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9.xml"/>
  <Override ContentType="application/vnd.openxmlformats-officedocument.spreadsheetml.worksheet+xml" PartName="/xl/worksheets/sheet5.xml"/>
  <Override ContentType="application/vnd.openxmlformats-officedocument.spreadsheetml.worksheet+xml" PartName="/xl/worksheets/sheet16.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1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8.xml"/>
  <Override ContentType="application/vnd.openxmlformats-officedocument.spreadsheetml.worksheet+xml" PartName="/xl/worksheets/sheet13.xml"/>
  <Override ContentType="application/vnd.openxmlformats-officedocument.spreadsheetml.worksheet+xml" PartName="/xl/worksheets/sheet15.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14.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2.xml"/>
</Types>
</file>

<file path=_rels/.rels><?xml version="1.0" encoding="UTF-8" standalone="yes"?><Relationships xmlns="http://schemas.openxmlformats.org/package/2006/relationships"><Relationship Type="http://schemas.openxmlformats.org/officeDocument/2006/relationships/officeDocument" Id="rId1"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name="Instruções para preenchimento" state="visible" sheetId="1" r:id="rId3"/>
    <sheet name="GPR" state="visible" sheetId="2" r:id="rId4"/>
    <sheet name="GRE" state="visible" sheetId="3" r:id="rId5"/>
    <sheet name="AQU" state="visible" sheetId="4" r:id="rId6"/>
    <sheet name="GCO" state="visible" sheetId="5" r:id="rId7"/>
    <sheet name="GQA" state="visible" sheetId="6" r:id="rId8"/>
    <sheet name="GPP" state="visible" sheetId="7" r:id="rId9"/>
    <sheet name="MED" state="visible" sheetId="8" r:id="rId10"/>
    <sheet name="AMP" state="visible" sheetId="9" r:id="rId11"/>
    <sheet name="DFP" state="visible" sheetId="10" r:id="rId12"/>
    <sheet name="GRH" state="visible" sheetId="11" r:id="rId13"/>
    <sheet name="GRU" state="visible" sheetId="12" r:id="rId14"/>
    <sheet name="DRE" state="visible" sheetId="13" r:id="rId15"/>
    <sheet name="ITP" state="visible" sheetId="14" r:id="rId16"/>
    <sheet name="PCP" state="visible" sheetId="15" r:id="rId17"/>
    <sheet name="VAL" state="visible" sheetId="16" r:id="rId18"/>
    <sheet name="VER" state="visible" sheetId="17" r:id="rId19"/>
    <sheet name="DRU" state="visible" sheetId="18" r:id="rId20"/>
    <sheet name="GDE" state="visible" sheetId="19" r:id="rId21"/>
    <sheet name="GRI" state="visible" sheetId="20" r:id="rId22"/>
  </sheets>
  <definedNames/>
  <calcPr/>
</workbook>
</file>

<file path=xl/sharedStrings.xml><?xml version="1.0" encoding="utf-8"?>
<sst xmlns="http://schemas.openxmlformats.org/spreadsheetml/2006/main" uniqueCount="421" count="3103">
  <si>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</si>
  <si>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</si>
  <si>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</si>
  <si>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</si>
  <si>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</si>
  <si>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</si>
  <si>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</si>
  <si>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</si>
  <si>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</si>
  <si>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</si>
  <si>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</si>
  <si>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</si>
  <si>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</si>
  <si>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</si>
  <si>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</si>
  <si>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ORG</t>
  </si>
  <si>
    <t>Projeto 1</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</si>
  <si>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</si>
  <si>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</si>
  <si>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</si>
  <si>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</si>
  <si>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</si>
  <si>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</si>
  <si>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ED - Estrutura Analítica do Projeto</t>
  </si>
  <si>
    <t>ED - EAP para fase de Construção</t>
  </si>
  <si>
    <t>ED - Plano de Gerência de Integração</t>
  </si>
  <si>
    <t>Há a divisão do trabalho a ser realizado na iteração, porém não há uma declaração de escopo formal declarando qual é o escopo do projeto</t>
  </si>
  <si>
    <t>(T,L,P,N,NA)</t>
  </si>
  <si>
    <t>L</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</si>
  <si>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</si>
  <si>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ED - Cronograma</t>
  </si>
  <si>
    <t>EI - EAP para fase de Construção</t>
  </si>
  <si>
    <t>Há um cronograma baseado na EAP, porém não é descrito quais foram os critérios utilizados para esta estimativa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</si>
  <si>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</si>
  <si>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ED - Ciclo de Vida do Projeto</t>
  </si>
  <si>
    <t>T</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</si>
  <si>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se foram documentadas as suas justificativas?</t>
  </si>
  <si>
    <t>EI - Plano de Gerenciamento de Tempo</t>
  </si>
  <si>
    <t>ED - Orçamento Total</t>
  </si>
  <si>
    <t>EI - Métricas de Custo</t>
  </si>
  <si>
    <t>Não há justificativa apresentada para a escolha do esforço/custo das atividades do projeto</t>
  </si>
  <si>
    <t>P</t>
  </si>
  <si>
    <t>GPR 4. (A partir do nível E) O planejamento e as estimativas das atividades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</si>
  <si>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</si>
  <si>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 (ii) foi realizada uma análise para determinar o impacto, o grau de importância, a probabilidade e a prioridade de cada risco?</t>
  </si>
  <si>
    <t>ED - Análise de Aderência de Riscos </t>
  </si>
  <si>
    <t>EI - Plano de Gerência de Riscos</t>
  </si>
  <si>
    <t>Na iteração vigente houve registro de acompanhamento de apenas 20% dos riscos. Não houve atualização dos indicadores.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</si>
  <si>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</si>
  <si>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ED - Alocação de Recursos Humanos</t>
  </si>
  <si>
    <t>ED - Planilha de Capacitação</t>
  </si>
  <si>
    <t>EI - Plano de Recursos Humanos</t>
  </si>
  <si>
    <t>GPR 8.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</si>
  <si>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aplicável para esta iteração, pois tem se como premissa do projeto utilizar os recursos físicos da Fábrica de Software</t>
  </si>
  <si>
    <t>NA</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</si>
  <si>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</si>
  <si>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ED - Plano de Gerência de Configuração</t>
  </si>
  <si>
    <t>EI - Processo de Gerência de Configuração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</si>
  <si>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</si>
  <si>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ED - Plano de Projeto </t>
  </si>
  <si>
    <t>GPR 11. A viabilidade de atingir as metas do projeto, considerando as restrições e os recursos disponíveis, é avaliada. Se necessário, ajustes são realizados.
As evidências apresentadas para este resultado permitem assegurar que  a viabilidade do projeto foi avaliada, a partir dos objetivos do projeto ee dos recursos financeiros, técnicos, humanos, bem como das restrições impostas pelo cliente?</t>
  </si>
  <si>
    <t>ED - Checklist de Viabilidade com o Patrocinador</t>
  </si>
  <si>
    <t>ED - Checklist de Viabilidade Técnica</t>
  </si>
  <si>
    <t>GPR 12. O Plano do Projeto é revisado com todos os interessados e o compromisso com ele é obtido.
As evidências apresentadas para este resultado permitem assegurar que  há registro de que todos os interessados tomaram conhecimento, revisaram e se comprometeram com o planejamento do projeto?</t>
  </si>
  <si>
    <t>Não há evidências no repositório do projeto</t>
  </si>
  <si>
    <t>N</t>
  </si>
  <si>
    <t>GPR 13. O projeto é gerenciado utilizando-se o Plano do Projeto e outros planos que afetam o projeto e os resultados são documentados.
As evidências apresentadas para este resultado permitem assegurar que o projeto foi gerenciado ao longo de seu ciclo de vida, comparando o planejado e o realizado?</t>
  </si>
  <si>
    <t>EI - Ciclo de Vida do Projeto</t>
  </si>
  <si>
    <t>GPR 14. O envolvimento das partes interessadas no projeto é gerenciado.
As evidências apresentadas para este resultado permitem assegurar que o que foi planejado em relação ao envolvimento das partes interessadas foi seguido e se existe evidência de que os compromissos assumidos foram cumpridos ou negociados?</t>
  </si>
  <si>
    <t>ED - Estrutura do Repositório do Projeto</t>
  </si>
  <si>
    <t>As evidências podem ser encontradas no repositório do projeto, organizado de acordo com os papéis da equipe</t>
  </si>
  <si>
    <t>GPR 15. Revisões são realizadas em marcos do projeto e conforme estabelecido no planejamento.
As evidências apresentadas para este resultado permitem assegurar que  ocorreram revisões nos marcos do projeto e em outros pontos estabelecidos no planejamento? </t>
  </si>
  <si>
    <t>ED - Ata de Reunião</t>
  </si>
  <si>
    <t>GPR 16.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</si>
  <si>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ED - Problemas e Ações</t>
  </si>
  <si>
    <t>GPR 17.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</si>
  <si>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18.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</si>
  <si>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18. (A partir do nível B) Os subprocessos mais adequados para compor o processo definido para o projeto são selecionados com base na estabilidade histórica, em dados de capacidade e em outros critérios previamente estabelecidos.
As evidências apresentadas para este resultado permitem assegurar que foram selecionados sub-processos adequados para compor o processo definido para o projeto? </t>
  </si>
  <si>
    <t>GPR 19. (A partir do nível E) Produtos de trabalho, medidas e experiências documentadas contribuem para os ativos de processo organizacional.
As evidências apresentadas para este resultado permitem assegurar que foram coletadas, a partir dos projetos, potenciais contribuições aos ativos de processos?  </t>
  </si>
  <si>
    <t>GPR 19. (A partir do nível B) Os objetivos para a qualidade do produto e para o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</si>
  <si>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20. (A partir do nível B) Subprocessos do processo definido para o projeto e que serão gerenciados estatisticamente são escolhidos e são identificados os atributos por meio dos quais cada subprocesso será gerenciado estatisticamente.
As evidências apresentadas para este resultado permitem assegurar que: (i) a seleção dos sub-processos do processo definido para o projeto para serem gerenciados estatisticamente foi feita baseada nos critérios definidos?; (ii) foram identificados os atributos por meio dos quais cada sub-processo foi gerenciado estatisticamente?</t>
  </si>
  <si>
    <t>GPR 21. (A partir do nível B) O projeto é monitorado para determinar se seus objetivos para qualidade e para o desempenho do processo serão atingidos. Quando necessário, ações corretivas são identificadas.
As evidências apresentadas para este resultado permitem assegurar que: (i) o projeto foi monitorado quanto ao atingimento de seus objetivos de qualidade para o produto e de desempenho dos processos que estão sendo gerenciados estatisticamente? (ii) ações corretivas foram definidas para corrigir desvios identificados nessas monitorações?</t>
  </si>
  <si>
    <t>GPR 22. (A partir do nível B) O entendimento da variação dos subprocessos escolhidos para gerência quantitativa, utilizando medidas e técnicas de análise estatística previamente selecionadas, é estabelecido e mantido.
As evidências apresentadas para este resultado permitem assegurar que: (i) foram selecionadas medidas e técnicas para o entendimento da variação dos subprocessos selecionados para a gerência quantitativa?; (ii) foi feita a análise da variação dos subprocessos selecionados para a gerência quantitativa com base nestas medidas e técnicas?; (iii) as causas especiais identificadas são tratadas?</t>
  </si>
  <si>
    <t>GPR 23. (A partir do nível B) O desempenho dos subprocessos escolhidos para gerência quantitativa é monitorado para determinar a sua capacidade de satisfazer os seus objetivos para qualidade e para o desempenho. Ações são identificadas quando for necessário tratar deficiências dos subprocessos.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em caso de capacidade insuficiente, foram propostas ações corretivas?</t>
  </si>
  <si>
    <t>GPR 24. (A partir do nível B) Dados estatísticos e de gerência da qualidade são incorporados ao repositório de medidas da organização.
As evidências apresentadas para este resultado permitem assegurar que os dados resultantes da gerência quantitativa foram armazenados no repositório de medidas da organização?</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</si>
  <si>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</si>
  <si>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</si>
  <si>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</si>
  <si>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ED - Template de Requisição de Aquisição </t>
  </si>
  <si>
    <t>ED - Requisição de Aquisição de Ferramenta </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</si>
  <si>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</si>
  <si>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se esta política é conhecida e de fácil acesso aos interessados? (ii) que a política organizacional foi atualizada, quando necessário? (iii) que a política organizacional tem respaldo da alta administração (por exemplo, por meio de aprovação da alta administração)?</t>
  </si>
  <si>
    <t>Não há evidências de um política organizacional na estrutura de repositório do projeto</t>
  </si>
  <si>
    <t>RAP 3. A execução do processo é planejada.
As evidências apresentadas para este resultado permitem assegurar que existe um plano para a execução do processo?                                                            </t>
  </si>
  <si>
    <t>ED - Plano de Projeto</t>
  </si>
  <si>
    <t>RAP 4. (Para o nível G). A execução do processo é monitorada e ajustes são realizados.                                                                                As evidências apresentadas para este resultado permitem assegurar que  o processo foi executado conforme planejado e se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</si>
  <si>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se ajustes foram realizados para tratar desvios?</t>
  </si>
  <si>
    <t>RAP 5. (Até o nível F). As informações e os recursos necessários para a execução do processo são identificados e disponibilizados.
As evidências apresentadas para este resultado permitem assegurar que foram identificados e disponibilizados os recursos e as informações necessários para executar o processo?</t>
  </si>
  <si>
    <t>ED - Plano de Alocação de Recursos</t>
  </si>
  <si>
    <t>RAP 5. (A partir do nível E) Os recursos e informações necessários para executar o processo definido são disponibilizados, alocados e utilizados.
As evidências apresentadas para este resultado permitem assegurar que foram identificados e disponibilizados os recursos e as informações necessários para executar o processo definido?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</si>
  <si>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</si>
  <si>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Não há evidências da comunicação das responsabilidades para cada membro da equipe do projeto</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</si>
  <si>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</si>
  <si>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(Até o nível F).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</si>
  <si>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Não há evidências de que os treinamentos foram realizados</t>
  </si>
  <si>
    <t>RAP 7. (A partir do nível E). As pessoas que executam o processo definido são competentes em termos de formação, treinamento e experiência.
As evidências apresentadas para este resultado permitem assegurar que  foi fornecido treinamento  formal (cursos) ou informal (mentoring) para a execução do processo definido? (Considerar que, quando o indivíduo já possui o perfil e habilidades para executar o processo, o treinamento é dispensável.)</t>
  </si>
  <si>
    <t>RAP 8. A comunicação entre as partes interessadas no processo é gerenciada de forma a garantir o seu envolvimento.
As evidências apresentadas para este resultado permitem assegurar que a comunicação entre as partes interessadas no processo foi gerenciada de forma a garantir o seu envolvimento?</t>
  </si>
  <si>
    <t>ED - Plano de Comunicação </t>
  </si>
  <si>
    <t>ED - Estrutura de Pasta contendo as Atas das reuniões realizadas </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</si>
  <si>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</si>
  <si>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ED - Ata de Reunião entre os Gestores</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</si>
  <si>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</si>
  <si>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</si>
  <si>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</si>
  <si>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Não há evidências de avaliação do processo</t>
  </si>
  <si>
    <t>AP 2.2 Os produtos de trabalho do processo são gerenciados</t>
  </si>
  <si>
    <t>RAP 11. Os requisitos dos produtos de trabalho do processo são identificados. 
As evidências apresentadas para este resultado permitem assegurar que  os requisitos dos produtos de trabalho do processo foram identificados?</t>
  </si>
  <si>
    <t>RAP 12. Requisitos para documentação e controle dos produtos de trabalho são estabelecidos. 
As evidências apresentadas para este resultado permitem assegurar que foram especificadas as necessidades de documentação e os níveis de controle para os produtos de trabalho do processo?</t>
  </si>
  <si>
    <t>RAP 13. Os produtos de trabalho são colocados em níveis apropriados de controle. 
As evidências apresentadas para este resultado permitem assegurar que os produtos de trabalho do processo estão sob os níveis de controle especificados?</t>
  </si>
  <si>
    <t>RAP 14. Os produtos de trabalho são avaliados objetivamente com relação aos padrões, procedimentos e requisitos aplicáveis e são tratadas as não conformidades. 
As evidências apresentadas para este resultado permitem assegurar que: (i) foi verificado se os produtos de trabalho gerados pela execução do processo seguem os padrões, procedimentos e requisitos aplicáveis?; (ii) em caso de não conformidades, ações corretivas são estabelecidas e gerenciadas até a sua conclusão?</t>
  </si>
  <si>
    <t>AP 3.1. O processo é definido</t>
  </si>
  <si>
    <t>RAP 15. Um processo padrão é descrito, incluindo diretrizes para sua adaptação para o processo definido para um projeto.
As evidências apresentadas para este resultado permitem assegurar que existe a definição de um processo padrão e de diretrizes para a sua adaptação para projetos específicos?</t>
  </si>
  <si>
    <t>RAP 16. A sequência e interação do processo padrão com outros processos são determinadas. 
As evidências apresentadas para este resultado permitem assegurar que a sequência de execução e a interação deste processo padrão com os outros processos estão definidas?</t>
  </si>
  <si>
    <t>RAP 17. Os papéis e competências requeridos para executar o processo são identificados como parte do processo padrão. 
As evidências apresentadas para este resultado permitem assegurar que foram identificados no processo padrão os papéis e competências requeridos para executar o processo?</t>
  </si>
  <si>
    <t>RAP 18. A infra-estrutura e o ambiente de trabalho requeridos para executar o processo são identificados como parte do processo padrão. 
As evidências apresentadas para este resultado permitem assegurar que foram identificados no processo padrão todos os elementos de infra-estrutura e do ambiente de trabalho requeridos para executar o processo?</t>
  </si>
  <si>
    <t>AP 3.2 O processo está implementado</t>
  </si>
  <si>
    <t>RAP 19. Um processo definido é implementado para o projeto baseado nas diretrizes para seleção e/ou adaptação do processo padrão. 
As evidências apresentadas para este resultado permitem assegurar que foi implementado um processo definido para o projeto, a partir do processo padrão e das diretrizes existentes para a sua seleção/adaptação? </t>
  </si>
  <si>
    <t>RAP 20. A infra-estrutura e o ambiente de trabalho requeridos para executar o processo definido são disponibilizados, gerenciados e mantidos. 
As evidências apresentadas para este resultado permitem assegurar que: (i) foram disponibilizados a infra-estrutura e o ambiente de trabalho para executar o processo definido?; (ii) a gerência e manutenção dessa infra-estrutura e do ambiente de trabalho foi realizada?</t>
  </si>
  <si>
    <t>RAP 21. Dados apropriados são coletados e analisados, constituindo uma base para o entendimento do comportamento do processo, para demonstrar a adequação e a eficácia do processo, e avaliar onde pode ser feita a melhoria contínua do processo. 
As evidências apresentadas para este resultado permitem assegurar que: (i) os dados necessários para o entendimento do comportamento, adequação e efetividade do processo foram identificados, coletados e analisados?; (ii) os resultados foram usados para identificar oportunidades de melhoria no processo?</t>
  </si>
  <si>
    <t>RAP 22. Produtos de trabalho e lições aprendidas são coletados e armazenados na biblioteca de ativos de processo, para uso futuro e apoio à melhoria contínua do processo. 
As evidências apresentadas para este resultado permitem assegurar que os produtos de trabalho e as lições aprendidas nos projetos foram coletados e armazenados na biblioteca de ativos de processos?</t>
  </si>
  <si>
    <t>AP 4.1 O processo é medido</t>
  </si>
  <si>
    <t>RAP 23. As necessidades de informação dos processos, requeridas para apoiar objetivos de negócio relevantes da organização, são identificadas.
As evidências apresentadas para este resultado permitem assegurar que foram identificadas as necessidades de informação dos processos requeridas para apoiar o alcance dos objetivos de negócio relevantes da organização? (A execução desta identificação é obrigatória e deve ser realizada uma única vez e ao mesmo tempo para todos os processos)</t>
  </si>
  <si>
    <t>RAP 24. A partir do conjunto de processos padrão da organização e das necessidades de informação, são selecionados os processos e/ou subprocessos que serão objeto de análise de desempenho.
As evidências apresentadas para este resultado permitem assegurar que  a escolha dos processos ou sub-processos para análise de desempenho foi realizada considerando as necessidades de informação identificadas?  (A execução desta identificação é obrigatória e deve ser realizada uma única vez e ao mesmo tempo para todos os processos)</t>
  </si>
  <si>
    <t>OBS: Caso este processo ou subprocessos a ele relacionados não tenham sido escolhidos para análise de desempenho, todos os RAPs a seguir são declarados Fora de Escopo (F)</t>
  </si>
  <si>
    <t>RAP 25. Objetivos de medição do processo e/ou subprocesso são derivados das necessidades de informação do processo.
As evidências apresentadas para este resultado permitem assegurar que os objetivos de medição do processo e/ou sub-processo foram definidos a partir das necessidades de informação?</t>
  </si>
  <si>
    <t>(T,L,P,N,NA,F)</t>
  </si>
  <si>
    <t>RAP 26. Objetivos quantitativos de qualidade e de desempenho dos processos e/ou subprocessos são definidos para apoiar os objetivos de negócio.
As evidências apresentadas para este resultado permitem assegurar que os objetivos quantitativos para qualidade e desempenho do processo da organização foram definidos a partir das necessidades de informação?null</t>
  </si>
  <si>
    <t>RAP 27. Medidas, bem como a frequência de realização de suas medições, são identificadas e definidas de acordo com os objetivos de medição do processo/subprocesso e os objetivos quantitativos de qualidade e de desempenho do processo.
As evidências apresentadas para este resultado permitem assegurar que: (i) as medidas especificamente orientadas para análise de desempenho do processo foram identificadas, definidas e incorporadas ao plano de medição da organização? (ii) foi definida a frequência de realização das medições?</t>
  </si>
  <si>
    <t>RAP 28. Resultados das medições são coletados, analisados e comunicados para monitorar o atendimento dos objetivos quantitativos de qualidade e de desempenho do processo/subprocesso.
As evidências apresentadas para este resultado permitem assegurar que: (i) foram coletadas medidas dos projetos da organização que usam o processo/sub-processo?; (ii) essas medições foram analisadas e reportadas para monitorar o atendimento dos objetivos quantitativos de qualidade e de desempenho do processo/sub-processo?</t>
  </si>
  <si>
    <t>RAP 29. Resultados de medição são utilizados para caracterizar o desempenho do processo/subprocesso.
As evidências apresentadas para este resultado permitem assegurar que os resultados das medições foram utilizados para caracterizar o desempenho do processo/sub-processo?</t>
  </si>
  <si>
    <t>AP 4.2 O processo é controlado</t>
  </si>
  <si>
    <t>RAP 30. Técnicas de análise e de controle de desempenho são identificadas e aplicadas quando necessário.
As evidências apresentadas para este resultado permitem assegurar que: (i) foram identificadas técnicas de análise e de controle de desempenho? (ii) essas técnicas foram aplicadas quando necessário?</t>
  </si>
  <si>
    <t>RAP 31. Limites de controle de variação são estabelecidos para o desempenho normal do processo.
As evidências apresentadas para este resultado permitem assegurar que  foi estabelecida a baseline de desempenho do processo contendo informações sobre os limites de controle de variação calculados com base nas medidas coletadas nos projetos?</t>
  </si>
  <si>
    <t>RAP 32. Dados de medição são analisados com relação a causas especiais de variação.
As evidências apresentadas para este resultado permitem assegurar que os dados de medição foram analisados com relação a causas especiais de variação?</t>
  </si>
  <si>
    <t>RAP 33. Ações corretivas são realizadas para tratar causas especiais de variação.
As evidências apresentadas para este resultado permitem assegurar que ações corretivas foram realizadas para tratar causas especiais de variação?</t>
  </si>
  <si>
    <t>RAP 34. Limites de controle são redefinidos, quando necessário, seguindo as ações corretivas.
As evidências apresentadas para este resultado permitem assegurar que os limites de controle foram redefinidos, de acordo com as ações corretivas identificadas?</t>
  </si>
  <si>
    <t>RAP 35. Modelos de desempenho do processo são estabelecidos e mantidos.
As evidências apresentadas para este resultado permitem assegurar que: (i) que foram estabelecidos modelos de desempenho do processo? (ii) os modelos de desenpenho foram melhorados e ajustados em função do conhecimento adquirido com o aumento de dados históricos, compreensão das características do processo medido ou mudanças no próprio negócio da organização?</t>
  </si>
  <si>
    <t>AP 5.1 O processo é objeto de melhorias e inovações</t>
  </si>
  <si>
    <t>RAP 36. Propostas de melhoria são coletadas e analisadas para estabelecer os objetivos de melhoria do processo, que são definidos de forma a apoiar os objetivos de negócio relevantes.
As evidências apresentadas para este resultado permitem assegurar que: (i) foram coletadas e analisadas propostas de melhoria no processo?; (ii) foram definidos objetivos de melhoria do processo com base nos objetivos de negócio relevantes da organização?</t>
  </si>
  <si>
    <t>RAP 37. Defeitos e outros problemas são identificados, classificados e selecionados para análise.
As evidências apresentadas para este resultado permitem assegurar que dados de defeitos e de outros problemas foram identificados, classificados e selecionados para análise?</t>
  </si>
  <si>
    <t>RAP 38. Defeitos e outros problemas selecionados são analisados para identificar sua causa raiz e soluções aceitáveis para evitar sua ocorrência futura.
As evidências apresentadas para este resultado permitem assegurar que: (i) a análise da causa raiz de defeitos e de outros problemas selecionados é realizada?; (ii) foram identificadas soluções para evitar a ocorrência futura?</t>
  </si>
  <si>
    <t>RAP 39. Dados adequados são analisados para identificar causas comuns de variação no desempenho do processo.
As evidências apresentadas para este resultado permitem assegurar que dados foram analisados para identificar causas comuns de variação no desempenho do processo?</t>
  </si>
  <si>
    <t>RAP 40. Dados adequados são analisados para identificar oportunidades para aplicar melhores práticas e inovações.
As evidências apresentadas para este resultado permitem assegurar que dados adequados foram analisados para identificar oportunidades de melhorias baseadas em melhores práticas e inovações? </t>
  </si>
  <si>
    <t>RAP 41. Oportunidades de melhoria derivadas de novas tecnologias e conceitos de processo são identificadas.
As evidências apresentadas para este resultado permitem assegurar que houve uma busca e análise de oportunidades de melhorias derivadas de novas tecnologias e de conceitos de processo?</t>
  </si>
  <si>
    <t>RAP 42. Uma estratégia de implementação é estabelecida e executada para alcançar os objetivos de melhoria do processo e para resolver problemas.
As evidências apresentadas para este resultado permitem assegurar que foi definida e utilizada uma estratégia de implementação para alcançar os objetivos de melhoria do processo e solução de problemas?</t>
  </si>
  <si>
    <t>AP 5.2 O processo é otimizado continuamente</t>
  </si>
  <si>
    <t>RAP 43. O impacto de todas as mudanças propostas é avaliado com relação aos objetivos do processo definido e do processo padrão.
As evidências apresentadas para este resultado permitem assegurar que o impacto de todas as mudanças propostas foi avaliado com relação aos objetivos do processo definido para o projeto e do processo padrão.</t>
  </si>
  <si>
    <t>RAP 44. A implementação de todas as mudanças acordadas é gerenciada para assegurar que qualquer alteração no desempenho do processo seja entendida e que sejam tomadas as ações pertinentes.
As evidências apresentadas para este resultado permitem assegurar que: (i) a implementação das melhorias foi gerenciada para garantir o entendimento de qualquer variação no desempenho do processo?; (ii) que ações corretivas foram executadas, quando necessário.</t>
  </si>
  <si>
    <t>RAP 45. As ações implementadas para resolução de problemas e melhoria no processo são acompanhadas com medições para verificar se as mudanças no processo corrigiram o problema e melhoraram o seu desempenho.
As evidências apresentadas para este resultado permitem assegurar que as ações implementadas foram acompanhadas com medidas para verificar se corrigiram o problema e melhoraram o desempenho do processo.</t>
  </si>
  <si>
    <t>RAP 46. Dados da análise de causas de problemas e de sua resolução são armazenados para uso em situações similares.
As evidências apresentadas para este resultado permitem assegurar que foram armazenados dados de análise e resolução de causas de problemas para uso em situações similares?</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</si>
  <si>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</si>
  <si>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</si>
  <si>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Os requisitos são entendidos, avaliados e aceitos junto aos fornecedores de requisitos, utilizando critérios objetivos.
As evidências apresentadas para este resultado permitem assegurar: (ii) que as pessoas autorizadas a definir e a alterar requisitos foram identificadas? (ii) que existe um documento de requisitos que represente seu entendimento? (iii) que foram definidos critérios para análise de requisitos e se estes foram usados como base para a avaliação e a aceitação dos requisitos  do projeto?</t>
  </si>
  <si>
    <t>ED-Termo de abertura</t>
  </si>
  <si>
    <t>Concepção</t>
  </si>
  <si>
    <t>ED-Especificação de requisito</t>
  </si>
  <si>
    <t>GRE</t>
  </si>
  <si>
    <t>ED-Plano de Requisito</t>
  </si>
  <si>
    <t>GRE 2. O comprometimento da equipe técnica com os requisitos aprovados é obtido.
As evidências apresentadas para este resultado permitem assegurar: (i) que foi obtido e registrado um comprometimento formal da equipe técnica com os requisitos aprovados? (ii) que um novo comprometimento da equipe técnica com os requisitos foi obtido e registrado quando houve mudanças nos requisitos?</t>
  </si>
  <si>
    <t>ED-Acordo de Compremetimento</t>
  </si>
  <si>
    <t>X</t>
  </si>
  <si>
    <t>há o comprometimento a toda interação mais não a descrição que esse comprometimento vai ser obtido e a forma que vai ser obtido especificamente para os requisitos</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</si>
  <si>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</si>
  <si>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EI-Plano de Gerencia de Escopo</t>
  </si>
  <si>
    <t>GPR</t>
  </si>
  <si>
    <t>ED- Estrutura Analitica do Projeto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</si>
  <si>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</si>
  <si>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ED- Criterios para Avaliação da Qualidade</t>
  </si>
  <si>
    <t>GQP</t>
  </si>
  <si>
    <t>ED- CheckLists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</si>
  <si>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t>
  </si>
  <si>
    <t>ED-Plano de Gerencia de Configuração</t>
  </si>
  <si>
    <t>GC</t>
  </si>
  <si>
    <t>ED- Relatorio de Acompanhamento de Configuração</t>
  </si>
  <si>
    <t>ED- Analise de Solicitação de mudanças</t>
  </si>
  <si>
    <t>ED- Expecificação de Requisitos</t>
  </si>
  <si>
    <t>EI-Plano Geral do Projeto</t>
  </si>
  <si>
    <t>O processo é gerenciado mais falta não há documentação que garanta que a politica organizacional vai ser atualizada se necessario</t>
  </si>
  <si>
    <t>ED- Cronograma </t>
  </si>
  <si>
    <t>CRON</t>
  </si>
  <si>
    <t>ED-Processo de mudança de requisitos</t>
  </si>
  <si>
    <t>ED-Relatorio de não Conformidades</t>
  </si>
  <si>
    <t>Existe documentação para relatar não conformidade mais ainda não tem relatorios para provar que os mesmos foram trados e foram melhorados</t>
  </si>
  <si>
    <t>ED-Plano de Gerencia de Requisitos</t>
  </si>
  <si>
    <t>ED-Plano de Recursos humanos</t>
  </si>
  <si>
    <t>ED-Planilha de Capacitação de Equipe</t>
  </si>
  <si>
    <t>ED-Plano de Comunicação</t>
  </si>
  <si>
    <t>ED-Plano de Requisitos</t>
  </si>
  <si>
    <t>ED- Analise de Reconformidades</t>
  </si>
  <si>
    <t>há as definições mais não há um gerenciamento que define que essas não conformidades foram tratadas</t>
  </si>
  <si>
    <t>ED-Especificações de Requisitos</t>
  </si>
  <si>
    <t>ED-Plano de Gerencia de Escopo</t>
  </si>
  <si>
    <t>Na</t>
  </si>
  <si>
    <t>Aquisição</t>
  </si>
  <si>
    <t>O propósito do processo Aquisição é gerenciar a aquisição de produtos que satisfaçam às necessidades expressas pelo adquirente.
(No contexto do MR-MPS considera-se que o termo produto pode incluir também serviços, desde que estes sejam entregues como parte do produto final ao cliente.)</t>
  </si>
  <si>
    <t>AQU 1. As necessidades de aquisição, as metas, os critérios de aceitação do produto, os tipos e a estratégia de aquisição são definidos.
As evidências apresentadas para este resultado permitem assegurar que foram especificadas: (i) as necessidades que motivam a aquisição? (ii) as metas desta aquisição? (iii)  os critérios de aceitação dos produtos resultantes da aquisição? (iv) os tipos de aquisição (por exemplo, pacote, terceirização de serviço) e as estratégias a serem adotadas?</t>
  </si>
  <si>
    <t>ED - Estrutura de Arquivos de Aquisição</t>
  </si>
  <si>
    <t>Não foram encontradas evidências que comprovem as metas de cada aquisição e os critérios de aceitação para validação da aquisição.</t>
  </si>
  <si>
    <t>AQU 2. Os critérios de seleção do fornecedor são estabelecidos e usados para avaliar os potenciais fornecedores.                  
As evidências apresentadas para este resultado permitem assegurar: (i)  que os critérios de seleção do fornecedor foram definidos? (ii) que um conjunto de potenciais fornecedores foi selecionado com base nesses critérios?</t>
  </si>
  <si>
    <t>EI - Estrutura de Arquivos de Aquisição</t>
  </si>
  <si>
    <t>Os critérios de eleição dos fornecedores não estão sendo estabelecidos.</t>
  </si>
  <si>
    <t>AQU 3. O fornecedor é selecionado com base na avaliação das propostas e dos critérios estabelecidos.        
As evidências apresentadas para este resultado permitem assegurar: (i) que o fornecedor foi selecionado a partir do conjunto de potenciais fornecedores? (ii)  que a seleção baseou-se na avaliação das propostas e nos critérios de seleção de fornecedores previamente estabelecidos?</t>
  </si>
  <si>
    <t>Não houve apresentação em nenhuma das aquisições realizadas um conjunto de potenciais fornecedores e não houve propostas e definição de critérios de seleção</t>
  </si>
  <si>
    <t>AQU 4. Um acordo formal que expresse claramente as expectativas, responsabilidades e obrigações de ambas as partes (cliente e fornecedor) é estabelecido e negociado entre elas.                                                  
As evidências apresentadas para este resultado permitem assegurar: (i) que foi estabelecido um acordo formal documentado entre o cliente e o fornecedor que expresse claramente as expectativas, as responsabilidades e as obrigações de ambas as partes? (ii) que, quando aplicável, este acordo foi revisto e refletiu mudanças ocorridas ao longo do tempo.</t>
  </si>
  <si>
    <t>Não Aplicável</t>
  </si>
  <si>
    <t>AQU 5. Um produto que satisfaça a necessidade expressa pelo cliente é adquirido baseado na análise dos potenciais candidatos.
As evidências apresentadas para este resultado permitem assegurar que  o produto foi adquirido a partir da análise dos potenciais candidatos?</t>
  </si>
  <si>
    <t>Não houve análise de potenciais candidatos</t>
  </si>
  <si>
    <t>AQU 6. Os processos do fornecedor que são críticos para o sucesso do projeto são identificados e monitorados, gerando ações corretivas, quando necessário.          
As evidências apresentadas para este resultado permitem assegurar: (i) que os processos do fornecedor considerados críticos para o sucesso do projeto foram identificados e monitorados? (ii) que ações foram tomadas para corrigir  problemas detectados e acompanhadas até a sua conclusão?</t>
  </si>
  <si>
    <t>Não há fornecedores que estejam prestando serviços que impactem o projeto, o que exclui a necessidade de ser realizado um acompanhamento deste processo</t>
  </si>
  <si>
    <t>AQU 7. A aquisição é monitorada de forma que as condições especificadas sejam atendidas, tais como custo, cronograma e qualidade, gerando ações corretivas quando necessário.          
As evidências apresentadas para este resultado permitem assegurar: (i) que as atividades para monitoração do fornecedor foram conduzidas? (ii) que, quando necessário, ações corretivas foram registradas e acompanhadas até a sua conclusão?</t>
  </si>
  <si>
    <t>Não há evidências de acompanhamento do processo de aquisição das ferramentas adquiridas</t>
  </si>
  <si>
    <t>AQU 8. O produto é entregue e avaliado em relação ao acordado e os resultados são documentados.                           
As evidências apresentadas para este resultado permitem assegurar: (i) que  o produto foi entregue, avaliado em relação aos critérios de aceitação e demais termos do acordo estabelecido, para, então, ser efetivamente aceito? (ii) que os resultados da avaliação para a aceitação foram documentados?</t>
  </si>
  <si>
    <t>Não há evidências de critérios de aceitação da aquisição, assim como não há evidências de qualquer aceitação ou validação de que a aquisição foi concluída</t>
  </si>
  <si>
    <t>AQU 9. O produto adquirido é incorporado ao projeto, caso pertinente. 
As evidências apresentadas para este resultado permitem assegurar que, caso pertinente, houve a incorporação do produto ao projeto? </t>
  </si>
  <si>
    <t>Não há evidências de que houve incorporação das ferramentas requisitadas para aquisição</t>
  </si>
  <si>
    <t>ED - Fluxo da Gestão da Aquisição</t>
  </si>
  <si>
    <t>Não há evidências de métricas ou informações coletadas em relação ao processo de aquisição</t>
  </si>
  <si>
    <t>ED - Estrutura de pastas contendo os templates necessários no processo de Aquisição</t>
  </si>
  <si>
    <t>EI - Fluxo da Gestão da Aquisição</t>
  </si>
  <si>
    <t>Não há evidências de comunicação com as partes interessadas</t>
  </si>
  <si>
    <t>Não há evidências de comunicação com a alta gestão sobre o tema Aquisição, assim como não há registro em atas mencionado o processo de aquisição</t>
  </si>
  <si>
    <t>Gerência de Configuração</t>
  </si>
  <si>
    <t>O propósito do processo Gerência de Configuração é estabelecer e manter a integridade de todos os produtos de trabalho de um processo ou projeto e disponibilizá-los a todos os envolvidos.</t>
  </si>
  <si>
    <t>GCO 1. Um Sistema de Gerência de Configuração é estabelecido e mantido.
As evidências apresentadas para este resultado permitem assegurar: (i) que foi estabelecido um sistema de gerência de configuração? (ii) que o sistema de gerência de configuração foi mantido ao longo do tempo?</t>
  </si>
  <si>
    <t>GCO 2. Os itens de configuração são identificados com base em critérios estabelecidos.
As evidências apresentadas para este resultado permitem assegurar que os itens que devem estar sob gerência de configuração foram identificados a partir de critérios estabelecidos, bem como se foram definidos o nível de controle desejado para cada item e o momento de aplicá-lo?</t>
  </si>
  <si>
    <t>ED-Processo de Gerencia de Configuração</t>
  </si>
  <si>
    <t>GCO 3. Os itens de configuração sujeitos a um controle formal são colocados sob baseline.
As evidências apresentadas para este resultado permitem assegurar que os itens de configuração sujeitos a um controle formal foram colocados sob baseline?</t>
  </si>
  <si>
    <t>ED-Relatorio de Estabelecimento de Baseline</t>
  </si>
  <si>
    <t>GCO 4. A situação dos itens de configuração e das baselines é registrada ao longo do tempo e disponibilizada.
As evidências apresentadas para este resultado permitem assegurar que existe registro da situação dos itens de configuração, bem como existe um histórico de sua evolução ao longo do tempo, possibilitando identificar a versão de cada item, bem como identificar, diferenciar e recuperar o conteúdo das baselines geradas?</t>
  </si>
  <si>
    <t>ED-Plano de mudança de Baseline</t>
  </si>
  <si>
    <t>GCO 5. Modificações em itens de configuração são controladas.
As evidências apresentadas para este resultado permitem assegurar: (i) que as solicitações de mudança foram registradas, analisadas quanto ao impacto gerado, acompanhadas até a sua conclusão e disponibilizadas? (ii) que existiu controle das solicitações de mudança atendidas e disponibilizadas nas baselines? (iii) que a liberação de itens a serem modificados e a incorporação das versões modificadas destes itens foram controlada?</t>
  </si>
  <si>
    <t> ED - Analise de Solicitacao de mudança</t>
  </si>
  <si>
    <t>GCO 6. O armazenamento, o manuseio e a liberação de itens de configuração e baselines são controlados.
As evidências apresentadas para este resultado permitem assegurar: (i) que os itens de configuração e as baselines foram armazenados no sistema e disponibilizados para os interessados, conforme as permissões de acesso e manuseio estabelecidas? (ii) que as liberações de itens de configuração e baselines foram realizadas de maneira controlada?</t>
  </si>
  <si>
    <t>ED - Solicitações de Mudanças</t>
  </si>
  <si>
    <t>GCO 7. Auditorias de configuração são realizadas objetivamente para assegurar que as baselines e os itens de configuração estejam íntegros, completos e consistentes.
As evidências apresentadas para este resultado permitem assegurar: (i) que foram realizadas auditorias de gerência de configuração conforme planejado? (ii) que as auditorias avaliaram se as baselines e os itens de configuração estavam íntegros, completos, corretos e consistente?</t>
  </si>
  <si>
    <t>ED- Relatorio de Auditoria Fisica</t>
  </si>
  <si>
    <t>ED- Relatorio de Auditoria Funcional</t>
  </si>
  <si>
    <t>ED-Cronograma</t>
  </si>
  <si>
    <t>CROM</t>
  </si>
  <si>
    <t>ED- checkLists</t>
  </si>
  <si>
    <t>ED- Plano de Recursos humanos</t>
  </si>
  <si>
    <t>GRH</t>
  </si>
  <si>
    <t>ED- Planilha de Capacitação de Equipe</t>
  </si>
  <si>
    <t>ED- Plano de Comunicação</t>
  </si>
  <si>
    <t>GINT</t>
  </si>
  <si>
    <t>ED- Relatorio de não conformidades da auditoria da configuração</t>
  </si>
  <si>
    <t>RAP 11. Os requisitos dos produtos de trabalho do processo são identificados. _x000D_
As evidências apresentadas para este resultado permitem assegurar que  os requisitos dos produtos de trabalho do processo foram identificados?</t>
  </si>
  <si>
    <t>RAP 12. Requisitos para documentação e controle dos produtos de trabalho são estabelecidos. _x000D_
As evidências apresentadas para este resultado permitem assegurar que foram especificadas as necessidades de documentação e os níveis de controle para os produtos de trabalho do processo?</t>
  </si>
  <si>
    <t>RAP 13. Os produtos de trabalho são colocados em níveis apropriados de controle. _x000D_
As evidências apresentadas para este resultado permitem assegurar que os produtos de trabalho do processo estão sob os níveis de controle especificados?</t>
  </si>
  <si>
    <t>RAP 14. Os produtos de trabalho são avaliados objetivamente com relação aos padrões, procedimentos e requisitos aplicáveis e são tratadas as não conformidades. _x000D_
As evidências apresentadas para este resultado permitem assegurar que: (i) foi verificado se os produtos de trabalho gerados pela execução do processo seguem os padrões, procedimentos e requisitos aplicáveis?; (ii) em caso de não conformidades, ações corretivas são estabelecidas e gerenciadas até a sua conclusão?</t>
  </si>
  <si>
    <t>RAP 26. Objetivos quantitativos de qualidade e de desempenho dos processos e/ou subprocessos são definidos para apoiar os objetivos de negócio.
As evidências apresentadas para este resultado permitem assegurar que os objetivos quantitativos para qualidade e desempenho do processo da organização foram definidos a partir das necessidades de informação?</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</si>
  <si>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</si>
  <si>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</si>
  <si>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</si>
  <si>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ED - Checklist de avaliação do Plano de Gerência de Reutilização </t>
  </si>
  <si>
    <t>EI - Critérios para Avaliação da Qualidade </t>
  </si>
  <si>
    <t>Há o planejamento e a formalização dos procedimentos necessários para a avaliação dos produtos de trabalho, porém há somente uma única evidência da execução de tal avaliação</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</si>
  <si>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</si>
  <si>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ED - Planilha de Avaliação </t>
  </si>
  <si>
    <t>EI - Plano de Garantia da Qualidade </t>
  </si>
  <si>
    <t>GQA 3. Os problemas e as não-conformidades são identificados, registrados e comunicados. 
As evidências apresentadas para este resultado permitem assegurar que  há registros das não-conformidades identificadas nas avaliações e que elas são comunicadas aos responsáveis pelos produtos/processos aplicáveis?</t>
  </si>
  <si>
    <t>EI - Estrutura de arquivos para os relatórios de Não-conformidades </t>
  </si>
  <si>
    <t>Não há evidência de nenhum relatório de Não conformidade</t>
  </si>
  <si>
    <t>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</si>
  <si>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Gerência de Portfólio de Projetos</t>
  </si>
  <si>
    <t>O propósito do processo Gerência de Portfólio de Projetos é iniciar e manter projetos que sejam necessários, suficientes e sustentáveis, de forma a atender os objetivos estratégicos da organização. Este processo compromete o investimento e os recursos organizacionais adequados e estabelece a autoridade necessária para executar os projetos selecionados. Ele executa a qualificação contínua de projetos para confirmar que eles justificam a continuidade dos investimentos, ou podem ser redirecionados para justificar.</t>
  </si>
  <si>
    <t>GPP 1. As oportunidades de negócio, as necessidades e os investimentos são identificados, qualificados, priorizados e selecionados.
As evidências apresentadas para este resultado permitem assegurar: (i) que as oportundiades de negócio, necessidades e investimentos foram registrados e decisões foram tomadas após a realização de sua qualificação, priorização e seleção? (ii) que existe registro da decisão tomada?</t>
  </si>
  <si>
    <t>GPP 2. Os recursos e orçamentos para cada projeto são identificados e alocados.
As evidências apresentadas para este resultado permitem assegurar que foram identificados os recursos (pessoas, instalações, ferramentas, entre outros) e o orçamento necessários para a execução dos projetos, bem como se estes foram alocados para os projetos?</t>
  </si>
  <si>
    <t>GPP 3. A responsabilidade e autoridade pelo gerenciamento dos projetos são estabelecidas.
As evidências apresentadas para este resultado permitem assegurar que, para os projetos aprovados, foi identificado o responsável pelo seu gerenciamento, estabelecendo sua autoridade e suas responsabilidades em relação ao projeto?</t>
  </si>
  <si>
    <t>GPP 4. Os conflitos sobre recursos entre projetos são tratados e resolvidos.
As evidências apresentadas para este resultado permitem assegurar que, quando surgiram conflitos em relação a recursos compartilhados entre os projetos, estes foram tratados e resolvidos?</t>
  </si>
  <si>
    <t>GPP 5. Projetos que atendem aos acordos e requisitos que levaram à sua aprovação são mantidos, e os que não atendem são redirecionados ou cancelados.
As evidências apresentadas para este resultado permitem assegurar que análises sobre o portfólio de projetos são realizadas periodicamente de forma a identificar se os projetos em andamento continuam a atender aos seus objetivos ou se existe a necessidade de replanejamento e, eventualmente até, de cancelamento?</t>
  </si>
  <si>
    <t>Medição</t>
  </si>
  <si>
    <t>O propósito do processo Medição é coletar, armazenar, analisar e relatar os dados relativos aos produtos desenvolvidos e aos processos implementados na organização e em seus projetos, de forma a apoiar os objetivos organizacionais.</t>
  </si>
  <si>
    <t>MED 1. Objetivos de medição são estabelecidos e mantidos a partir dos objetivos de negócio da organização e das necessidades de informação de processos técnicos e gerenciais.
As evidências apresentadas para este resultado permitem assegurar: (i) que os objetivos da organização e as necessidades de informação de processos técnicos e gerenciais foram identificados? (ii) que os objetivos de medição para atender a estas demandas foram estabelecidos e mantidos ao longo do tempo?</t>
  </si>
  <si>
    <t>ED - Plano de Medição</t>
  </si>
  <si>
    <t>MED 2. Um conjunto adequado de medidas, orientado pelos objetivos de medição, é identificado e definido, priorizado, documentado, revisado e, quando pertinente, atualizado. 
As evidências apresentadas para este resultado permitem assegurar: (i) que foi definido um conjunto de medidas a partir dos obejtivos de medição? (ii) que este conjunto de medidas foi documentado e priorizado? (iii) que foi revisado e atualizado, quando necessário?</t>
  </si>
  <si>
    <t>Não há necessidade de priorização das métricas deste projeto.</t>
  </si>
  <si>
    <t>MED 3. Os procedimentos para a coleta e o armazenamento de medidas são especificados.
As evidências apresentadas para este resultado permitem assegurar: (i) que foram definidos os procedimentos para a coleta das medidas (através de atributos como, por exemplo, periodicidade da coleta, responsável, ferramentas etc,)? (ii) que foram especificados os procedimentos necessários para o armazenamento?</t>
  </si>
  <si>
    <t>Não há evidências que referenciem a periodicidade das coletas das métricas</t>
  </si>
  <si>
    <t>MED 4. Os procedimentos para a análise das medidas são especificados.
As evidências apresentadas para este resultado permitem assegurar que foram definidos os procedimentos necessários para a análise das medidas coletadas (através de atributos como, por exemplo, periodicidade da análise, responsável, ferramentas etc.)?</t>
  </si>
  <si>
    <t>MED 5. Os dados requeridos são coletados e analisados.
Evidências deste resultado permitem avaliar se os dados de medições foram efetivamente coletados e analisados pelos responsáveis, conforme definido?</t>
  </si>
  <si>
    <t>ED - Relatório de Marco </t>
  </si>
  <si>
    <t>ED - Planilha de Avaliação</t>
  </si>
  <si>
    <t>O relatório de Marco encontra-se desatualizado, a planilha de avaliação incompleta e há apenas um relatório de avaliação de produto.</t>
  </si>
  <si>
    <t>MED 6. Os dados e os resultados das análises são armazenados.
Evidências deste resultado permitem avaliar se os dados e os resultados de análises foram registrados e armazenados conforme especificado, juntamente com informações de contexto suficientes para sua interpretação?</t>
  </si>
  <si>
    <t>ED - Estrutura de Arquivos de Checklists de Qualidade de Processo </t>
  </si>
  <si>
    <t>ED - Estrutura de Arquivos de Checklists de Qualidade de Produto </t>
  </si>
  <si>
    <t>MED 7. Os dados e os resultados das análises são comunicados aos interessados e são utilizados para apoiar decisões.
Evidências deste resultado permitem avaliar se os resultados da medição foram comunicados aos interessados de forma a apoiar decisões na organização e nos projetos, conforme pertinente?</t>
  </si>
  <si>
    <t>Não há evidências de comunicação das informações coletadas</t>
  </si>
  <si>
    <t>Avaliação e Melhoria do Processo Organizacional</t>
  </si>
  <si>
    <t>O propósito do processo Avaliação e Melhoria do Processo Organizacional é determinar o quanto os processos padrão da organização contribuem para alcançar os objetivos de negócio da organização e para apoiar a organização a planejar, realizar e implantar melhorias contínuas nos processos com base no entendimento de seus pontos fortes e fracos.</t>
  </si>
  <si>
    <t>AMP 1. A descrição das necessidades e os objetivos dos processos da organização são estabelecidos e mantidos.
As evidências apresentadas para este resultado permitem assegurar que os objetivos dos processos padrão da organização e suas necessidades foram descritos e são atualizados, quando pertinente?</t>
  </si>
  <si>
    <t>AMP 2. As informações e os dados relacionados ao uso dos processos padrão para projetos específicos existem e são mantidos.
As evidências apresentadas para este resultado permitem assegurar que as informações e os dados relacionados à adaptação e à utilização de um processo padrão da organização para projetos específicos foram gerados e estão armazenados?.</t>
  </si>
  <si>
    <t>AMP 3. Avaliações dos processos padrão da organização são realizadas para identificar seus pontos fortes, pontos fracos e oportunidades de melhoria.
As evidências apresentadas para este resultado permitem assegurar que são realizadas avaliações periódicas dos processos padrão da organização que possibilitem a identificação e o entendimento de seus pontos fortes, pontos fracos e oportunidades de melhoria?</t>
  </si>
  <si>
    <t>AMP 4. Registros das avaliações realizadas são mantidos acessíveis.
As evidências apresentadas para este resultado permitem assegurar que há registros ou relatórios de avaliações dos processos padrão da organização e se estes estão acessíveis aos interessados?</t>
  </si>
  <si>
    <t>AMP 5. Os objetivos de melhoria dos processos são identificados e priorizados.
As evidências apresentadas para este resultado permitem assegurar que foram identificados e priorizados os objetivos de melhoria dos processos e ativos de processo organizacional?</t>
  </si>
  <si>
    <t>AMP 6.  Um plano de implementação de melhorias nos processos é definido e executado, e os efeitos desta implementação são monitorados e confirmados com base nos objetivos de melhoria.
As evidências apresentadas para este resultado permitem assegurar: (i) que existe um plano de implementação de melhorias nos processos organizacionais, definido com base nos objetivos de melhoria? (ii) que este plano foi executado e seus efeitos foram monitorados e analisados?</t>
  </si>
  <si>
    <t>AMP 7. Ativos de processo organizacional são implantados na organização.
As evidências apresentadas para este resultado permitem assegurar que a implantação dos ativos de processo organizacional e suas alterações é realizada de forma planejada e controlada, considerando sua adequação?</t>
  </si>
  <si>
    <t>AMP 8. Os processos padrão da organização são utilizados em projetos a serem iniciados e, se pertinente, em projetos em andamento.
As evidências apresentadas para este resultado permitem assegurar: (i) que os projetos iniciados após a implantação dos ativos de processo organizacional utilizaram os processos padrão da organização? (ii) que os projetos em andamento após a implantação também utilizaram os ativos e as suas alterações, quando pertinente?</t>
  </si>
  <si>
    <t>AMP 9. A implementação dos processos padrão da organização e o uso dos ativos de processo organizacional nos projetos são monitorados.
As evidências apresentadas para este resultado permitem assegurar que existem registros de monitoração da implementação dos processos padrão da organização e do uso dos ativos de processo organizacional, contendo informações sobre a sua utilização nos projetos?</t>
  </si>
  <si>
    <t>AMP 10. Experiências relacionadas aos processos são incorporadas aos ativos de processo organizacional.
As evidências apresentadas para este resultado permitem assegurar que as experiências relacionadas ao uso dos processos, tais como, por exemplo, produtos de trabalho, lições aprendidas e melhores práticas, foram documentadas e incluídas como ativos de processo organizacional?</t>
  </si>
  <si>
    <t>Definição do Processo Organizacional</t>
  </si>
  <si>
    <t>O propósito do processo Definição do Processo Organizacional é estabelecer e manter um conjunto de ativos de processo organizacional e padrões do ambiente de trabalho usáveis e aplicáveis às necessidades de negócio da organização.</t>
  </si>
  <si>
    <t>DFP 1. Um conjunto definido de processos padrão é estabelecido e mantido, juntamente com a indicação da aplicabilidade de cada processo.
As evidências apresentadas para este resultado permitem assegurar que os processos-padrão utilizados pela organização foram definidos, incluindo a identificação de quando são aplicáveis?</t>
  </si>
  <si>
    <t>DFP 2. Uma biblioteca de ativos de processo organizacional é estabelecida e mantida.
As evidências apresentadas para este resultado permitem assegurar que existe uma biblioteca de ativos na organização na qual são mantidos os processos padrão definidos e que esta é atualizada, quando necessário?</t>
  </si>
  <si>
    <t>DFP 3. Tarefas, atividades, papéis e produtos de trabalho associados aos processos padrão são identificados e detalhados, juntamente com o desempenho esperado do processo.
As evidências apresentadas para este resultado permitem assegurar: (i) que os processos padrão foram definidos, identificando as tarefas, atividades, papéis envolvidos e produtos de trabalho (entradas e/ou saídas)? (ii) que foi definido o desempenho esperado para estes processos?</t>
  </si>
  <si>
    <t>DFP 4. As descrições dos modelos de ciclo de vida a serem utilizados nos projetos da organização são estabelecidas e mantidas.
As evidências apresentadas para este resultado permitem assegurar que os modelos de ciclo de vida que foram selecionados para uso na organização, de forma a atender à variedade de projetos, foram descritos, e se esta definição foi mantida conforme necessário?</t>
  </si>
  <si>
    <t>DFP 5. Uma estratégia para adaptação do processo padrão é desenvolvida considerando as necessidades dos projetos.
As evidências apresentadas para este resultado permitem assegurar que existem critérios e guias para adaptação do processo padrão da organização de forma a atender às necessidades específicas de um projeto?</t>
  </si>
  <si>
    <t>DFP 6. O repositório de medidas da organização é estabelecido e mantido.
As evidências apresentadas para este resultado permitem assegurar que foi estabelecido um repositório de medidas para a organização e que este foi mantido?</t>
  </si>
  <si>
    <t>DFP 7. Os ambientes padrão de trabalho da organização são estabelecidos e mantidos.
As evidências apresentadas para este resultado permitem assegurar que foram estabelecidos ambientes padrão de trabalho da organização e que estes foram mantidos?</t>
  </si>
  <si>
    <t>Gerência de Recursos Humanos</t>
  </si>
  <si>
    <t>O propósito do processo Gerência de Recursos Humanos é prover a organização e os projetos com os recursos humanos necessários e manter suas competências adequadas às necessidades do negócio. </t>
  </si>
  <si>
    <t>GRH 1. Uma revisão das necessidades estratégicas da organização e dos projetos é conduzida para identificar recursos, conhecimentos e habilidades requeridos e, de acordo com a necessidade, desenvolvê-los ou contratá-los. 
As evidências apresentadas para este resultado permitem assegurar que foi realizada uma revisão para identificar as necessidades de recursos, conhecimentos e habilidades de acordo com as estatégias da organização e dos projetos?</t>
  </si>
  <si>
    <t>GRH 2. Indivíduos com as habilidades e competências requeridas são identificados e recrutados.
As evidências apresentadas para este resultado permitem assegurar que a força de trabalho é constituída por indivíduos identificados e recrutados com base nas habilidades e competências requeridas pela organização?</t>
  </si>
  <si>
    <t>GRH 3. As necessidades de treinamento que são responsabilidade da organização são identificadas.
As evidências apresentadas para este resultado permitem assegurar que a organização identificou dentre as suas necessidades estratégicas de treinamento, as que estarão sob sua responsabilidade?</t>
  </si>
  <si>
    <t>GRH 4. Uma estratégia de treinamento é definida, com o objetivo de atender às necessidades de treinamento dos projetos e da organização.
As evidências apresentadas para este resultado permitem assegurar que a organização possui uma estratégia de treinamento alinhada aos seus objetivos que contempla as necessidades de treinamento dos projetos e da própria organização?</t>
  </si>
  <si>
    <t>GRH 5. Um plano tático de treinamento é definido, com o objetivo de implementar a estratégia de treinamento.
As evidências apresentadas para este resultado permitem assegurar que foi definido um plano tático para suprir as necessidades de treinamento da organização e dos projetos e que este está alinhado à estratégia de treinamento definida?</t>
  </si>
  <si>
    <t>GRH 6. Os treinamentos identificados como sendo responsabilidade da organização são conduzidos e registrados.
As evidências apresentadas para este resultado permitem assegurar: (i) que os treinamentos identificados como de responsabilidade da organização foram planejados a partir da estratégia e do plano tático de treinamento? (ii) que estes treinamentos foram realizados e registrados?</t>
  </si>
  <si>
    <t>GRH 7. A efetividade do treinamento é avaliada.
As evidências apresentadas para este resultado permitem assegurar que a efetividade do treinamento foi avaliada em relação aos objetivos pelos quais o treinamento foi realizado?</t>
  </si>
  <si>
    <t>GRH 8. Critérios objetivos para avaliação do desempenho de grupos e indivíduos são definidos e monitorados para prover informações sobre este desempenho e melhorá-lo.
As evidências apresentadas para este resultado permitem assegurar: (i) que existe registro de critérios objetivos para avaliar indivíduos e grupos? (ii) que existe registro de que foram conduzidas avaliações com base nestes critérios e que os resultados destas avaliações são utilizados para melhorar o desempenho dos indivíduos e grupos?</t>
  </si>
  <si>
    <t>GRH 9. Uma estratégia apropriada de gerência de conhecimento é planejada, estabelecida e mantida para compartilhar informações na organização.
As evidências apresentadas para este resultado permitem assegurar que uma estratégia para gerenciar os ativos de conhecimento da organização foi planejada, é executada e mantida, de forma a compartilhar as informações na organização?</t>
  </si>
  <si>
    <t>GRH 10. Uma rede de especialistas na organização é estabelecida e um mecanismo de apoio à troca de informações entre os especialistas e os projetos é implementado.
As evidências apresentadas para este resultado permitem assegurar: (i) que há na organização a identificação de uma rede de especialistas? (ii) que foi implementado um mecanismo de apoio ao fluxo das informações providas por esta rede para os projetos?</t>
  </si>
  <si>
    <t>GRH 11. O conhecimento é disponibilizado e compartilhado na organização.
As evidências apresentadas para este resultado permitem assegurar que o conhecimento foi disponibilizado e compartilhado entre os membros da organização?</t>
  </si>
  <si>
    <t>Gerência de Reutilização</t>
  </si>
  <si>
    <t>O propósito do processo Gerência de Reutilização é gerenciar o ciclo de vida dos ativos reutilizáveis.</t>
  </si>
  <si>
    <t>GRU 1. Uma estratégia de gerenciamento de ativos é documentada, contemplando a definição de ativo reutilizável, além dos critérios para aceitação, certificação, classificação, descontinuidade e avaliação de ativos reutilizáveis.
As evidências apresentadas para este resultado permitem assegurar: (i) que a organização definiu as necessidades inerentes à adoção de um processo de gerência de reutilização, bem como sua utilização? (ii) que os critérios foram especificados, documentados e  revisados com os responsáveis, na organização, pela gerência de ativos reutilizáveis?</t>
  </si>
  <si>
    <t>GRU 2. Um mecanismo de armazenamento e recuperação de ativos reutilizáveis é implantado.
As evidências apresentadas para este resultado permitem assegurar que foi implantada uma biblioteca de ativos reutilizáveis e se essa foi utilizada pelos membros da organização, bem como se foi realizada a divulgação deste mecanismo entre os desenvolvedores de software da organização.
As evidências apresentadas para este resultado permitem assegurar: (i) que foi implantada uma biblioteca de ativos reutilizáveis que é utilizada pelos membros da organização? (ii) que foram estabelecidos os mecanismos para armazenamento e recuperação de ativos a partir desta biblioteca?</t>
  </si>
  <si>
    <t>GRU 3. Os dados de utilização dos ativos reutilizáveis são registrados.
As evidências apresentadas para este resultado permitem assegurar que existe registro dos dados sobre a reutilização de ativos a partir da bilbioteca de ativos reutilizáveis?</t>
  </si>
  <si>
    <t>GRU 4. Os ativos reutilizáveis são periodicamente mantidos, segundo os critérios definidos, e suas modificações são controladas ao longo do seu ciclo de vida.
As evidências apresentadas para este resultado permitem assegurar que existem estratégias de manutenção e de gerência de configuração de ativos reutilizáveis, bem como a adoção destas na organização?</t>
  </si>
  <si>
    <t>GRU 5. Os usuários de ativos reutilizáveis são notificados sobre problemas detectados, modificações realizadas, novas versões disponibilizadas e descontinuidade de ativos.
As evidências apresentadas para este resultado permitem assegurar que os problemas detectados, as modificações, as novas versões e a própria descontinuidade dos ativos reutilizáveis foram comunicados para seus usuários (produtores e consumidores destes ativos reutilizáveis)?</t>
  </si>
  <si>
    <t>Desenvolvimento de Requisitos</t>
  </si>
  <si>
    <t>O propósito do processo Desenvolvimento de Requisitos é definir os requisitos do cliente, do produto e dos componentes do produto.</t>
  </si>
  <si>
    <t>DRE 1. As necessidades, expectativas e restrições do cliente, tanto do produto quanto de suas interfaces, são identificadas.
As evidências apresentadas para este resultado permitem assegurar que foram identificadas as necessidades, expectativas e restrições do cliente, tanto do produto quanto de suas interfaces?</t>
  </si>
  <si>
    <t>DRE 2. Um conjunto definido de requisitos do cliente é especificado a partir das necessidades, expectativas e restrições identificadas.
As evidências apresentadas para este resultado permitem assegurar que as necessidades, expectativas e restrições identificadas foram transformados em um conjunto de requisitos do cliente?</t>
  </si>
  <si>
    <t>DRE 3. Um conjunto de requisitos funcionais e não-funcionais, do produto e dos componentes do produto que descrevem a solução do problema a ser resolvido, é definido e mantido a partir dos requisitos do cliente.
As evidências apresentadas para este resultado permitem assegurar: (i) que um conjunto de requisitos funcionais e não-funcionais foi definido e possui uma correlação com os requisitos do cliente? (ii) que este conjunto de requisitos é mantido?</t>
  </si>
  <si>
    <t>DRE 4. Os requisitos funcionais e não-funcionais de cada componente do produto são refinados, elaborados e alocados.
As evidências apresentadas para este resultado permitem assegurar que os requisitos funcionais e não-funcionais foram refinados, elaborados e alocados a um componente do produto?</t>
  </si>
  <si>
    <t>DRE 5. Interfaces internas e externas do produto e de cada componente do produto são definidas.
As evidências apresentadas para este resultado permitem assegurar que foram definidas interfaces internas e externas do produto e de cada componente do produto?</t>
  </si>
  <si>
    <t>DRE 6. Conceitos operacionais e cenários são desenvolvidos.
As evidências apresentadas para este resultado permitem assegurar que foram definidos cenários (sequência de eventos) possíveis de ocorrer no uso do produto?</t>
  </si>
  <si>
    <t>DRE 7. Os requisitos são analisados, usando critérios definidos, para balancear as necessidades dos interessados com as restrições existentes.
As evidências apresentadas para este resultado permitem assegurar que os requisitos foram analisados com base em critérios definidos de forma a balancear as necessidades dos interessados considerando as restrições de projeto existentes?</t>
  </si>
  <si>
    <t>DRE 8. Os requisitos são validados.  
As evidências apresentadas para este resultado permitem assegurar que os requisitos foram validados?</t>
  </si>
  <si>
    <t> Integração do Produto</t>
  </si>
  <si>
    <t>O propósito do processo Integração do Produto é compor os componentes do produto, produzindo um produto integrado consistente com seu projeto, e demonstrar que os requisitos funcionais e não-funcionais são satisfeitos para o ambiente alvo ou equivalente.</t>
  </si>
  <si>
    <t>ITP 1. Uma estratégia de integração, consistente com o projeto (design) e com os requisitos do produto, é desenvolvida para os componentes do produto.
As evidências apresentadas para este resultado permitem assegurar que foi definida uma estratégia para conduzir a integração dos componentes do produto de forma consistente com o projeto (design) e com os requisitos do produto?</t>
  </si>
  <si>
    <t>ITP 2. Um ambiente para integração dos componentes do produto é estabelecido e mantido.
As evidências apresentadas para este resultado permitem assegurar que foi definido o ambiente para integração dos componentes do produto e que este foi mantido, conforme necessário?</t>
  </si>
  <si>
    <t>ITP 3. A compatibilidade das interfaces internas e externas dos componentes do produto é assegurada.
As evidências apresentadas para este resultado permitem assegurar que as interfaces internas e externas dos componentes do produto foram revistas para assegurar a compatibilidade?</t>
  </si>
  <si>
    <t>ITP 4. As definições, o projeto (design) e as mudanças nas interfaces internas e externas são gerenciados para o produto e para os componentes do produto.
As evidências apresentadas para este resultado permitem assegurar que as definições, o projeto (design) e as mudanças nas interfaces internas e externas do produto e dos componentes do produto foram gerenciados?</t>
  </si>
  <si>
    <t>ITP 5. Cada componente do produto é verificado, utilizando-se critérios definidos, para confirmar que estes estão prontos para a integração.
As evidências apresentadas para este resultado permitem assegurar que foi realizada a verificação dos componentes do produto baseada, em critérios definidos, antes da integração para garantir que os componentes estavam prontos para serem integrados?</t>
  </si>
  <si>
    <t>ITP 6. Os componentes do produto são integrados, de acordo com a sequência determinada e seguindo os procedimentos e critérios para integração.
As evidências apresentadas para este resultado permitem assegurar que os componentes do produto foram integrados de acordo com a sequência estabelecida e seguindo os procedimentos e critérios para integração?</t>
  </si>
  <si>
    <t>ITP 7. Os componentes do produto integrados são avaliados e os resultados da integração são registrados.
As evidências apresentadas para este resultado permitem assegurar que os componentes do produto foram avaliados e os resultados da avaliação foram documentados?</t>
  </si>
  <si>
    <t>ITP 8. Uma estratégia de teste de regressão é desenvolvida e aplicada para uma nova verificação do produto, caso ocorra uma mudança nos componentes do produto (incluindo requisitos, projeto (design) e códigos associados).
As evidências apresentadas para este resultado permitem assegurar: (i) que foi definida uma estratégia para testes de regressão? (ii) que essa estratégia foi aplicada para uma nova verificação do produto em decorrência de mudanças nos requisitos, projeto (design) ou códigos dos componentes do produto?</t>
  </si>
  <si>
    <t>ITP 9. O produto e a documentação relacionada são preparados e entregues ao cliente.
As evidências apresentadas para este resultado permitem assegurar que o produto e a documentação foram organizados em uma mídia adequada para entrega ao cliente?</t>
  </si>
  <si>
    <t>Projeto e Construção do Produto</t>
  </si>
  <si>
    <t>O propósito do processo Projeto e Construção do Produto é projetar, desenvolver e implementar soluções para atender aos requisitos. </t>
  </si>
  <si>
    <t>PCP 1. Alternativas de solução e critérios de seleção são desenvolvidos para atender aos requisitos definidos de produto e componentes de produto.
As evidências apresentadas para este resultado permitem assegurar que foram desenvolvidas alternativas de solução e critérios para seleção da alternativa mais adequada para atender aos requisitos definidos para o produto e componentes do produto?</t>
  </si>
  <si>
    <t>      </t>
  </si>
  <si>
    <t> </t>
  </si>
  <si>
    <t>PCP 2. Soluções são selecionadas para o produto ou componentes do produto, com base em cenários definidos e em critérios identificados.
As evidências apresentadas para este resultado permitem assegurar que as soluções para o produto ou componentes do produto foram selecionadas considerando os cenários definidos e os critérios identificados?</t>
  </si>
  <si>
    <t>PCP 3. O produto e/ou componente do produto é projetado e documentado.
As evidências apresentadas para este resultado permitem assegurar que o produto e/ou componente do produto foi projetado e documentado?</t>
  </si>
  <si>
    <t>PCP 4. As interfaces entre os componentes do produto são projetadas com base em critérios predefinidos.
As evidências apresentadas para este resultado permitem assegurar que as interfaces entre os componentes do produto foram projetadas com base em critérios previamente definidos?</t>
  </si>
  <si>
    <t>PCP 5. Uma análise dos componentes do produto é conduzida para decidir sobre sua construção, compra ou reutilização.
As evidências apresentadas para este resultado permitem assegurar que foi feita uma análise sobre construir, comprar ou reutilizar componentes do produto?</t>
  </si>
  <si>
    <t>PCP 6. Os componentes do produto são implementados e verificados de acordo com o que foi projetado.
As evidências apresentadas para este resultado permitem assegurar que os componentes do produto foram implementados e verificados de acordo com o que foi planejado?</t>
  </si>
  <si>
    <t>PCP 7. A documentação é identificada, desenvolvida e disponibilizada de acordo com os padrões estabelecidos.
As evidências apresentadas para este resultado permitem assegurar que a documentação foi identificada, desenvolvida e disponibilizada para os interessados de acordo com os padrões estabelecidos?</t>
  </si>
  <si>
    <t>PCP 8. A documentação é mantida de acordo com os critérios definidos.
As evidências apresentadas para este resultado permitem assegurar que a documentação foi mantida de acordo com os critérios definidos?</t>
  </si>
  <si>
    <t>Validação</t>
  </si>
  <si>
    <t>O propósito do processo Validação é confirmar que um produto ou componente do produto atenderá a seu uso pretendido quando colocado no ambiente para o qual foi desenvolvido.</t>
  </si>
  <si>
    <t>VAL 1. Produtos de trabalho a serem validados são identificados.
As evidências apresentadas para este resultado permitem assegurar que foram identificados os produtos de trabalho a serem validados?</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</si>
  <si>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</si>
  <si>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</si>
  <si>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</si>
  <si>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VAL 5. Problemas são identificados e registrados.
As evidências apresentadas para este resultado permitem assegurar que os problemas identificados durante as atividades de validação foram registrados?</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</si>
  <si>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</si>
  <si>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</si>
  <si>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Verificação</t>
  </si>
  <si>
    <t>O propósito do processo Verificação é confirmar que cada serviço e/ou produto de trabalho do processo ou do projeto atende apropriadamente os requisitos especificados. </t>
  </si>
  <si>
    <t>VER 1. Produtos de trabalho a serem verificados são identificados.
As evidências apresentadas para este resultado permitem assegurar que os produtos de trabalho sujeitos à verificação foram identificados?</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</si>
  <si>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</si>
  <si>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</si>
  <si>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</si>
  <si>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VER 5. Defeitos são identificados e registrados.
As evidências apresentadas para este resultado permitem assegurar que os defeitos identificados durante as atividades de verificação foram identificados e registrados?</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</si>
  <si>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</si>
  <si>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Desenvolvimento para Reutilização</t>
  </si>
  <si>
    <t>O propósito do processo Desenvolvimento para Reutilização é identificar oportunidades de reutilização sistemática de ativos na organização e, se possível, estabelecer um programa de reutilização para desenvolver ativos a partir de engenharia de domínios de aplicação.</t>
  </si>
  <si>
    <t>DRU 1. Domínios de aplicação em que serão investigadas oportunidades de reutilização de ativos ou nos quais se pretende praticar reutilização são identificados, detectando os respectivos potenciais de reutilização.
As evidências apresentadas para este resultado permitem assegurar que houve uma análise dos domínios de aplicação, visando identificar oportunidades de reutilização?</t>
  </si>
  <si>
    <t>DRU 2. A capacidade de reutilização sistemática da organização é avaliada e ações corretivas são tomadas, caso necessário.
As evidências apresentadas para este resultado permitem assegurar que: (i) a organização avaliou suas condições para implementar um programa de desenvolvimento para reutilização; (ii) as ações corretivas foram planejadas e executadas, quando necessário?</t>
  </si>
  <si>
    <t>DRU 3. Um programa de reutilização, envolvendo propósitos, escopo, metas e objetivos, é planejado com a finalidade de atender às necessidades de reutilização de domínios.
As evidências apresentadas para este resultado permitem assegurar que foi elaborado um plano para a adoção de um programa de reutilização contemplando propósito, escopo, metas e objetivos?</t>
  </si>
  <si>
    <t>DRU 4. O programa de reutilização é implantado, monitorado e avaliado.
As evidências apresentadas para este resultado permitem assegurar que: (i) o programa de reutilização foi implantado na organização; (ii) o programa de reuitlização foi monitorado? (iii) o programa de reutilização foi avaliado?</t>
  </si>
  <si>
    <t>DRU 5. Propostas de reutilização são avaliadas de forma a garantir que o resultado da reutilização seja apropriado para a aplicação alvo.
As evidências apresentadas para este resultado permitem assegurar que as propostas de reutilização apresentadas foram avaliadas para determinar se eram adequadas para a aplicação alvo?</t>
  </si>
  <si>
    <t>DRU 6. Formas de representação para modelos de domínio e arquiteturas de domínio são selecionadas.
As evidências apresentadas para este resultado permitem assegurar que foram selecionadas notações para representação dos modelos de domínio e arquiteturas?</t>
  </si>
  <si>
    <t>DRU 7. Um modelo de domínio que capture características, capacidades, conceitos e funções comuns, variantes, opcionais e obrigatórios é desenvolvido e seus limites e relações com outros domínios são estabelecidos e mantidos. 
As evidências apresentadas para este resultado permitem assegurar que (i) as fronteiras entre os domínios tratados pela organização foram identificadas, estabelecidas e mantidas, conforme pertinente?; (ii) o modelo de domínio foi definido, estabelecendo características, capacidades, conceitos, funçòs comuns, variantes e opcionais e obrigatórios?</t>
  </si>
  <si>
    <t>DRU 8. Uma arquitetura de domínio descrevendo uma família de aplicações para o domínio é desenvolvida e mantida por todo o seu ciclo de vida.
As evidências apresentadas para este resultado permitem assegurar que: (i) os modelos de domínios foram detalhados, gerando uma arquitetura de domínio, que descreve uma família de aplicações para o domínio?; (ii) que esta arquitetura foi mantida por todo o ciclo de vida?</t>
  </si>
  <si>
    <t>DRU 9. Ativos do domínio são especificados; adquiridos ou desenvolvidos, e mantidos por todo o seu ciclo de vida.
As evidências apresentadas para este resultado permitem assegurar que (i) foram elaboradas especificações sobre ativos de domínio?; (ii) ativos de domínio foram adquiridos ou desenvolvidos, conforme pertinente, e mantidos ao longo do seu ciclo de vida?</t>
  </si>
  <si>
    <t>Gerência de Decisões</t>
  </si>
  <si>
    <t>O propósito do processo Gerência de Decisões é analisar possíveis decisões críticas usando um processo formal, com critérios estabelecidos, para avaliação das alternativas identificadas.</t>
  </si>
  <si>
    <t>GDE 1. Guias organizacionais para a gerência de decisões são estabelecidos e mantidos.
As evidências apresentadas para este resultado permitem assegurar que (i) foram definidos os tipos de problemas ou questões que devem ser tratadas por meio de um processo formal de decisão e como as decisões devem ser tomadas? (ii) estas definições são mantidas, conforme necessário?</t>
  </si>
  <si>
    <t>GDE 2. O problema ou questão a ser objeto de um processo formal de tomada de decisão é definido.
As evidências apresentadas para este resultado permitem assegurar que o problema ou questão a ser objeto de um processo formal de tomada de decisão foi definido?</t>
  </si>
  <si>
    <t>GDE 3. Critérios para avaliação das alternativas de solução são estabelecidos e mantidos em ordem de importância, de forma que os critérios mais importantes exerçam mais influência na avaliação.
As evidências apresentadas para este resultado permitem assegurar que (i) critérios para avaliar as soluções alternativas foram definidos e revistos, quando necessário?; (ii) os critérios estão em ordem de importância, de modo que os mais importantes exercem mais influência sobre a avaliação?</t>
  </si>
  <si>
    <t>GDE 4. Alternativas de solução aceitáveis para o problema ou questão são identificadas.
As evidências apresentadas para este resultado permitem assegurar que foram identificadas soluções alternativas aceitáveis para o problema ou questões especificadas?</t>
  </si>
  <si>
    <t>GDE 5. Os métodos de avaliação das alternativas de solução são selecionados de acordo com sua viabilidade de aplicação.
As evidências apresentadas para este resultado permitem assegurar que foram selecionados métodos para avaliar as soluções alternativas, considerando a viabilidade de sua aplicação?</t>
  </si>
  <si>
    <t>GDE 6. Soluções alternativas são avaliadas usando os critérios e métodos estabelecidos.
As evidências apresentadas para este resultado permitem assegurar que a avaliação das alternativas de solução foi realizada utilizando os critérios e os métodos definidos?</t>
  </si>
  <si>
    <t>GDE 7. Decisões são tomadas com base na avaliação das alternativas utilizando os critérios de avaliação estabelecidos.
As evidências apresentadas para este resultado permitem assegurar que as soluções foram selecionadas considerando os resultados da avaliação das alternativas, usando como base os critérios e métodos estabelecidos?</t>
  </si>
  <si>
    <t>Gerência de Riscos</t>
  </si>
  <si>
    <t>O propósito do processo Gerência de Riscos é identificar, analisar, tratar, monitorar e reduzir continuamente os riscos em nível organizacional e de projeto.</t>
  </si>
  <si>
    <t>GRI 1. O escopo da gerência de riscos é determinado.
As evidências apresentadas para este resultado permitem assegurar que o escopo da gerência de riscos foi determinado seja dentro do âmbito dos projetos, ou relativo a atividades organizacionais?</t>
  </si>
  <si>
    <t>GRI 2. As origens e as categorias de riscos são determinadas e os parâmetros usados para analisar riscos, categorizá-los e controlar o esforço da gerência de riscos são definidos.
As evidências apresentadas para este resultado permitem assegurar que: (i) existem categorias e origens dos riscos definidas?; (ii) existem parâmetros definidos para analisar os riscos, categorizá-los e controlar o esforço da gerência do risco?</t>
  </si>
  <si>
    <t>GRI 3. As estratégias apropriadas para a gerência de riscos são definidas e implementadas.
As evidências apresentadas para este resultado permitem assegurar que foram definidas estratégias para a gerência de riscos e se estas foram implementadas?</t>
  </si>
  <si>
    <t>GRI 4. Os riscos do projeto são identificados e documentados, incluindo seu contexto, condições e possíveis consequências para o projeto e as partes interessadas.
As evidências apresentadas para este resultado permitem assegurar que: (i) os riscos do projeto foram identificados e documentados?; (ii) a documentação inclui o contexto, as condições e as possíveis consequências para o projeto e as partes interessadas?</t>
  </si>
  <si>
    <t>GRI 5. Os riscos são priorizados, estimados e classificados de acordo com as categorias e os parâmetros definidos.
As evidências apresentadas para este resultado permitem assegurar que os riscos do projeto foram priorizados, estimados e classificados conforme as categorias e os parâmetros estabelecidos nas estratégias definidas para a gerência de riscos?</t>
  </si>
  <si>
    <t>GRI 6. Planos para a mitigação de riscos são desenvolvidos.
As evidências apresentadas para este resultado permitem assegurar que foram desenvolvidos planos para a mitigação dos riscos?</t>
  </si>
  <si>
    <t>GRI 7. Os riscos são analisados e a prioridade de aplicação dos recursos para o monitoramento desses riscos é determinada.
As evidências apresentadas para este resultado permitem assegurar que os riscos foram analisados e se foi determinada a prioridade de alocação dos recursos para o monitoramento?</t>
  </si>
  <si>
    <t>GRI 8. Os riscos são avaliados e monitorados para determinar mudanças em sua situação e no progresso das atividades para seu tratamento.
As evidências apresentadas para este resultado permitem assegurar que: (i) os riscos são avaliados e monitorados para determinar mudanças na sua situação?; (ii) as atividades para tratamento dos riscos são monitoras para determinar mudanças em seu progresso?</t>
  </si>
  <si>
    <t>GRI 9. Ações apropriadas são executadas para corrigir ou evitar o impacto do risco, baseadas na sua prioridade, probabilidade, consequência ou outros parâmetros definidos.
As evidências apresentadas para este resultado permitem assegurar que foram executadas as ações definidas nas estratégias para a gerência de riscos do projeto com base nos parâmetros definidos para o risco (por exemplo, prioridade, probabilidade, consequência, entre outros)?</t>
  </si>
</sst>
</file>

<file path=xl/styles.xml><?xml version="1.0" encoding="utf-8"?>
<styleSheet xmlns="http://schemas.openxmlformats.org/spreadsheetml/2006/main" xmlns:x14ac="http://schemas.microsoft.com/office/spreadsheetml/2009/9/ac" xmlns:mc="http://schemas.openxmlformats.org/markup-compatibility/2006">
  <fonts count="132">
    <font>
      <b val="0"/>
      <i val="0"/>
      <strike val="0"/>
      <u val="none"/>
      <sz val="10.0"/>
      <color rgb="FF000000"/>
      <name val="Arial"/>
    </font>
    <font>
      <b val="0"/>
      <i val="0"/>
      <strike val="0"/>
      <u val="none"/>
      <sz val="10.0"/>
      <color rgb="FFFF0000"/>
      <name val="Arial"/>
    </font>
    <font>
      <b/>
      <i/>
      <strike val="0"/>
      <u val="none"/>
      <sz val="16.0"/>
      <color rgb="FF000000"/>
      <name val="Arial"/>
    </font>
    <font>
      <b val="0"/>
      <i val="0"/>
      <strike val="0"/>
      <u val="none"/>
      <sz val="10.0"/>
      <color rgb="FF0000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sz val="10.0"/>
      <color rgb="FF000000"/>
      <name val="Arial"/>
    </font>
    <font>
      <b/>
      <i val="0"/>
      <strike val="0"/>
      <u val="none"/>
      <sz val="12.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4.0"/>
      <color rgb="FF000000"/>
      <name val="Arial"/>
    </font>
    <font>
      <b/>
      <i val="0"/>
      <strike val="0"/>
      <u val="none"/>
      <sz val="12.0"/>
      <color rgb="FF000000"/>
      <name val="Arial"/>
    </font>
    <font>
      <b/>
      <i val="0"/>
      <strike val="0"/>
      <u val="none"/>
      <sz val="24.0"/>
      <color rgb="FF000000"/>
      <name val="Arial"/>
    </font>
    <font>
      <b/>
      <i val="0"/>
      <strike val="0"/>
      <u val="none"/>
      <sz val="12.0"/>
      <color rgb="FF000000"/>
      <name val="Arial"/>
    </font>
    <font>
      <b/>
      <i val="0"/>
      <strike val="0"/>
      <u val="none"/>
      <sz val="10.0"/>
      <color rgb="FF000000"/>
      <name val="Arial"/>
    </font>
    <font>
      <b/>
      <i val="0"/>
      <strike val="0"/>
      <u val="none"/>
      <sz val="12.0"/>
      <color rgb="FF000000"/>
      <name val="Times New Roman"/>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strike val="0"/>
      <u val="none"/>
      <sz val="10.0"/>
      <color rgb="FF000000"/>
      <name val="Arial"/>
    </font>
    <font>
      <b val="0"/>
      <i val="0"/>
      <strike val="0"/>
      <u/>
      <sz val="10.0"/>
      <color rgb="FF0000FF"/>
      <name val="Arial"/>
    </font>
    <font>
      <b/>
      <i val="0"/>
      <strike val="0"/>
      <u val="none"/>
      <sz val="10.0"/>
      <color rgb="FF000000"/>
      <name val="Arial"/>
    </font>
    <font>
      <b/>
      <i val="0"/>
      <strike val="0"/>
      <u val="none"/>
      <sz val="12.0"/>
      <color rgb="FF000000"/>
      <name val="Arial"/>
    </font>
    <font>
      <b/>
      <i val="0"/>
      <strike val="0"/>
      <u val="none"/>
      <sz val="10.0"/>
      <color rgb="FF0000FF"/>
      <name val="Arial"/>
    </font>
    <font>
      <b val="0"/>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2.0"/>
      <color rgb="FF000000"/>
      <name val="Arial"/>
    </font>
    <font>
      <b/>
      <i val="0"/>
      <strike val="0"/>
      <u val="none"/>
      <sz val="12.0"/>
      <color rgb="FF000000"/>
      <name val="Times New Roman"/>
    </font>
    <font>
      <b val="0"/>
      <i val="0"/>
      <strike val="0"/>
      <u val="none"/>
      <sz val="10.0"/>
      <color rgb="FF000000"/>
      <name val="Arial"/>
    </font>
    <font>
      <b val="0"/>
      <i val="0"/>
      <strike val="0"/>
      <u val="none"/>
      <sz val="12.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FF"/>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2.0"/>
      <color rgb="FF000000"/>
      <name val="Times New Roman"/>
    </font>
    <font>
      <b val="0"/>
      <i val="0"/>
      <strike val="0"/>
      <u val="none"/>
      <sz val="12.0"/>
      <color rgb="FF0000FF"/>
      <name val="Arial"/>
    </font>
    <font>
      <b val="0"/>
      <i val="0"/>
      <strike val="0"/>
      <u val="none"/>
      <sz val="12.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2.0"/>
      <color rgb="FF000000"/>
      <name val="Arial"/>
    </font>
    <font>
      <b/>
      <i val="0"/>
      <strike val="0"/>
      <u val="none"/>
      <sz val="10.0"/>
      <color rgb="FF0000FF"/>
      <name val="Arial"/>
    </font>
    <font>
      <b/>
      <i val="0"/>
      <strike val="0"/>
      <u val="none"/>
      <sz val="10.0"/>
      <color rgb="FF008000"/>
      <name val="Arial"/>
    </font>
    <font>
      <b/>
      <i val="0"/>
      <strike val="0"/>
      <u val="none"/>
      <sz val="10.0"/>
      <color rgb="FF000000"/>
      <name val="Arial"/>
    </font>
    <font>
      <b val="0"/>
      <i val="0"/>
      <strike val="0"/>
      <u val="none"/>
      <sz val="10.0"/>
      <color rgb="FF000000"/>
      <name val="Arial"/>
    </font>
    <font>
      <b/>
      <i val="0"/>
      <strike val="0"/>
      <u val="none"/>
      <sz val="12.0"/>
      <color rgb="FF000000"/>
      <name val="Times New Roman"/>
    </font>
    <font>
      <b/>
      <i val="0"/>
      <strike val="0"/>
      <u val="none"/>
      <sz val="12.0"/>
      <color rgb="FF000000"/>
      <name val="Arial"/>
    </font>
    <font>
      <b/>
      <i val="0"/>
      <strike val="0"/>
      <u val="none"/>
      <sz val="12.0"/>
      <color rgb="FF000000"/>
      <name val="Arial"/>
    </font>
    <font>
      <b val="0"/>
      <i val="0"/>
      <strike val="0"/>
      <u val="none"/>
      <sz val="12.0"/>
      <color rgb="FF0000FF"/>
      <name val="Arial"/>
    </font>
    <font>
      <b/>
      <i val="0"/>
      <strike val="0"/>
      <u val="none"/>
      <sz val="10.0"/>
      <color rgb="FF000000"/>
      <name val="Arial"/>
    </font>
    <font>
      <b/>
      <i/>
      <strike val="0"/>
      <u val="none"/>
      <sz val="16.0"/>
      <color rgb="FF000000"/>
      <name val="Arial"/>
    </font>
    <font>
      <b/>
      <i val="0"/>
      <strike val="0"/>
      <u val="none"/>
      <sz val="10.0"/>
      <color rgb="FF0000FF"/>
      <name val="Times New Roman"/>
    </font>
    <font>
      <b val="0"/>
      <i val="0"/>
      <strike val="0"/>
      <u val="none"/>
      <sz val="10.0"/>
      <color rgb="FF000000"/>
      <name val="Arial"/>
    </font>
    <font>
      <b/>
      <i val="0"/>
      <strike val="0"/>
      <u val="none"/>
      <sz val="10.0"/>
      <color rgb="FF0000FF"/>
      <name val="Arial"/>
    </font>
    <font>
      <b/>
      <i val="0"/>
      <strike val="0"/>
      <u val="none"/>
      <sz val="12.0"/>
      <color rgb="FF0000FF"/>
      <name val="Times New Roman"/>
    </font>
    <font>
      <b/>
      <i val="0"/>
      <strike val="0"/>
      <u val="none"/>
      <sz val="10.0"/>
      <color rgb="FF000000"/>
      <name val="Times New Roman"/>
    </font>
    <font>
      <b val="0"/>
      <i/>
      <strike val="0"/>
      <u val="none"/>
      <sz val="10.0"/>
      <color rgb="FF000000"/>
      <name val="Arial"/>
    </font>
    <font>
      <b/>
      <i val="0"/>
      <strike val="0"/>
      <u val="none"/>
      <sz val="12.0"/>
      <color rgb="FF000000"/>
      <name val="Times New Roman"/>
    </font>
    <font>
      <b/>
      <i val="0"/>
      <strike val="0"/>
      <u val="none"/>
      <sz val="10.0"/>
      <color rgb="FF000000"/>
      <name val="Arial"/>
    </font>
    <font>
      <b/>
      <i val="0"/>
      <strike val="0"/>
      <u val="none"/>
      <sz val="10.0"/>
      <color rgb="FF000000"/>
      <name val="Arial"/>
    </font>
    <font>
      <b val="0"/>
      <i val="0"/>
      <strike val="0"/>
      <u val="none"/>
      <sz val="12.0"/>
      <color rgb="FF0000FF"/>
      <name val="Arial"/>
    </font>
    <font>
      <b val="0"/>
      <i val="0"/>
      <strike val="0"/>
      <u val="none"/>
      <sz val="10.0"/>
      <color rgb="FF000000"/>
      <name val="Arial"/>
    </font>
    <font>
      <b/>
      <i/>
      <strike val="0"/>
      <u val="none"/>
      <sz val="10.0"/>
      <color rgb="FF000000"/>
      <name val="Arial"/>
    </font>
    <font>
      <b val="0"/>
      <i/>
      <strike val="0"/>
      <u val="none"/>
      <sz val="10.0"/>
      <color rgb="FF000000"/>
      <name val="Arial"/>
    </font>
    <font>
      <b val="0"/>
      <i val="0"/>
      <strike val="0"/>
      <u val="none"/>
      <sz val="10.0"/>
      <color rgb="FF0000FF"/>
      <name val="Arial"/>
    </font>
    <font>
      <b val="0"/>
      <i val="0"/>
      <strike val="0"/>
      <u val="none"/>
      <sz val="10.0"/>
      <color rgb="FF000000"/>
      <name val="Arial"/>
    </font>
    <font>
      <b/>
      <i val="0"/>
      <strike val="0"/>
      <u val="none"/>
      <sz val="10.0"/>
      <color rgb="FF000000"/>
      <name val="Arial"/>
    </font>
    <font>
      <b/>
      <i val="0"/>
      <strike val="0"/>
      <u val="none"/>
      <sz val="12.0"/>
      <color rgb="FF000000"/>
      <name val="Arial"/>
    </font>
    <font>
      <b/>
      <i val="0"/>
      <strike val="0"/>
      <u val="none"/>
      <sz val="10.0"/>
      <color rgb="FF000000"/>
      <name val="Arial"/>
    </font>
    <font>
      <b/>
      <i val="0"/>
      <strike val="0"/>
      <u val="none"/>
      <sz val="10.0"/>
      <color rgb="FF000000"/>
      <name val="Arial"/>
    </font>
    <font>
      <b val="0"/>
      <i val="0"/>
      <strike val="0"/>
      <u val="none"/>
      <sz val="12.0"/>
      <color rgb="FF0000FF"/>
      <name val="Times New Roman"/>
    </font>
    <font>
      <b/>
      <i val="0"/>
      <strike val="0"/>
      <u val="none"/>
      <sz val="10.0"/>
      <color rgb="FF000000"/>
      <name val="Arial"/>
    </font>
    <font>
      <b/>
      <i val="0"/>
      <strike val="0"/>
      <u val="none"/>
      <sz val="10.0"/>
      <color rgb="FF000000"/>
      <name val="Times New Roman"/>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FF"/>
      <name val="Arial"/>
    </font>
    <font>
      <b/>
      <i val="0"/>
      <strike val="0"/>
      <u val="none"/>
      <sz val="10.0"/>
      <color rgb="FF000000"/>
      <name val="Times New Roman"/>
    </font>
    <font>
      <b/>
      <i val="0"/>
      <strike val="0"/>
      <u val="none"/>
      <sz val="10.0"/>
      <color rgb="FF000000"/>
      <name val="Arial"/>
    </font>
    <font>
      <b val="0"/>
      <i val="0"/>
      <strike val="0"/>
      <u val="none"/>
      <sz val="10.0"/>
      <color rgb="FF000000"/>
      <name val="Arial"/>
    </font>
    <font>
      <b/>
      <i val="0"/>
      <strike val="0"/>
      <u val="none"/>
      <sz val="10.0"/>
      <color rgb="FF000000"/>
      <name val="Arial"/>
    </font>
    <font>
      <b/>
      <i/>
      <strike val="0"/>
      <u val="none"/>
      <sz val="16.0"/>
      <color rgb="FF000000"/>
      <name val="Arial"/>
    </font>
    <font>
      <b/>
      <i val="0"/>
      <strike val="0"/>
      <u val="none"/>
      <sz val="12.0"/>
      <color rgb="FF000000"/>
      <name val="Times New Roman"/>
    </font>
    <font>
      <b/>
      <i val="0"/>
      <strike val="0"/>
      <u val="none"/>
      <sz val="10.0"/>
      <color rgb="FF000000"/>
      <name val="Times New Roman"/>
    </font>
    <font>
      <b/>
      <i/>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FF"/>
      <name val="Times New Roman"/>
    </font>
    <font>
      <b val="0"/>
      <i val="0"/>
      <strike val="0"/>
      <u val="none"/>
      <sz val="10.0"/>
      <color rgb="FF0000FF"/>
      <name val="Arial"/>
    </font>
    <font>
      <b val="0"/>
      <i val="0"/>
      <strike val="0"/>
      <u val="none"/>
      <sz val="10.0"/>
      <color rgb="FFFF0000"/>
      <name val="Arial"/>
    </font>
    <font>
      <b/>
      <i val="0"/>
      <strike val="0"/>
      <u val="none"/>
      <sz val="12.0"/>
      <color rgb="FF000000"/>
      <name val="Times New Roman"/>
    </font>
    <font>
      <b val="0"/>
      <i val="0"/>
      <strike val="0"/>
      <u val="none"/>
      <sz val="10.0"/>
      <color rgb="FF000000"/>
      <name val="Arial"/>
    </font>
    <font>
      <b val="0"/>
      <i val="0"/>
      <strike val="0"/>
      <u val="none"/>
      <sz val="10.0"/>
      <color rgb="FF000000"/>
      <name val="Arial"/>
    </font>
    <font>
      <b val="0"/>
      <i val="0"/>
      <strike val="0"/>
      <u val="none"/>
      <sz val="10.0"/>
      <color rgb="FF0000FF"/>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FF"/>
      <name val="Arial"/>
    </font>
    <font>
      <b/>
      <i val="0"/>
      <strike val="0"/>
      <u val="none"/>
      <sz val="10.0"/>
      <color rgb="FF000000"/>
      <name val="Arial"/>
    </font>
    <font>
      <b/>
      <i val="0"/>
      <strike val="0"/>
      <u val="none"/>
      <sz val="10.0"/>
      <color rgb="FF000000"/>
      <name val="Arial"/>
    </font>
    <font>
      <b/>
      <i val="0"/>
      <strike val="0"/>
      <u val="none"/>
      <sz val="10.0"/>
      <color rgb="FF000000"/>
      <name val="Times New Roman"/>
    </font>
    <font>
      <b val="0"/>
      <i val="0"/>
      <strike val="0"/>
      <u val="none"/>
      <sz val="12.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Times New Roman"/>
    </font>
    <font>
      <b val="0"/>
      <i val="0"/>
      <strike val="0"/>
      <u val="none"/>
      <sz val="10.0"/>
      <color rgb="FF000000"/>
      <name val="Arial"/>
    </font>
    <font>
      <b val="0"/>
      <i val="0"/>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2.0"/>
      <color rgb="FF000000"/>
      <name val="Arial"/>
    </font>
    <font>
      <b/>
      <i val="0"/>
      <strike val="0"/>
      <u val="none"/>
      <sz val="10.0"/>
      <color rgb="FF0000FF"/>
      <name val="Arial"/>
    </font>
    <font>
      <b val="0"/>
      <i val="0"/>
      <strike val="0"/>
      <u val="none"/>
      <sz val="12.0"/>
      <color rgb="FF000000"/>
      <name val="Arial"/>
    </font>
  </fonts>
  <fills count="71">
    <fill>
      <patternFill patternType="none"/>
    </fill>
    <fill>
      <patternFill patternType="gray125">
        <bgColor rgb="FFFFFFFF"/>
      </patternFill>
    </fill>
    <fill>
      <patternFill patternType="solid">
        <fgColor rgb="FFCCFFCC"/>
        <bgColor indexed="64"/>
      </patternFill>
    </fill>
    <fill>
      <patternFill patternType="solid">
        <fgColor rgb="FFC0C0C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CC00"/>
        <bgColor indexed="64"/>
      </patternFill>
    </fill>
    <fill>
      <patternFill patternType="solid">
        <fgColor rgb="FFC0C0C0"/>
        <bgColor indexed="64"/>
      </patternFill>
    </fill>
    <fill>
      <patternFill patternType="solid">
        <fgColor rgb="FFFFCC00"/>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solid">
        <fgColor rgb="FF99CCFF"/>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FFFF00"/>
        <bgColor indexed="64"/>
      </patternFill>
    </fill>
    <fill>
      <patternFill patternType="solid">
        <fgColor rgb="FFFFFFFF"/>
        <bgColor indexed="64"/>
      </patternFill>
    </fill>
    <fill>
      <patternFill patternType="solid">
        <fgColor rgb="FFFFFF99"/>
        <bgColor indexed="64"/>
      </patternFill>
    </fill>
    <fill>
      <patternFill patternType="solid">
        <fgColor rgb="FFFFFF00"/>
        <bgColor indexed="64"/>
      </patternFill>
    </fill>
    <fill>
      <patternFill patternType="solid">
        <fgColor rgb="FFFFFF99"/>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99CCFF"/>
        <bgColor indexed="64"/>
      </patternFill>
    </fill>
    <fill>
      <patternFill patternType="solid">
        <fgColor rgb="FFCCFFCC"/>
        <bgColor indexed="64"/>
      </patternFill>
    </fill>
    <fill>
      <patternFill patternType="solid">
        <fgColor rgb="FFCCFFCC"/>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rgb="FFCCFFCC"/>
        <bgColor indexed="64"/>
      </patternFill>
    </fill>
    <fill>
      <patternFill patternType="solid">
        <fgColor rgb="FFFFFF00"/>
        <bgColor indexed="64"/>
      </patternFill>
    </fill>
    <fill>
      <patternFill patternType="solid">
        <fgColor rgb="FFFFCC99"/>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CCFFCC"/>
        <bgColor indexed="64"/>
      </patternFill>
    </fill>
    <fill>
      <patternFill patternType="solid">
        <fgColor rgb="FFFFCC00"/>
        <bgColor indexed="64"/>
      </patternFill>
    </fill>
    <fill>
      <patternFill patternType="solid">
        <fgColor rgb="FFFFCC99"/>
        <bgColor indexed="64"/>
      </patternFill>
    </fill>
    <fill>
      <patternFill patternType="solid">
        <fgColor rgb="FFCCFFCC"/>
        <bgColor indexed="64"/>
      </patternFill>
    </fill>
    <fill>
      <patternFill patternType="solid">
        <fgColor rgb="FFCCFFCC"/>
        <bgColor indexed="64"/>
      </patternFill>
    </fill>
    <fill>
      <patternFill patternType="solid">
        <fgColor rgb="FFFFFF99"/>
        <bgColor indexed="64"/>
      </patternFill>
    </fill>
    <fill>
      <patternFill patternType="solid">
        <fgColor rgb="FFCCFFCC"/>
        <bgColor indexed="64"/>
      </patternFill>
    </fill>
    <fill>
      <patternFill patternType="solid">
        <fgColor rgb="FFFFFF99"/>
        <bgColor indexed="64"/>
      </patternFill>
    </fill>
    <fill>
      <patternFill patternType="solid">
        <fgColor rgb="FFFFFF99"/>
        <bgColor indexed="64"/>
      </patternFill>
    </fill>
    <fill>
      <patternFill patternType="solid">
        <fgColor rgb="FFCCFFCC"/>
        <bgColor indexed="64"/>
      </patternFill>
    </fill>
    <fill>
      <patternFill patternType="solid">
        <fgColor rgb="FF99CCFF"/>
        <bgColor indexed="64"/>
      </patternFill>
    </fill>
    <fill>
      <patternFill patternType="solid">
        <fgColor rgb="FFFFCC00"/>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CCFFCC"/>
        <bgColor indexed="64"/>
      </patternFill>
    </fill>
    <fill>
      <patternFill patternType="solid">
        <fgColor rgb="FFFFCC00"/>
        <bgColor indexed="64"/>
      </patternFill>
    </fill>
    <fill>
      <patternFill patternType="solid">
        <fgColor rgb="FFFFFF99"/>
        <bgColor indexed="64"/>
      </patternFill>
    </fill>
    <fill>
      <patternFill patternType="solid">
        <fgColor rgb="FFFFFFFF"/>
        <bgColor indexed="64"/>
      </patternFill>
    </fill>
    <fill>
      <patternFill patternType="solid">
        <fgColor rgb="FFCCFFCC"/>
        <bgColor indexed="64"/>
      </patternFill>
    </fill>
    <fill>
      <patternFill patternType="solid">
        <fgColor rgb="FFFFFF99"/>
        <bgColor indexed="64"/>
      </patternFill>
    </fill>
    <fill>
      <patternFill patternType="solid">
        <fgColor rgb="FFFFFF99"/>
        <bgColor indexed="64"/>
      </patternFill>
    </fill>
    <fill>
      <patternFill patternType="solid">
        <fgColor rgb="FFFFFF00"/>
        <bgColor indexed="64"/>
      </patternFill>
    </fill>
    <fill>
      <patternFill patternType="solid">
        <fgColor rgb="FFFFFF99"/>
        <bgColor indexed="64"/>
      </patternFill>
    </fill>
    <fill>
      <patternFill patternType="solid">
        <fgColor rgb="FFCCFFFF"/>
        <bgColor indexed="64"/>
      </patternFill>
    </fill>
  </fills>
  <borders count="1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4">
    <xf numFmtId="0" xfId="0" fontId="0" fillId="0" borderId="0" applyAlignment="1">
      <alignment horizontal="general" vertical="bottom" wrapText="1"/>
    </xf>
    <xf numFmtId="0" applyBorder="1" xfId="0" fontId="0" fillId="0" borderId="1" applyAlignment="1">
      <alignment horizontal="general" vertical="bottom" wrapText="1"/>
    </xf>
    <xf numFmtId="0" applyBorder="1" applyFont="1" xfId="0" fontId="1" fillId="0" borderId="2" applyAlignment="1">
      <alignment horizontal="left" vertical="top" wrapText="1"/>
    </xf>
    <xf xfId="0" numFmtId="0" fontId="2" borderId="3" applyFill="1" applyBorder="1" fillId="2" applyFont="1" applyAlignment="1">
      <alignment horizontal="center" vertical="center" textRotation="180"/>
    </xf>
    <xf xfId="0" numFmtId="0" fontId="3" borderId="4" applyBorder="1" fillId="0" applyFont="1" applyAlignment="1">
      <alignment horizontal="center" vertical="center"/>
    </xf>
    <xf xfId="0" numFmtId="0" fontId="4" borderId="5" applyFill="1" applyBorder="1" fillId="3" applyFont="1" applyAlignment="1">
      <alignment horizontal="center" vertical="center" wrapText="1"/>
    </xf>
    <xf applyNumberFormat="1" xfId="0" numFmtId="49" fontId="5" borderId="6" applyBorder="1" fillId="0" applyFont="1" applyAlignment="1">
      <alignment horizontal="general" vertical="top" wrapText="1"/>
    </xf>
    <xf xfId="0" numFmtId="0" fontId="6" borderId="7" applyFill="1" applyBorder="1" fillId="4" applyFont="1" applyAlignment="1">
      <alignment horizontal="general" vertical="center"/>
    </xf>
    <xf xfId="0" numFmtId="0" fontId="7" borderId="8" applyBorder="1" fillId="0" applyFont="1" applyAlignment="1">
      <alignment horizontal="center" vertical="center" wrapText="1"/>
    </xf>
    <xf xfId="0" numFmtId="0" fontId="8" borderId="9" applyBorder="1" fillId="0" applyFont="1" applyAlignment="1">
      <alignment horizontal="general" vertical="top"/>
    </xf>
    <xf xfId="0" numFmtId="0" fontId="9" borderId="10" applyBorder="1" fillId="0" applyFont="1" applyAlignment="1">
      <alignment horizontal="left" vertical="top" wrapText="1"/>
    </xf>
    <xf xfId="0" numFmtId="0" fontId="10" borderId="11" applyFill="1" applyBorder="1" fillId="5" applyFont="1" applyAlignment="1">
      <alignment horizontal="center" vertical="center" wrapText="1"/>
    </xf>
    <xf xfId="0" numFmtId="0" fontId="11" borderId="12" applyFill="1" applyBorder="1" fillId="6" applyFont="1" applyAlignment="1">
      <alignment horizontal="general" vertical="bottom" wrapText="1"/>
    </xf>
    <xf xfId="0" numFmtId="0" fontId="12" borderId="13" applyFill="1" applyBorder="1" fillId="7" applyFont="1" applyAlignment="1">
      <alignment horizontal="center" vertical="bottom"/>
    </xf>
    <xf applyNumberFormat="1" xfId="0" numFmtId="49" fontId="13" borderId="14" applyBorder="1" fillId="0" applyFont="1" applyAlignment="1">
      <alignment horizontal="general" vertical="top" wrapText="1"/>
    </xf>
    <xf applyNumberFormat="1" xfId="0" numFmtId="49" fontId="14" borderId="15" applyBorder="1" fillId="0" applyFont="1" applyAlignment="1">
      <alignment horizontal="general" vertical="top" wrapText="1"/>
    </xf>
    <xf applyNumberFormat="1" xfId="0" numFmtId="49" fontId="15" borderId="16" applyBorder="1" fillId="0" applyFont="1" applyAlignment="1">
      <alignment horizontal="center" vertical="bottom" wrapText="1"/>
    </xf>
    <xf xfId="0" numFmtId="0" fontId="16" borderId="17" applyBorder="1" fillId="0" applyFont="1" applyAlignment="1">
      <alignment horizontal="center" vertical="center" wrapText="1"/>
    </xf>
    <xf xfId="0" numFmtId="0" fontId="0" borderId="18" applyBorder="1" fillId="0" applyAlignment="1">
      <alignment horizontal="left" vertical="top" wrapText="1"/>
    </xf>
    <xf xfId="0" numFmtId="0" fontId="17" borderId="19" applyBorder="1" fillId="0" applyFont="1" applyAlignment="1">
      <alignment horizontal="center" vertical="center" wrapText="1"/>
    </xf>
    <xf xfId="0" numFmtId="0" fontId="18" borderId="20" applyFill="1" applyBorder="1" fillId="8" applyFont="1" applyAlignment="1">
      <alignment horizontal="center" vertical="center" wrapText="1"/>
    </xf>
    <xf xfId="0" numFmtId="0" fontId="19" borderId="21" applyFill="1" applyBorder="1" fillId="9" applyFont="1" applyAlignment="1">
      <alignment horizontal="center" vertical="bottom"/>
    </xf>
    <xf xfId="0" numFmtId="0" fontId="20" borderId="22" applyBorder="1" fillId="0" applyFont="1" applyAlignment="1">
      <alignment horizontal="center" vertical="center" textRotation="180" wrapText="1"/>
    </xf>
    <xf xfId="0" numFmtId="0" fontId="21" borderId="23" applyBorder="1" fillId="0" applyFont="1" applyAlignment="1">
      <alignment horizontal="left" vertical="top" wrapText="1"/>
    </xf>
    <xf xfId="0" numFmtId="0" fontId="22" borderId="24" applyBorder="1" fillId="0" applyFont="1" applyAlignment="1">
      <alignment horizontal="center" vertical="center"/>
    </xf>
    <xf xfId="0" numFmtId="0" fontId="23" borderId="25" applyFill="1" applyBorder="1" fillId="10" applyFont="1" applyAlignment="1">
      <alignment horizontal="center" vertical="center"/>
    </xf>
    <xf applyNumberFormat="1" xfId="0" numFmtId="49" fontId="24" borderId="0" fillId="0" applyFont="1" applyAlignment="1">
      <alignment horizontal="general" vertical="bottom" wrapText="1"/>
    </xf>
    <xf xfId="0" numFmtId="0" fontId="25" borderId="26" applyBorder="1" fillId="0" applyFont="1"/>
    <xf xfId="0" numFmtId="0" fontId="26" borderId="27" applyBorder="1" fillId="0" applyFont="1" applyAlignment="1">
      <alignment horizontal="center" vertical="center" textRotation="180" wrapText="1"/>
    </xf>
    <xf xfId="0" numFmtId="0" fontId="27" borderId="28" applyFill="1" applyBorder="1" fillId="11" applyFont="1" applyAlignment="1">
      <alignment horizontal="center" vertical="center" textRotation="180"/>
    </xf>
    <xf xfId="0" numFmtId="0" fontId="28" borderId="29" applyBorder="1" fillId="0" applyFont="1" applyAlignment="1">
      <alignment horizontal="center" vertical="center"/>
    </xf>
    <xf xfId="0" numFmtId="0" fontId="29" borderId="30" applyFill="1" applyBorder="1" fillId="12" applyFont="1" applyAlignment="1">
      <alignment horizontal="center" vertical="bottom"/>
    </xf>
    <xf xfId="0" numFmtId="0" fontId="30" borderId="31" applyBorder="1" fillId="0" applyFont="1" applyAlignment="1">
      <alignment horizontal="center" vertical="bottom"/>
    </xf>
    <xf xfId="0" numFmtId="0" fontId="31" borderId="32" applyBorder="1" fillId="0" applyFont="1" applyAlignment="1">
      <alignment horizontal="general" vertical="center" wrapText="1"/>
    </xf>
    <xf xfId="0" numFmtId="0" fontId="32" borderId="0" fillId="0" applyFont="1" applyAlignment="1">
      <alignment horizontal="center" vertical="bottom"/>
    </xf>
    <xf xfId="0" numFmtId="0" fontId="33" borderId="33" applyBorder="1" fillId="0" applyFont="1" applyAlignment="1">
      <alignment horizontal="center" vertical="center"/>
    </xf>
    <xf xfId="0" numFmtId="0" fontId="34" borderId="34" applyFill="1" applyBorder="1" fillId="13" applyFont="1" applyAlignment="1">
      <alignment horizontal="center" vertical="bottom"/>
    </xf>
    <xf xfId="0" numFmtId="0" fontId="35" borderId="35" applyFill="1" applyBorder="1" fillId="14" applyFont="1"/>
    <xf xfId="0" numFmtId="0" fontId="36" borderId="36" applyBorder="1" fillId="0" applyFont="1" applyAlignment="1">
      <alignment horizontal="left" vertical="top" wrapText="1"/>
    </xf>
    <xf xfId="0" numFmtId="0" fontId="37" borderId="37" applyBorder="1" fillId="0" applyFont="1" applyAlignment="1">
      <alignment horizontal="center" vertical="center"/>
    </xf>
    <xf xfId="0" numFmtId="0" fontId="38" borderId="38" applyFill="1" applyBorder="1" fillId="15" applyFont="1" applyAlignment="1">
      <alignment horizontal="center" vertical="center" textRotation="180" wrapText="1"/>
    </xf>
    <xf xfId="0" numFmtId="0" fontId="39" borderId="39" applyBorder="1" fillId="0" applyFont="1"/>
    <xf xfId="0" numFmtId="0" fontId="40" borderId="40" applyBorder="1" fillId="0" applyFont="1"/>
    <xf applyNumberFormat="1" xfId="0" numFmtId="49" fontId="41" borderId="0" fillId="0" applyFont="1"/>
    <xf xfId="0" numFmtId="0" fontId="42" borderId="41" applyFill="1" applyBorder="1" fillId="16" applyFont="1" applyAlignment="1">
      <alignment horizontal="general" vertical="center" wrapText="1"/>
    </xf>
    <xf xfId="0" numFmtId="0" fontId="43" borderId="42" applyBorder="1" fillId="0" applyFont="1"/>
    <xf xfId="0" numFmtId="0" fontId="44" borderId="43" applyFill="1" applyBorder="1" fillId="17" applyFont="1" applyAlignment="1">
      <alignment horizontal="general" vertical="bottom" wrapText="1"/>
    </xf>
    <xf xfId="0" numFmtId="0" fontId="45" borderId="44" applyFill="1" applyBorder="1" fillId="18" applyFont="1" applyAlignment="1">
      <alignment horizontal="center" vertical="center"/>
    </xf>
    <xf xfId="0" numFmtId="0" fontId="46" borderId="45" applyBorder="1" fillId="0" applyFont="1" applyAlignment="1">
      <alignment horizontal="center" vertical="center" textRotation="180" wrapText="1"/>
    </xf>
    <xf xfId="0" numFmtId="0" fontId="47" borderId="46" applyFill="1" applyBorder="1" fillId="19" applyFont="1" applyAlignment="1">
      <alignment horizontal="center" vertical="center"/>
    </xf>
    <xf xfId="0" numFmtId="0" fontId="48" borderId="47" applyFill="1" applyBorder="1" fillId="20" applyFont="1" applyAlignment="1">
      <alignment horizontal="left" vertical="center" wrapText="1"/>
    </xf>
    <xf xfId="0" numFmtId="0" fontId="49" borderId="48" applyBorder="1" fillId="0" applyFont="1" applyAlignment="1">
      <alignment horizontal="center" vertical="bottom"/>
    </xf>
    <xf xfId="0" numFmtId="0" fontId="50" borderId="49" applyFill="1" applyBorder="1" fillId="21" applyFont="1" applyAlignment="1">
      <alignment horizontal="center" vertical="center"/>
    </xf>
    <xf xfId="0" numFmtId="0" fontId="51" borderId="50" applyBorder="1" fillId="0" applyFont="1"/>
    <xf xfId="0" numFmtId="0" fontId="52" borderId="51" applyFill="1" applyBorder="1" fillId="22" applyFont="1" applyAlignment="1">
      <alignment horizontal="general" vertical="center" wrapText="1"/>
    </xf>
    <xf xfId="0" numFmtId="0" fontId="53" borderId="52" applyFill="1" applyBorder="1" fillId="23" applyFont="1" applyAlignment="1">
      <alignment horizontal="center" vertical="bottom"/>
    </xf>
    <xf applyNumberFormat="1" xfId="0" numFmtId="49" fontId="54" borderId="53" applyBorder="1" fillId="0" applyFont="1" applyAlignment="1">
      <alignment horizontal="center" vertical="bottom" wrapText="1"/>
    </xf>
    <xf xfId="0" numFmtId="0" fontId="55" borderId="0" fillId="0" applyFont="1" applyAlignment="1">
      <alignment horizontal="general" vertical="top"/>
    </xf>
    <xf xfId="0" numFmtId="0" fontId="56" borderId="54" applyFill="1" applyBorder="1" fillId="24" applyFont="1" applyAlignment="1">
      <alignment horizontal="center" vertical="bottom"/>
    </xf>
    <xf xfId="0" numFmtId="0" fontId="57" borderId="55" applyFill="1" applyBorder="1" fillId="25" applyFont="1" applyAlignment="1">
      <alignment horizontal="general" vertical="center" wrapText="1"/>
    </xf>
    <xf xfId="0" numFmtId="0" fontId="58" borderId="56" applyBorder="1" fillId="0" applyFont="1" applyAlignment="1">
      <alignment horizontal="center" vertical="center"/>
    </xf>
    <xf xfId="0" numFmtId="0" fontId="59" borderId="57" applyBorder="1" fillId="0" applyFont="1" applyAlignment="1">
      <alignment horizontal="left" vertical="top" wrapText="1"/>
    </xf>
    <xf xfId="0" numFmtId="0" fontId="60" borderId="58" applyFill="1" applyBorder="1" fillId="26" applyFont="1" applyAlignment="1">
      <alignment horizontal="general" vertical="bottom" wrapText="1"/>
    </xf>
    <xf xfId="0" numFmtId="0" fontId="61" borderId="59" applyFill="1" applyBorder="1" fillId="27" applyFont="1" applyAlignment="1">
      <alignment horizontal="center" vertical="center"/>
    </xf>
    <xf xfId="0" numFmtId="0" fontId="62" borderId="60" applyFill="1" applyBorder="1" fillId="28" applyFont="1" applyAlignment="1">
      <alignment horizontal="center" vertical="bottom"/>
    </xf>
    <xf xfId="0" numFmtId="0" fontId="63" borderId="61" applyBorder="1" fillId="0" applyFont="1" applyAlignment="1">
      <alignment horizontal="center" vertical="center"/>
    </xf>
    <xf xfId="0" numFmtId="0" fontId="64" borderId="62" applyBorder="1" fillId="0" applyFont="1" applyAlignment="1">
      <alignment horizontal="center" vertical="center"/>
    </xf>
    <xf xfId="0" numFmtId="0" fontId="65" borderId="63" applyBorder="1" fillId="0" applyFont="1" applyAlignment="1">
      <alignment horizontal="general" vertical="center" wrapText="1"/>
    </xf>
    <xf xfId="0" numFmtId="0" fontId="66" borderId="0" fillId="0" applyFont="1" applyAlignment="1">
      <alignment horizontal="center" vertical="center"/>
    </xf>
    <xf xfId="0" numFmtId="0" fontId="67" borderId="64" applyBorder="1" fillId="0" applyFont="1" applyAlignment="1">
      <alignment horizontal="center" vertical="center" textRotation="180" wrapText="1"/>
    </xf>
    <xf xfId="0" numFmtId="0" fontId="68" borderId="65" applyFill="1" applyBorder="1" fillId="29" applyFont="1" applyAlignment="1">
      <alignment horizontal="center" vertical="center"/>
    </xf>
    <xf xfId="0" numFmtId="0" fontId="69" borderId="66" applyBorder="1" fillId="0" applyFont="1"/>
    <xf xfId="0" numFmtId="0" fontId="70" borderId="67" applyFill="1" applyBorder="1" fillId="30" applyFont="1" applyAlignment="1">
      <alignment horizontal="center" vertical="center"/>
    </xf>
    <xf xfId="0" numFmtId="0" fontId="71" borderId="68" applyFill="1" applyBorder="1" fillId="31" applyFont="1" applyAlignment="1">
      <alignment horizontal="center" vertical="center"/>
    </xf>
    <xf xfId="0" numFmtId="0" fontId="72" borderId="69" applyFill="1" applyBorder="1" fillId="32" applyFont="1" applyAlignment="1">
      <alignment horizontal="center" vertical="bottom"/>
    </xf>
    <xf xfId="0" numFmtId="0" fontId="73" borderId="70" applyBorder="1" fillId="0" applyFont="1" applyAlignment="1">
      <alignment horizontal="center" vertical="center"/>
    </xf>
    <xf xfId="0" numFmtId="0" fontId="74" borderId="71" applyFill="1" applyBorder="1" fillId="33" applyFont="1" applyAlignment="1">
      <alignment horizontal="center" vertical="center" textRotation="180" wrapText="1"/>
    </xf>
    <xf xfId="0" numFmtId="0" fontId="75" borderId="72" applyFill="1" applyBorder="1" fillId="34" applyFont="1" applyAlignment="1">
      <alignment horizontal="general" vertical="top" wrapText="1"/>
    </xf>
    <xf xfId="0" numFmtId="0" fontId="76" borderId="73" applyFill="1" applyBorder="1" fillId="35" applyFont="1" applyAlignment="1">
      <alignment horizontal="center" vertical="center"/>
    </xf>
    <xf xfId="0" numFmtId="0" fontId="77" borderId="74" applyBorder="1" fillId="0" applyFont="1" applyAlignment="1">
      <alignment horizontal="center" vertical="center"/>
    </xf>
    <xf xfId="0" numFmtId="0" fontId="78" borderId="0" fillId="0" applyFont="1"/>
    <xf xfId="0" numFmtId="0" fontId="79" borderId="75" applyBorder="1" fillId="0" applyFont="1" applyAlignment="1">
      <alignment horizontal="center" vertical="center" textRotation="180"/>
    </xf>
    <xf xfId="0" numFmtId="0" fontId="80" borderId="76" applyFill="1" applyBorder="1" fillId="36" applyFont="1" applyAlignment="1">
      <alignment horizontal="general" vertical="center" textRotation="180"/>
    </xf>
    <xf xfId="0" numFmtId="0" fontId="81" borderId="77" applyFill="1" applyBorder="1" fillId="37" applyFont="1" applyAlignment="1">
      <alignment horizontal="center" vertical="center"/>
    </xf>
    <xf xfId="0" numFmtId="0" fontId="82" borderId="78" applyFill="1" applyBorder="1" fillId="38" applyFont="1"/>
    <xf xfId="0" numFmtId="0" fontId="83" borderId="79" applyFill="1" applyBorder="1" fillId="39" applyFont="1" applyAlignment="1">
      <alignment horizontal="left" vertical="top" wrapText="1"/>
    </xf>
    <xf xfId="0" numFmtId="0" fontId="84" borderId="80" applyFill="1" applyBorder="1" fillId="40" applyFont="1" applyAlignment="1">
      <alignment horizontal="center" vertical="center" wrapText="1"/>
    </xf>
    <xf xfId="0" numFmtId="0" fontId="85" borderId="81" applyBorder="1" fillId="0" applyFont="1" applyAlignment="1">
      <alignment horizontal="center" vertical="center"/>
    </xf>
    <xf xfId="0" numFmtId="0" fontId="86" borderId="82" applyFill="1" applyBorder="1" fillId="41" applyFont="1" applyAlignment="1">
      <alignment horizontal="center" vertical="center"/>
    </xf>
    <xf xfId="0" numFmtId="0" fontId="87" borderId="83" applyFill="1" applyBorder="1" fillId="42" applyFont="1" applyAlignment="1">
      <alignment horizontal="center" vertical="center"/>
    </xf>
    <xf xfId="0" numFmtId="0" fontId="88" borderId="84" applyFill="1" applyBorder="1" fillId="43" applyFont="1" applyAlignment="1">
      <alignment horizontal="center" vertical="center"/>
    </xf>
    <xf xfId="0" numFmtId="0" fontId="89" borderId="85" applyFill="1" applyBorder="1" fillId="44" applyFont="1" applyAlignment="1">
      <alignment horizontal="center" vertical="center" wrapText="1"/>
    </xf>
    <xf xfId="0" numFmtId="0" fontId="90" borderId="86" applyFill="1" applyBorder="1" fillId="45" applyFont="1" applyAlignment="1">
      <alignment horizontal="left" vertical="top" wrapText="1"/>
    </xf>
    <xf xfId="0" numFmtId="0" fontId="91" borderId="87" applyFill="1" applyBorder="1" fillId="46" applyFont="1"/>
    <xf xfId="0" numFmtId="0" fontId="92" borderId="88" applyFill="1" applyBorder="1" fillId="47" applyFont="1" applyAlignment="1">
      <alignment horizontal="center" vertical="bottom"/>
    </xf>
    <xf xfId="0" numFmtId="0" fontId="93" borderId="89" applyBorder="1" fillId="0" applyFont="1" applyAlignment="1">
      <alignment horizontal="general" vertical="center" wrapText="1"/>
    </xf>
    <xf xfId="0" numFmtId="0" fontId="94" borderId="90" applyFill="1" applyBorder="1" fillId="48" applyFont="1" applyAlignment="1">
      <alignment horizontal="center" vertical="bottom"/>
    </xf>
    <xf xfId="0" numFmtId="0" fontId="95" borderId="91" applyFill="1" applyBorder="1" fillId="49" applyFont="1" applyAlignment="1">
      <alignment horizontal="center" vertical="center"/>
    </xf>
    <xf xfId="0" numFmtId="0" fontId="96" borderId="92" applyBorder="1" fillId="0" applyFont="1"/>
    <xf xfId="0" numFmtId="0" fontId="97" borderId="93" applyFill="1" applyBorder="1" fillId="50" applyFont="1" applyAlignment="1">
      <alignment horizontal="center" vertical="center"/>
    </xf>
    <xf xfId="0" numFmtId="0" fontId="98" borderId="94" applyFill="1" applyBorder="1" fillId="51" applyFont="1" applyAlignment="1">
      <alignment horizontal="center" vertical="center" textRotation="180" wrapText="1"/>
    </xf>
    <xf xfId="0" numFmtId="0" fontId="99" borderId="95" applyFill="1" applyBorder="1" fillId="52" applyFont="1" applyAlignment="1">
      <alignment horizontal="center" vertical="center"/>
    </xf>
    <xf xfId="0" numFmtId="0" fontId="100" borderId="96" applyFill="1" applyBorder="1" fillId="53" applyFont="1" applyAlignment="1">
      <alignment horizontal="center" vertical="center"/>
    </xf>
    <xf xfId="0" numFmtId="0" fontId="101" borderId="97" applyFill="1" applyBorder="1" fillId="54" applyFont="1" applyAlignment="1">
      <alignment horizontal="center" vertical="center" textRotation="180" wrapText="1"/>
    </xf>
    <xf xfId="0" numFmtId="0" fontId="102" borderId="98" applyFill="1" applyBorder="1" fillId="55" applyFont="1" applyAlignment="1">
      <alignment horizontal="center" vertical="bottom"/>
    </xf>
    <xf xfId="0" numFmtId="0" fontId="103" borderId="99" applyFill="1" applyBorder="1" fillId="56" applyFont="1" applyAlignment="1">
      <alignment horizontal="center" vertical="center"/>
    </xf>
    <xf xfId="0" numFmtId="0" fontId="104" borderId="100" applyFill="1" applyBorder="1" fillId="57" applyFont="1" applyAlignment="1">
      <alignment horizontal="center" vertical="center"/>
    </xf>
    <xf xfId="0" numFmtId="0" fontId="105" borderId="101" applyFill="1" applyBorder="1" fillId="58" applyFont="1"/>
    <xf xfId="0" numFmtId="0" fontId="106" borderId="102" applyFill="1" applyBorder="1" fillId="59" applyFont="1" applyAlignment="1">
      <alignment horizontal="center" vertical="center"/>
    </xf>
    <xf xfId="0" numFmtId="0" fontId="107" borderId="103" applyBorder="1" fillId="0" applyFont="1" applyAlignment="1">
      <alignment horizontal="left" vertical="top" wrapText="1"/>
    </xf>
    <xf xfId="0" numFmtId="0" fontId="108" borderId="104" applyBorder="1" fillId="0" applyFont="1" applyAlignment="1">
      <alignment horizontal="left" vertical="top" wrapText="1"/>
    </xf>
    <xf xfId="0" numFmtId="0" fontId="109" borderId="105" applyFill="1" applyBorder="1" fillId="60" applyFont="1" applyAlignment="1">
      <alignment horizontal="center" vertical="bottom"/>
    </xf>
    <xf xfId="0" numFmtId="0" fontId="110" borderId="106" applyBorder="1" fillId="0" applyFont="1"/>
    <xf xfId="0" numFmtId="0" fontId="111" borderId="107" applyBorder="1" fillId="0" applyFont="1"/>
    <xf xfId="0" numFmtId="0" fontId="112" borderId="108" applyBorder="1" fillId="0" applyFont="1" applyAlignment="1">
      <alignment horizontal="general" vertical="center" wrapText="1"/>
    </xf>
    <xf xfId="0" numFmtId="0" fontId="113" borderId="109" applyFill="1" applyBorder="1" fillId="61" applyFont="1" applyAlignment="1">
      <alignment horizontal="center" vertical="center"/>
    </xf>
    <xf xfId="0" numFmtId="0" fontId="114" borderId="110" applyFill="1" applyBorder="1" fillId="62" applyFont="1" applyAlignment="1">
      <alignment horizontal="general" vertical="bottom" wrapText="1"/>
    </xf>
    <xf xfId="0" numFmtId="0" fontId="115" borderId="111" applyFill="1" applyBorder="1" fillId="63" applyFont="1"/>
    <xf xfId="0" numFmtId="0" fontId="116" borderId="112" applyFill="1" applyBorder="1" fillId="64" applyFont="1" applyAlignment="1">
      <alignment horizontal="center" vertical="center"/>
    </xf>
    <xf xfId="0" numFmtId="0" fontId="117" borderId="113" applyFill="1" applyBorder="1" fillId="65" applyFont="1" applyAlignment="1">
      <alignment horizontal="general" vertical="center" wrapText="1"/>
    </xf>
    <xf xfId="0" numFmtId="0" fontId="118" borderId="114" applyFill="1" applyBorder="1" fillId="66" applyFont="1" applyAlignment="1">
      <alignment horizontal="general" vertical="bottom" wrapText="1"/>
    </xf>
    <xf xfId="0" numFmtId="0" fontId="119" borderId="115" applyFill="1" applyBorder="1" fillId="67" applyFont="1" applyAlignment="1">
      <alignment horizontal="center" vertical="center" wrapText="1"/>
    </xf>
    <xf xfId="0" numFmtId="0" fontId="120" borderId="0" fillId="0" applyFont="1" applyAlignment="1">
      <alignment horizontal="left" vertical="center" wrapText="1"/>
    </xf>
    <xf xfId="0" numFmtId="0" fontId="121" borderId="116" applyFill="1" applyBorder="1" fillId="68" applyFont="1" applyAlignment="1">
      <alignment horizontal="center" vertical="center"/>
    </xf>
    <xf xfId="0" numFmtId="0" fontId="122" borderId="117" applyFill="1" applyBorder="1" fillId="69" applyFont="1" applyAlignment="1">
      <alignment horizontal="left" vertical="center" wrapText="1"/>
    </xf>
    <xf xfId="0" numFmtId="0" fontId="123" borderId="118" applyFill="1" applyBorder="1" fillId="70" applyFont="1"/>
    <xf xfId="0" numFmtId="0" fontId="124" borderId="119" applyBorder="1" fillId="0" applyFont="1" applyAlignment="1">
      <alignment horizontal="center" vertical="center" wrapText="1"/>
    </xf>
    <xf xfId="0" numFmtId="0" fontId="125" borderId="120" applyBorder="1" fillId="0" applyFont="1" applyAlignment="1">
      <alignment horizontal="left" vertical="top" wrapText="1"/>
    </xf>
    <xf xfId="0" numFmtId="0" fontId="126" borderId="121" applyBorder="1" fillId="0" applyFont="1" applyAlignment="1">
      <alignment horizontal="center" vertical="center"/>
    </xf>
    <xf xfId="0" numFmtId="0" fontId="127" borderId="122" applyBorder="1" fillId="0" applyFont="1" applyAlignment="1">
      <alignment horizontal="center" vertical="center" wrapText="1"/>
    </xf>
    <xf xfId="0" numFmtId="0" fontId="128" borderId="123" applyBorder="1" fillId="0" applyFont="1" applyAlignment="1">
      <alignment horizontal="general" vertical="top"/>
    </xf>
    <xf xfId="0" numFmtId="0" fontId="129" borderId="124" applyBorder="1" fillId="0" applyFont="1"/>
    <xf xfId="0" numFmtId="0" fontId="130" borderId="125" applyBorder="1" fillId="0" applyFont="1" applyAlignment="1">
      <alignment horizontal="left" vertical="top" wrapText="1"/>
    </xf>
    <xf xfId="0" numFmtId="0" fontId="131" borderId="126" applyBorder="1" fillId="0" applyFont="1"/>
  </cellXfs>
  <cellStyles count="1">
    <cellStyle name="Normal" xfId="0" builtinId="0"/>
  </cellStyles>
</styleSheet>
</file>

<file path=xl/_rels/workbook.xml.rels><?xml version="1.0" encoding="UTF-8" standalone="yes"?><Relationships xmlns="http://schemas.openxmlformats.org/package/2006/relationships"><Relationship Type="http://schemas.openxmlformats.org/officeDocument/2006/relationships/worksheet" Id="rId19" Target="worksheets/sheet17.xml"/><Relationship Type="http://schemas.openxmlformats.org/officeDocument/2006/relationships/worksheet" Id="rId18" Target="worksheets/sheet16.xml"/><Relationship Type="http://schemas.openxmlformats.org/officeDocument/2006/relationships/worksheet" Id="rId17" Target="worksheets/sheet15.xml"/><Relationship Type="http://schemas.openxmlformats.org/officeDocument/2006/relationships/worksheet" Id="rId16" Target="worksheets/sheet14.xml"/><Relationship Type="http://schemas.openxmlformats.org/officeDocument/2006/relationships/worksheet" Id="rId15" Target="worksheets/sheet13.xml"/><Relationship Type="http://schemas.openxmlformats.org/officeDocument/2006/relationships/worksheet" Id="rId14" Target="worksheets/sheet12.xml"/><Relationship Type="http://schemas.openxmlformats.org/officeDocument/2006/relationships/worksheet" Id="rId21" Target="worksheets/sheet19.xml"/><Relationship Type="http://schemas.openxmlformats.org/officeDocument/2006/relationships/sharedStrings" Id="rId2" Target="sharedStrings.xml"/><Relationship Type="http://schemas.openxmlformats.org/officeDocument/2006/relationships/worksheet" Id="rId12" Target="worksheets/sheet10.xml"/><Relationship Type="http://schemas.openxmlformats.org/officeDocument/2006/relationships/worksheet" Id="rId22" Target="worksheets/sheet20.xml"/><Relationship Type="http://schemas.openxmlformats.org/officeDocument/2006/relationships/styles" Id="rId1" Target="styles.xml"/><Relationship Type="http://schemas.openxmlformats.org/officeDocument/2006/relationships/worksheet" Id="rId13" Target="worksheets/sheet11.xml"/><Relationship Type="http://schemas.openxmlformats.org/officeDocument/2006/relationships/worksheet" Id="rId4" Target="worksheets/sheet2.xml"/><Relationship Type="http://schemas.openxmlformats.org/officeDocument/2006/relationships/worksheet" Id="rId10" Target="worksheets/sheet8.xml"/><Relationship Type="http://schemas.openxmlformats.org/officeDocument/2006/relationships/worksheet" Id="rId3" Target="worksheets/sheet1.xml"/><Relationship Type="http://schemas.openxmlformats.org/officeDocument/2006/relationships/worksheet" Id="rId11" Target="worksheets/sheet9.xml"/><Relationship Type="http://schemas.openxmlformats.org/officeDocument/2006/relationships/worksheet" Id="rId20" Target="worksheets/sheet18.xml"/><Relationship Type="http://schemas.openxmlformats.org/officeDocument/2006/relationships/worksheet" Id="rId9" Target="worksheets/sheet7.xml"/><Relationship Type="http://schemas.openxmlformats.org/officeDocument/2006/relationships/worksheet" Id="rId6" Target="worksheets/sheet4.xml"/><Relationship Type="http://schemas.openxmlformats.org/officeDocument/2006/relationships/worksheet" Id="rId5" Target="worksheets/sheet3.xml"/><Relationship Type="http://schemas.openxmlformats.org/officeDocument/2006/relationships/worksheet" Id="rId8" Target="worksheets/sheet6.xml"/><Relationship Type="http://schemas.openxmlformats.org/officeDocument/2006/relationships/worksheet" Id="rId7" Target="worksheets/sheet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2" min="2" customWidth="1" style="43" width="162.71"/>
  </cols>
  <sheetData>
    <row ht="13.5" r="1" customHeight="1">
      <c s="80" r="A1"/>
      <c s="45" r="B1"/>
      <c s="80" r="C1"/>
      <c s="80" r="D1"/>
      <c s="80" r="E1"/>
      <c s="80" r="F1"/>
    </row>
    <row ht="18.75" r="2" customHeight="1">
      <c s="113" r="A2"/>
      <c t="s" s="16" r="B2">
        <v>0</v>
      </c>
      <c s="41" r="C2"/>
      <c s="80" r="D2"/>
      <c s="80" r="E2"/>
      <c s="80" r="F2"/>
    </row>
    <row ht="13.5" r="3" customHeight="1">
      <c s="113" r="A3"/>
      <c t="s" s="56" r="B3">
        <v>1</v>
      </c>
      <c s="41" r="C3"/>
      <c s="80" r="D3"/>
      <c s="80" r="E3"/>
      <c s="80" r="F3"/>
    </row>
    <row ht="19.5" s="57" r="4" customFormat="1" customHeight="1">
      <c s="9" r="A4"/>
      <c t="s" s="15" r="B4">
        <v>2</v>
      </c>
      <c s="130" r="C4"/>
      <c s="57" r="D4"/>
      <c s="57" r="E4"/>
      <c s="57" r="F4"/>
    </row>
    <row ht="18.0" s="57" r="5" customFormat="1" customHeight="1">
      <c s="9" r="A5"/>
      <c t="s" s="6" r="B5">
        <v>3</v>
      </c>
      <c s="130" r="C5"/>
      <c s="57" r="D5"/>
      <c s="57" r="E5"/>
      <c s="57" r="F5"/>
    </row>
    <row ht="18.0" s="57" r="6" customFormat="1" customHeight="1">
      <c s="9" r="A6"/>
      <c t="s" s="6" r="B6">
        <v>4</v>
      </c>
      <c s="130" r="C6"/>
      <c s="57" r="D6"/>
      <c s="57" r="E6"/>
      <c s="57" r="F6"/>
    </row>
    <row ht="18.75" s="57" r="7" customFormat="1" customHeight="1">
      <c s="9" r="A7"/>
      <c t="s" s="6" r="B7">
        <v>5</v>
      </c>
      <c s="130" r="C7"/>
      <c s="57" r="D7"/>
      <c s="57" r="E7"/>
      <c s="57" r="F7"/>
    </row>
    <row ht="17.25" s="57" r="8" customFormat="1" customHeight="1">
      <c s="9" r="A8"/>
      <c t="s" s="6" r="B8">
        <v>6</v>
      </c>
      <c s="130" r="C8"/>
      <c s="57" r="D8"/>
      <c s="57" r="E8"/>
      <c s="57" r="F8"/>
    </row>
    <row ht="16.5" s="57" r="9" customFormat="1" customHeight="1">
      <c s="9" r="A9"/>
      <c t="s" s="6" r="B9">
        <v>7</v>
      </c>
      <c s="130" r="C9"/>
      <c s="57" r="D9"/>
      <c s="57" r="E9"/>
      <c s="57" r="F9"/>
    </row>
    <row ht="16.5" s="57" r="10" customFormat="1" customHeight="1">
      <c s="9" r="A10"/>
      <c t="s" s="6" r="B10">
        <v>8</v>
      </c>
      <c s="130" r="C10"/>
      <c s="57" r="D10"/>
      <c s="57" r="E10"/>
      <c s="57" r="F10"/>
    </row>
    <row ht="15.0" s="57" r="11" customFormat="1" customHeight="1">
      <c s="9" r="A11"/>
      <c t="s" s="6" r="B11">
        <v>9</v>
      </c>
      <c s="130" r="C11"/>
      <c s="57" r="D11"/>
      <c s="57" r="E11"/>
      <c s="57" r="F11"/>
    </row>
    <row ht="18.75" s="57" r="12" customFormat="1" customHeight="1">
      <c s="9" r="A12"/>
      <c t="s" s="14" r="B12">
        <v>10</v>
      </c>
      <c s="130" r="C12"/>
      <c s="57" r="D12"/>
      <c s="57" r="E12"/>
      <c s="57" r="F12"/>
    </row>
    <row r="13">
      <c s="80" r="A13"/>
      <c s="98" r="B13"/>
      <c s="80" r="C13"/>
      <c s="80" r="D13"/>
      <c s="80" r="E13"/>
      <c s="80" r="F13"/>
    </row>
    <row r="14">
      <c s="80" r="A14"/>
      <c s="26" r="B14"/>
      <c s="80" r="C14"/>
      <c s="80" r="D14"/>
      <c s="80" r="E14"/>
      <c s="80" r="F14"/>
    </row>
    <row r="15">
      <c s="80" r="A15"/>
      <c s="26" r="B15"/>
      <c s="80" r="C15"/>
      <c s="80" r="D15"/>
      <c s="80" r="E15"/>
      <c s="80" r="F15"/>
    </row>
    <row r="16">
      <c s="80" r="A16"/>
      <c s="26" r="B16"/>
      <c s="80" r="C16"/>
      <c s="80" r="D16"/>
      <c s="80" r="E16"/>
      <c s="80" r="F16"/>
    </row>
    <row r="17">
      <c s="80" r="A17"/>
      <c s="26" r="B17"/>
      <c s="80" r="C17"/>
      <c s="80" r="D17"/>
      <c s="80" r="E17"/>
      <c s="80" r="F17"/>
    </row>
    <row r="18">
      <c s="80" r="A18"/>
      <c s="80" r="B18"/>
      <c s="80" r="C18"/>
      <c s="80" r="D18"/>
      <c s="80" r="E18"/>
      <c s="80" r="F18"/>
    </row>
    <row r="19">
      <c s="80" r="A19"/>
      <c s="80" r="B19"/>
      <c s="80" r="C19"/>
      <c s="80" r="D19"/>
      <c s="80" r="E19"/>
      <c s="80" r="F19"/>
    </row>
    <row r="20">
      <c s="80" r="A20"/>
      <c s="80" r="B20"/>
      <c s="80" r="C20"/>
      <c s="80" r="D20"/>
      <c s="80" r="E20"/>
      <c s="80" r="F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width="106.43"/>
    <col max="2" min="2" customWidth="1" style="34" width="13.43"/>
    <col max="8" min="3" customWidth="1" width="3.29"/>
  </cols>
  <sheetData>
    <row ht="30.0" r="1" customHeight="1">
      <c t="s" s="19" r="A1">
        <v>311</v>
      </c>
      <c s="24" r="B1"/>
      <c s="24" r="C1"/>
      <c s="24" r="D1"/>
      <c s="24" r="E1"/>
      <c s="24" r="F1"/>
      <c s="24" r="G1"/>
      <c s="78" r="H1"/>
      <c s="41" r="I1"/>
    </row>
    <row ht="16.5" r="2" customHeight="1">
      <c t="s" s="20" r="A2">
        <v>12</v>
      </c>
      <c s="5" r="B2"/>
      <c s="86" r="C2"/>
      <c s="86" r="D2"/>
      <c s="86" r="E2"/>
      <c s="86" r="F2"/>
      <c s="86" r="G2"/>
      <c s="11" r="H2"/>
      <c s="41" r="I2"/>
    </row>
    <row ht="54.0" r="3" customHeight="1">
      <c t="s" s="129" r="A3">
        <v>13</v>
      </c>
      <c t="s" s="8" r="B3">
        <v>14</v>
      </c>
      <c t="s" s="28" r="C3">
        <v>15</v>
      </c>
      <c t="s" s="28" r="D3">
        <v>16</v>
      </c>
      <c t="s" s="28" r="E3">
        <v>17</v>
      </c>
      <c t="s" s="28" r="F3">
        <v>18</v>
      </c>
      <c t="s" s="28" r="G3">
        <v>19</v>
      </c>
      <c t="s" s="48" r="H3">
        <v>20</v>
      </c>
      <c s="41" r="I3"/>
    </row>
    <row ht="38.25" r="4" customHeight="1">
      <c t="s" s="92" r="A4">
        <v>312</v>
      </c>
      <c s="3" r="B4"/>
      <c s="100" r="C4"/>
      <c s="100" r="D4"/>
      <c s="100" r="E4"/>
      <c s="100" r="F4"/>
      <c s="100" r="G4"/>
      <c s="100" r="H4"/>
      <c s="112" r="I4"/>
    </row>
    <row ht="51.0" r="5" customHeight="1">
      <c t="s" s="85" r="A5">
        <v>313</v>
      </c>
      <c s="97" r="B5"/>
      <c s="97" r="C5"/>
      <c s="97" r="D5"/>
      <c s="97" r="E5"/>
      <c s="97" r="F5"/>
      <c s="97" r="G5"/>
      <c s="97" r="H5"/>
      <c s="112" r="I5"/>
    </row>
    <row s="80" r="6" customFormat="1">
      <c s="38" r="A6"/>
      <c s="128" r="B6"/>
      <c s="128" r="C6"/>
      <c s="128" r="D6"/>
      <c s="128" r="E6"/>
      <c s="128" r="F6"/>
      <c s="128" r="G6"/>
      <c s="128" r="H6"/>
      <c s="112" r="I6"/>
    </row>
    <row s="80" r="7" customFormat="1">
      <c s="38" r="A7"/>
      <c s="128" r="B7"/>
      <c s="128" r="C7"/>
      <c s="128" r="D7"/>
      <c s="128" r="E7"/>
      <c s="128" r="F7"/>
      <c s="128" r="G7"/>
      <c s="128" r="H7"/>
      <c s="112" r="I7"/>
    </row>
    <row s="80" r="8" customFormat="1">
      <c s="38" r="A8"/>
      <c s="128" r="B8"/>
      <c s="128" r="C8"/>
      <c s="128" r="D8"/>
      <c s="128" r="E8"/>
      <c s="128" r="F8"/>
      <c s="128" r="G8"/>
      <c s="128" r="H8"/>
      <c s="112" r="I8"/>
    </row>
    <row s="80" r="9" customFormat="1">
      <c s="38" r="A9"/>
      <c s="128" r="B9"/>
      <c s="128" r="C9"/>
      <c s="128" r="D9"/>
      <c s="128" r="E9"/>
      <c s="128" r="F9"/>
      <c s="128" r="G9"/>
      <c s="128" r="H9"/>
      <c s="112" r="I9"/>
    </row>
    <row s="80" r="10" customFormat="1">
      <c s="38" r="A10"/>
      <c s="128" r="B10"/>
      <c s="128" r="C10"/>
      <c s="128" r="D10"/>
      <c s="128" r="E10"/>
      <c s="128" r="F10"/>
      <c s="128" r="G10"/>
      <c s="128" r="H10"/>
      <c s="112" r="I10"/>
    </row>
    <row r="11">
      <c s="95" r="A11"/>
      <c t="s" s="4" r="B11">
        <v>27</v>
      </c>
      <c s="83" r="C11"/>
      <c s="83" r="D11"/>
      <c s="83" r="E11"/>
      <c s="83" r="F11"/>
      <c s="83" r="G11"/>
      <c s="83" r="H11"/>
      <c s="112" r="I11"/>
    </row>
    <row ht="38.25" r="12" customHeight="1">
      <c t="s" s="85" r="A12">
        <v>314</v>
      </c>
      <c s="97" r="B12"/>
      <c s="97" r="C12"/>
      <c s="97" r="D12"/>
      <c s="97" r="E12"/>
      <c s="97" r="F12"/>
      <c s="97" r="G12"/>
      <c s="97" r="H12"/>
      <c s="112" r="I12"/>
    </row>
    <row s="80" r="13" customFormat="1">
      <c s="38" r="A13"/>
      <c s="128" r="B13"/>
      <c s="128" r="C13"/>
      <c s="128" r="D13"/>
      <c s="128" r="E13"/>
      <c s="128" r="F13"/>
      <c s="128" r="G13"/>
      <c s="128" r="H13"/>
      <c s="112" r="I13"/>
    </row>
    <row s="80" r="14" customFormat="1">
      <c s="38" r="A14"/>
      <c s="128" r="B14"/>
      <c s="128" r="C14"/>
      <c s="128" r="D14"/>
      <c s="128" r="E14"/>
      <c s="128" r="F14"/>
      <c s="128" r="G14"/>
      <c s="128" r="H14"/>
      <c s="112" r="I14"/>
    </row>
    <row s="80" r="15" customFormat="1">
      <c s="38" r="A15"/>
      <c s="128" r="B15"/>
      <c s="128" r="C15"/>
      <c s="128" r="D15"/>
      <c s="128" r="E15"/>
      <c s="128" r="F15"/>
      <c s="128" r="G15"/>
      <c s="128" r="H15"/>
      <c s="112" r="I15"/>
    </row>
    <row s="80" r="16" customFormat="1">
      <c s="38" r="A16"/>
      <c s="128" r="B16"/>
      <c s="128" r="C16"/>
      <c s="128" r="D16"/>
      <c s="128" r="E16"/>
      <c s="128" r="F16"/>
      <c s="128" r="G16"/>
      <c s="128" r="H16"/>
      <c s="112" r="I16"/>
    </row>
    <row s="80" r="17" customFormat="1">
      <c s="38" r="A17"/>
      <c s="128" r="B17"/>
      <c s="128" r="C17"/>
      <c s="128" r="D17"/>
      <c s="128" r="E17"/>
      <c s="128" r="F17"/>
      <c s="128" r="G17"/>
      <c s="128" r="H17"/>
      <c s="112" r="I17"/>
    </row>
    <row r="18">
      <c s="95" r="A18"/>
      <c t="s" s="4" r="B18">
        <v>27</v>
      </c>
      <c s="83" r="C18"/>
      <c s="83" r="D18"/>
      <c s="83" r="E18"/>
      <c s="83" r="F18"/>
      <c s="83" r="G18"/>
      <c s="83" r="H18"/>
      <c s="112" r="I18"/>
    </row>
    <row ht="63.75" r="19" customHeight="1">
      <c t="s" s="85" r="A19">
        <v>315</v>
      </c>
      <c s="97" r="B19"/>
      <c s="97" r="C19"/>
      <c s="97" r="D19"/>
      <c s="97" r="E19"/>
      <c s="97" r="F19"/>
      <c s="97" r="G19"/>
      <c s="97" r="H19"/>
      <c s="112" r="I19"/>
    </row>
    <row s="80" r="20" customFormat="1">
      <c s="38" r="A20"/>
      <c s="128" r="B20"/>
      <c s="128" r="C20"/>
      <c s="128" r="D20"/>
      <c s="128" r="E20"/>
      <c s="128" r="F20"/>
      <c s="128" r="G20"/>
      <c s="128" r="H20"/>
      <c s="112" r="I20"/>
    </row>
    <row s="80" r="21" customFormat="1">
      <c s="38" r="A21"/>
      <c s="128" r="B21"/>
      <c s="128" r="C21"/>
      <c s="128" r="D21"/>
      <c s="128" r="E21"/>
      <c s="128" r="F21"/>
      <c s="128" r="G21"/>
      <c s="128" r="H21"/>
      <c s="112" r="I21"/>
    </row>
    <row s="80" r="22" customFormat="1">
      <c s="38" r="A22"/>
      <c s="128" r="B22"/>
      <c s="128" r="C22"/>
      <c s="128" r="D22"/>
      <c s="128" r="E22"/>
      <c s="128" r="F22"/>
      <c s="128" r="G22"/>
      <c s="128" r="H22"/>
      <c s="112" r="I22"/>
    </row>
    <row s="80" r="23" customFormat="1">
      <c s="38" r="A23"/>
      <c s="128" r="B23"/>
      <c s="128" r="C23"/>
      <c s="128" r="D23"/>
      <c s="128" r="E23"/>
      <c s="128" r="F23"/>
      <c s="128" r="G23"/>
      <c s="128" r="H23"/>
      <c s="112" r="I23"/>
    </row>
    <row s="80" r="24" customFormat="1">
      <c s="38" r="A24"/>
      <c s="128" r="B24"/>
      <c s="128" r="C24"/>
      <c s="128" r="D24"/>
      <c s="128" r="E24"/>
      <c s="128" r="F24"/>
      <c s="128" r="G24"/>
      <c s="128" r="H24"/>
      <c s="112" r="I24"/>
    </row>
    <row r="25">
      <c s="95" r="A25"/>
      <c t="s" s="4" r="B25">
        <v>27</v>
      </c>
      <c s="83" r="C25"/>
      <c s="83" r="D25"/>
      <c s="83" r="E25"/>
      <c s="83" r="F25"/>
      <c s="83" r="G25"/>
      <c s="83" r="H25"/>
      <c s="112" r="I25"/>
    </row>
    <row ht="69.0" r="26" customHeight="1">
      <c t="s" s="85" r="A26">
        <v>316</v>
      </c>
      <c s="97" r="B26"/>
      <c s="97" r="C26"/>
      <c s="97" r="D26"/>
      <c s="97" r="E26"/>
      <c s="97" r="F26"/>
      <c s="97" r="G26"/>
      <c s="97" r="H26"/>
      <c s="112" r="I26"/>
    </row>
    <row s="80" r="27" customFormat="1">
      <c s="38" r="A27"/>
      <c s="128" r="B27"/>
      <c s="128" r="C27"/>
      <c s="128" r="D27"/>
      <c s="128" r="E27"/>
      <c s="128" r="F27"/>
      <c s="128" r="G27"/>
      <c s="128" r="H27"/>
      <c s="112" r="I27"/>
    </row>
    <row s="80" r="28" customFormat="1">
      <c s="38" r="A28"/>
      <c s="128" r="B28"/>
      <c s="128" r="C28"/>
      <c s="128" r="D28"/>
      <c s="128" r="E28"/>
      <c s="128" r="F28"/>
      <c s="128" r="G28"/>
      <c s="128" r="H28"/>
      <c s="112" r="I28"/>
    </row>
    <row s="80" r="29" customFormat="1">
      <c s="38" r="A29"/>
      <c s="128" r="B29"/>
      <c s="128" r="C29"/>
      <c s="128" r="D29"/>
      <c s="128" r="E29"/>
      <c s="128" r="F29"/>
      <c s="128" r="G29"/>
      <c s="128" r="H29"/>
      <c s="112" r="I29"/>
    </row>
    <row s="80" r="30" customFormat="1">
      <c s="38" r="A30"/>
      <c s="128" r="B30"/>
      <c s="128" r="C30"/>
      <c s="128" r="D30"/>
      <c s="128" r="E30"/>
      <c s="128" r="F30"/>
      <c s="128" r="G30"/>
      <c s="128" r="H30"/>
      <c s="112" r="I30"/>
    </row>
    <row s="80" r="31" customFormat="1">
      <c s="38" r="A31"/>
      <c s="128" r="B31"/>
      <c s="128" r="C31"/>
      <c s="128" r="D31"/>
      <c s="128" r="E31"/>
      <c s="128" r="F31"/>
      <c s="128" r="G31"/>
      <c s="128" r="H31"/>
      <c s="112" r="I31"/>
    </row>
    <row r="32">
      <c s="95" r="A32"/>
      <c t="s" s="4" r="B32">
        <v>27</v>
      </c>
      <c s="83" r="C32"/>
      <c s="83" r="D32"/>
      <c s="83" r="E32"/>
      <c s="83" r="F32"/>
      <c s="83" r="G32"/>
      <c s="83" r="H32"/>
      <c s="112" r="I32"/>
    </row>
    <row ht="51.0" r="33" customHeight="1">
      <c t="s" s="85" r="A33">
        <v>317</v>
      </c>
      <c s="97" r="B33"/>
      <c s="97" r="C33"/>
      <c s="97" r="D33"/>
      <c s="97" r="E33"/>
      <c s="97" r="F33"/>
      <c s="97" r="G33"/>
      <c s="97" r="H33"/>
      <c s="112" r="I33"/>
    </row>
    <row s="80" r="34" customFormat="1">
      <c s="38" r="A34"/>
      <c s="128" r="B34"/>
      <c s="128" r="C34"/>
      <c s="128" r="D34"/>
      <c s="128" r="E34"/>
      <c s="128" r="F34"/>
      <c s="128" r="G34"/>
      <c s="128" r="H34"/>
      <c s="112" r="I34"/>
    </row>
    <row s="80" r="35" customFormat="1">
      <c s="38" r="A35"/>
      <c s="128" r="B35"/>
      <c s="128" r="C35"/>
      <c s="128" r="D35"/>
      <c s="128" r="E35"/>
      <c s="128" r="F35"/>
      <c s="128" r="G35"/>
      <c s="128" r="H35"/>
      <c s="112" r="I35"/>
    </row>
    <row s="80" r="36" customFormat="1">
      <c s="38" r="A36"/>
      <c s="128" r="B36"/>
      <c s="128" r="C36"/>
      <c s="128" r="D36"/>
      <c s="128" r="E36"/>
      <c s="128" r="F36"/>
      <c s="128" r="G36"/>
      <c s="128" r="H36"/>
      <c s="112" r="I36"/>
    </row>
    <row s="80" r="37" customFormat="1">
      <c s="38" r="A37"/>
      <c s="128" r="B37"/>
      <c s="128" r="C37"/>
      <c s="128" r="D37"/>
      <c s="128" r="E37"/>
      <c s="128" r="F37"/>
      <c s="128" r="G37"/>
      <c s="128" r="H37"/>
      <c s="112" r="I37"/>
    </row>
    <row s="80" r="38" customFormat="1">
      <c s="38" r="A38"/>
      <c s="128" r="B38"/>
      <c s="128" r="C38"/>
      <c s="128" r="D38"/>
      <c s="128" r="E38"/>
      <c s="128" r="F38"/>
      <c s="128" r="G38"/>
      <c s="128" r="H38"/>
      <c s="112" r="I38"/>
    </row>
    <row r="39">
      <c s="95" r="A39"/>
      <c t="s" s="4" r="B39">
        <v>27</v>
      </c>
      <c s="83" r="C39"/>
      <c s="83" r="D39"/>
      <c s="83" r="E39"/>
      <c s="83" r="F39"/>
      <c s="83" r="G39"/>
      <c s="83" r="H39"/>
      <c s="112" r="I39"/>
    </row>
    <row ht="38.25" r="40" customHeight="1">
      <c t="s" s="85" r="A40">
        <v>318</v>
      </c>
      <c s="97" r="B40"/>
      <c s="97" r="C40"/>
      <c s="97" r="D40"/>
      <c s="97" r="E40"/>
      <c s="97" r="F40"/>
      <c s="97" r="G40"/>
      <c s="97" r="H40"/>
      <c s="112" r="I40"/>
    </row>
    <row s="80" r="41" customFormat="1">
      <c s="38" r="A41"/>
      <c s="128" r="B41"/>
      <c s="128" r="C41"/>
      <c s="128" r="D41"/>
      <c s="128" r="E41"/>
      <c s="128" r="F41"/>
      <c s="128" r="G41"/>
      <c s="128" r="H41"/>
      <c s="112" r="I41"/>
    </row>
    <row s="80" r="42" customFormat="1">
      <c s="38" r="A42"/>
      <c s="128" r="B42"/>
      <c s="128" r="C42"/>
      <c s="128" r="D42"/>
      <c s="128" r="E42"/>
      <c s="128" r="F42"/>
      <c s="128" r="G42"/>
      <c s="128" r="H42"/>
      <c s="112" r="I42"/>
    </row>
    <row s="80" r="43" customFormat="1">
      <c s="38" r="A43"/>
      <c s="128" r="B43"/>
      <c s="128" r="C43"/>
      <c s="128" r="D43"/>
      <c s="128" r="E43"/>
      <c s="128" r="F43"/>
      <c s="128" r="G43"/>
      <c s="128" r="H43"/>
      <c s="112" r="I43"/>
    </row>
    <row s="80" r="44" customFormat="1">
      <c s="38" r="A44"/>
      <c s="128" r="B44"/>
      <c s="128" r="C44"/>
      <c s="128" r="D44"/>
      <c s="128" r="E44"/>
      <c s="128" r="F44"/>
      <c s="128" r="G44"/>
      <c s="128" r="H44"/>
      <c s="112" r="I44"/>
    </row>
    <row s="80" r="45" customFormat="1">
      <c s="38" r="A45"/>
      <c s="128" r="B45"/>
      <c s="128" r="C45"/>
      <c s="128" r="D45"/>
      <c s="128" r="E45"/>
      <c s="128" r="F45"/>
      <c s="128" r="G45"/>
      <c s="128" r="H45"/>
      <c s="112" r="I45"/>
    </row>
    <row r="46">
      <c s="95" r="A46"/>
      <c t="s" s="4" r="B46">
        <v>27</v>
      </c>
      <c s="83" r="C46"/>
      <c s="83" r="D46"/>
      <c s="83" r="E46"/>
      <c s="83" r="F46"/>
      <c s="83" r="G46"/>
      <c s="83" r="H46"/>
      <c s="112" r="I46"/>
    </row>
    <row ht="38.25" r="47" customHeight="1">
      <c t="s" s="85" r="A47">
        <v>319</v>
      </c>
      <c s="97" r="B47"/>
      <c s="97" r="C47"/>
      <c s="97" r="D47"/>
      <c s="97" r="E47"/>
      <c s="97" r="F47"/>
      <c s="97" r="G47"/>
      <c s="97" r="H47"/>
      <c s="112" r="I47"/>
    </row>
    <row s="80" r="48" customFormat="1">
      <c s="38" r="A48"/>
      <c s="128" r="B48"/>
      <c s="128" r="C48"/>
      <c s="128" r="D48"/>
      <c s="128" r="E48"/>
      <c s="128" r="F48"/>
      <c s="128" r="G48"/>
      <c s="128" r="H48"/>
      <c s="112" r="I48"/>
    </row>
    <row s="80" r="49" customFormat="1">
      <c s="38" r="A49"/>
      <c s="128" r="B49"/>
      <c s="128" r="C49"/>
      <c s="128" r="D49"/>
      <c s="128" r="E49"/>
      <c s="128" r="F49"/>
      <c s="128" r="G49"/>
      <c s="128" r="H49"/>
      <c s="112" r="I49"/>
    </row>
    <row s="80" r="50" customFormat="1">
      <c s="38" r="A50"/>
      <c s="128" r="B50"/>
      <c s="128" r="C50"/>
      <c s="128" r="D50"/>
      <c s="128" r="E50"/>
      <c s="128" r="F50"/>
      <c s="128" r="G50"/>
      <c s="128" r="H50"/>
      <c s="112" r="I50"/>
    </row>
    <row s="80" r="51" customFormat="1">
      <c s="38" r="A51"/>
      <c s="128" r="B51"/>
      <c s="128" r="C51"/>
      <c s="128" r="D51"/>
      <c s="128" r="E51"/>
      <c s="128" r="F51"/>
      <c s="128" r="G51"/>
      <c s="128" r="H51"/>
      <c s="112" r="I51"/>
    </row>
    <row s="80" r="52" customFormat="1">
      <c s="38" r="A52"/>
      <c s="128" r="B52"/>
      <c s="128" r="C52"/>
      <c s="128" r="D52"/>
      <c s="128" r="E52"/>
      <c s="128" r="F52"/>
      <c s="128" r="G52"/>
      <c s="128" r="H52"/>
      <c s="112" r="I52"/>
    </row>
    <row r="53">
      <c s="95" r="A53"/>
      <c t="s" s="4" r="B53">
        <v>27</v>
      </c>
      <c s="83" r="C53"/>
      <c s="83" r="D53"/>
      <c s="83" r="E53"/>
      <c s="83" r="F53"/>
      <c s="83" r="G53"/>
      <c s="83" r="H53"/>
      <c s="112" r="I53"/>
    </row>
    <row ht="16.5" r="54" customHeight="1">
      <c s="59" r="A54"/>
      <c s="115" r="B54"/>
      <c s="115" r="C54"/>
      <c s="115" r="D54"/>
      <c s="115" r="E54"/>
      <c s="115" r="F54"/>
      <c s="115" r="G54"/>
      <c s="115" r="H54"/>
      <c s="112" r="I54"/>
    </row>
    <row ht="15.75" s="80" r="55" customFormat="1" customHeight="1">
      <c t="s" s="32" r="A55">
        <v>85</v>
      </c>
      <c s="51" r="B55"/>
      <c s="51" r="C55"/>
      <c s="51" r="D55"/>
      <c s="51" r="E55"/>
      <c s="51" r="F55"/>
      <c s="53" r="G55"/>
      <c s="42" r="H55"/>
      <c s="41" r="I55"/>
    </row>
    <row ht="16.5" s="80" r="56" customFormat="1" customHeight="1">
      <c t="s" s="17" r="A56">
        <v>13</v>
      </c>
      <c s="126" r="B56"/>
      <c s="22" r="C56"/>
      <c s="22" r="D56"/>
      <c s="22" r="E56"/>
      <c s="22" r="F56"/>
      <c s="131" r="G56"/>
      <c s="133" r="H56"/>
      <c s="41" r="I56"/>
    </row>
    <row s="80" r="57" customFormat="1">
      <c t="s" s="50" r="A57">
        <v>86</v>
      </c>
      <c s="91" r="B57"/>
      <c s="40" r="C57"/>
      <c s="40" r="D57"/>
      <c s="40" r="E57"/>
      <c s="40" r="F57"/>
      <c s="107" r="G57"/>
      <c s="107" r="H57"/>
      <c s="112" r="I57"/>
    </row>
    <row ht="38.25" s="80" r="58" customFormat="1" customHeight="1">
      <c t="s" s="124" r="A58">
        <v>87</v>
      </c>
      <c s="121" r="B58"/>
      <c s="76" r="C58"/>
      <c s="76" r="D58"/>
      <c s="76" r="E58"/>
      <c s="76" r="F58"/>
      <c s="117" r="G58"/>
      <c s="117" r="H58"/>
      <c s="112" r="I58"/>
    </row>
    <row s="80" r="59" customFormat="1">
      <c s="38" r="A59"/>
      <c s="128" r="B59"/>
      <c s="128" r="C59"/>
      <c s="128" r="D59"/>
      <c s="128" r="E59"/>
      <c s="128" r="F59"/>
      <c s="128" r="G59"/>
      <c s="128" r="H59"/>
      <c s="112" r="I59"/>
    </row>
    <row s="80" r="60" customFormat="1">
      <c s="38" r="A60"/>
      <c s="128" r="B60"/>
      <c s="128" r="C60"/>
      <c s="128" r="D60"/>
      <c s="128" r="E60"/>
      <c s="128" r="F60"/>
      <c s="128" r="G60"/>
      <c s="128" r="H60"/>
      <c s="112" r="I60"/>
    </row>
    <row s="80" r="61" customFormat="1">
      <c s="38" r="A61"/>
      <c s="128" r="B61"/>
      <c s="128" r="C61"/>
      <c s="128" r="D61"/>
      <c s="128" r="E61"/>
      <c s="128" r="F61"/>
      <c s="128" r="G61"/>
      <c s="128" r="H61"/>
      <c s="112" r="I61"/>
    </row>
    <row s="80" r="62" customFormat="1">
      <c s="38" r="A62"/>
      <c s="128" r="B62"/>
      <c s="128" r="C62"/>
      <c s="128" r="D62"/>
      <c s="128" r="E62"/>
      <c s="128" r="F62"/>
      <c s="128" r="G62"/>
      <c s="128" r="H62"/>
      <c s="112" r="I62"/>
    </row>
    <row s="80" r="63" customFormat="1">
      <c s="38" r="A63"/>
      <c s="128" r="B63"/>
      <c s="128" r="C63"/>
      <c s="128" r="D63"/>
      <c s="128" r="E63"/>
      <c s="128" r="F63"/>
      <c s="128" r="G63"/>
      <c s="128" r="H63"/>
      <c s="112" r="I63"/>
    </row>
    <row s="80" r="64" customFormat="1">
      <c s="38" r="A64"/>
      <c t="s" s="4" r="B64">
        <v>27</v>
      </c>
      <c s="83" r="C64"/>
      <c s="83" r="D64"/>
      <c s="83" r="E64"/>
      <c s="83" r="F64"/>
      <c s="83" r="G64"/>
      <c s="83" r="H64"/>
      <c s="112" r="I64"/>
    </row>
    <row ht="15.75" s="80" r="65" customFormat="1" customHeight="1">
      <c t="s" s="54" r="A65">
        <v>90</v>
      </c>
      <c s="102" r="B65"/>
      <c s="101" r="C65"/>
      <c s="101" r="D65"/>
      <c s="101" r="E65"/>
      <c s="101" r="F65"/>
      <c s="117" r="G65"/>
      <c s="117" r="H65"/>
      <c s="112" r="I65"/>
    </row>
    <row ht="63.75" s="80" r="66" customFormat="1" customHeight="1">
      <c t="s" s="120" r="A66">
        <v>91</v>
      </c>
      <c s="108" r="B66"/>
      <c s="89" r="C66"/>
      <c s="89" r="D66"/>
      <c s="89" r="E66"/>
      <c s="89" r="F66"/>
      <c s="117" r="G66"/>
      <c s="117" r="H66"/>
      <c s="112" r="I66"/>
    </row>
    <row s="80" r="67" customFormat="1">
      <c s="38" r="A67"/>
      <c s="128" r="B67"/>
      <c s="128" r="C67"/>
      <c s="128" r="D67"/>
      <c s="128" r="E67"/>
      <c s="128" r="F67"/>
      <c s="128" r="G67"/>
      <c s="128" r="H67"/>
      <c s="112" r="I67"/>
    </row>
    <row s="80" r="68" customFormat="1">
      <c s="38" r="A68"/>
      <c s="128" r="B68"/>
      <c s="128" r="C68"/>
      <c s="128" r="D68"/>
      <c s="128" r="E68"/>
      <c s="128" r="F68"/>
      <c s="128" r="G68"/>
      <c s="128" r="H68"/>
      <c s="112" r="I68"/>
    </row>
    <row s="80" r="69" customFormat="1">
      <c s="38" r="A69"/>
      <c s="128" r="B69"/>
      <c s="128" r="C69"/>
      <c s="128" r="D69"/>
      <c s="128" r="E69"/>
      <c s="128" r="F69"/>
      <c s="128" r="G69"/>
      <c s="128" r="H69"/>
      <c s="112" r="I69"/>
    </row>
    <row s="80" r="70" customFormat="1">
      <c s="38" r="A70"/>
      <c s="128" r="B70"/>
      <c s="128" r="C70"/>
      <c s="128" r="D70"/>
      <c s="128" r="E70"/>
      <c s="128" r="F70"/>
      <c s="128" r="G70"/>
      <c s="128" r="H70"/>
      <c s="112" r="I70"/>
    </row>
    <row s="80" r="71" customFormat="1">
      <c s="38" r="A71"/>
      <c s="128" r="B71"/>
      <c s="128" r="C71"/>
      <c s="128" r="D71"/>
      <c s="128" r="E71"/>
      <c s="128" r="F71"/>
      <c s="128" r="G71"/>
      <c s="128" r="H71"/>
      <c s="112" r="I71"/>
    </row>
    <row s="80" r="72" customFormat="1">
      <c s="38" r="A72"/>
      <c t="s" s="4" r="B72">
        <v>27</v>
      </c>
      <c s="83" r="C72"/>
      <c s="83" r="D72"/>
      <c s="83" r="E72"/>
      <c s="83" r="F72"/>
      <c s="83" r="G72"/>
      <c s="83" r="H72"/>
      <c s="112" r="I72"/>
    </row>
    <row ht="26.25" s="80" r="73" customFormat="1" customHeight="1">
      <c t="s" s="120" r="A73">
        <v>93</v>
      </c>
      <c s="74" r="B73"/>
      <c s="111" r="C73"/>
      <c s="111" r="D73"/>
      <c s="111" r="E73"/>
      <c s="111" r="F73"/>
      <c s="117" r="G73"/>
      <c s="117" r="H73"/>
      <c s="112" r="I73"/>
    </row>
    <row s="80" r="74" customFormat="1">
      <c s="38" r="A74"/>
      <c s="128" r="B74"/>
      <c s="128" r="C74"/>
      <c s="128" r="D74"/>
      <c s="128" r="E74"/>
      <c s="128" r="F74"/>
      <c s="128" r="G74"/>
      <c s="128" r="H74"/>
      <c s="112" r="I74"/>
    </row>
    <row s="80" r="75" customFormat="1">
      <c s="38" r="A75"/>
      <c s="128" r="B75"/>
      <c s="128" r="C75"/>
      <c s="128" r="D75"/>
      <c s="128" r="E75"/>
      <c s="128" r="F75"/>
      <c s="128" r="G75"/>
      <c s="128" r="H75"/>
      <c s="112" r="I75"/>
    </row>
    <row s="80" r="76" customFormat="1">
      <c s="38" r="A76"/>
      <c s="128" r="B76"/>
      <c s="128" r="C76"/>
      <c s="128" r="D76"/>
      <c s="128" r="E76"/>
      <c s="128" r="F76"/>
      <c s="128" r="G76"/>
      <c s="128" r="H76"/>
      <c s="112" r="I76"/>
    </row>
    <row s="80" r="77" customFormat="1">
      <c s="38" r="A77"/>
      <c s="128" r="B77"/>
      <c s="128" r="C77"/>
      <c s="128" r="D77"/>
      <c s="128" r="E77"/>
      <c s="128" r="F77"/>
      <c s="128" r="G77"/>
      <c s="128" r="H77"/>
      <c s="112" r="I77"/>
    </row>
    <row s="80" r="78" customFormat="1">
      <c s="38" r="A78"/>
      <c s="128" r="B78"/>
      <c s="128" r="C78"/>
      <c s="128" r="D78"/>
      <c s="128" r="E78"/>
      <c s="128" r="F78"/>
      <c s="128" r="G78"/>
      <c s="128" r="H78"/>
      <c s="112" r="I78"/>
    </row>
    <row s="80" r="79" customFormat="1">
      <c s="38" r="A79"/>
      <c t="s" s="4" r="B79">
        <v>27</v>
      </c>
      <c s="83" r="C79"/>
      <c s="83" r="D79"/>
      <c s="83" r="E79"/>
      <c s="83" r="F79"/>
      <c s="83" r="G79"/>
      <c s="83" r="H79"/>
      <c s="112" r="I79"/>
    </row>
    <row ht="39.0" s="80" r="80" customFormat="1" customHeight="1">
      <c t="s" s="120" r="A80">
        <v>95</v>
      </c>
      <c s="111" r="B80"/>
      <c s="111" r="C80"/>
      <c s="111" r="D80"/>
      <c s="111" r="E80"/>
      <c s="111" r="F80"/>
      <c s="117" r="G80"/>
      <c s="117" r="H80"/>
      <c s="112" r="I80"/>
    </row>
    <row s="80" r="81" customFormat="1">
      <c s="38" r="A81"/>
      <c s="128" r="B81"/>
      <c s="128" r="C81"/>
      <c s="128" r="D81"/>
      <c s="128" r="E81"/>
      <c s="128" r="F81"/>
      <c s="128" r="G81"/>
      <c s="128" r="H81"/>
      <c s="112" r="I81"/>
    </row>
    <row s="80" r="82" customFormat="1">
      <c s="38" r="A82"/>
      <c s="128" r="B82"/>
      <c s="128" r="C82"/>
      <c s="128" r="D82"/>
      <c s="128" r="E82"/>
      <c s="128" r="F82"/>
      <c s="128" r="G82"/>
      <c s="128" r="H82"/>
      <c s="112" r="I82"/>
    </row>
    <row s="80" r="83" customFormat="1">
      <c s="38" r="A83"/>
      <c s="128" r="B83"/>
      <c s="128" r="C83"/>
      <c s="128" r="D83"/>
      <c s="128" r="E83"/>
      <c s="128" r="F83"/>
      <c s="128" r="G83"/>
      <c s="128" r="H83"/>
      <c s="112" r="I83"/>
    </row>
    <row s="80" r="84" customFormat="1">
      <c s="38" r="A84"/>
      <c s="128" r="B84"/>
      <c s="128" r="C84"/>
      <c s="128" r="D84"/>
      <c s="128" r="E84"/>
      <c s="128" r="F84"/>
      <c s="128" r="G84"/>
      <c s="128" r="H84"/>
      <c s="112" r="I84"/>
    </row>
    <row s="80" r="85" customFormat="1">
      <c s="38" r="A85"/>
      <c s="128" r="B85"/>
      <c s="128" r="C85"/>
      <c s="128" r="D85"/>
      <c s="128" r="E85"/>
      <c s="128" r="F85"/>
      <c s="128" r="G85"/>
      <c s="128" r="H85"/>
      <c s="112" r="I85"/>
    </row>
    <row s="80" r="86" customFormat="1">
      <c s="38" r="A86"/>
      <c t="s" s="4" r="B86">
        <v>27</v>
      </c>
      <c s="83" r="C86"/>
      <c s="83" r="D86"/>
      <c s="83" r="E86"/>
      <c s="83" r="F86"/>
      <c s="83" r="G86"/>
      <c s="83" r="H86"/>
      <c s="112" r="I86"/>
    </row>
    <row ht="51.75" s="80" r="87" customFormat="1" customHeight="1">
      <c t="s" s="120" r="A87">
        <v>96</v>
      </c>
      <c s="111" r="B87"/>
      <c s="111" r="C87"/>
      <c s="111" r="D87"/>
      <c s="111" r="E87"/>
      <c s="111" r="F87"/>
      <c s="117" r="G87"/>
      <c s="117" r="H87"/>
      <c s="112" r="I87"/>
    </row>
    <row s="80" r="88" customFormat="1">
      <c s="38" r="A88"/>
      <c s="128" r="B88"/>
      <c s="128" r="C88"/>
      <c s="128" r="D88"/>
      <c s="128" r="E88"/>
      <c s="128" r="F88"/>
      <c s="128" r="G88"/>
      <c s="128" r="H88"/>
      <c s="112" r="I88"/>
    </row>
    <row s="80" r="89" customFormat="1">
      <c s="38" r="A89"/>
      <c s="128" r="B89"/>
      <c s="128" r="C89"/>
      <c s="128" r="D89"/>
      <c s="128" r="E89"/>
      <c s="128" r="F89"/>
      <c s="128" r="G89"/>
      <c s="128" r="H89"/>
      <c s="112" r="I89"/>
    </row>
    <row s="80" r="90" customFormat="1">
      <c s="38" r="A90"/>
      <c s="128" r="B90"/>
      <c s="128" r="C90"/>
      <c s="128" r="D90"/>
      <c s="128" r="E90"/>
      <c s="128" r="F90"/>
      <c s="128" r="G90"/>
      <c s="128" r="H90"/>
      <c s="112" r="I90"/>
    </row>
    <row s="80" r="91" customFormat="1">
      <c s="38" r="A91"/>
      <c s="128" r="B91"/>
      <c s="128" r="C91"/>
      <c s="128" r="D91"/>
      <c s="128" r="E91"/>
      <c s="128" r="F91"/>
      <c s="128" r="G91"/>
      <c s="128" r="H91"/>
      <c s="112" r="I91"/>
    </row>
    <row s="80" r="92" customFormat="1">
      <c s="38" r="A92"/>
      <c s="128" r="B92"/>
      <c s="128" r="C92"/>
      <c s="128" r="D92"/>
      <c s="128" r="E92"/>
      <c s="128" r="F92"/>
      <c s="128" r="G92"/>
      <c s="128" r="H92"/>
      <c s="112" r="I92"/>
    </row>
    <row s="80" r="93" customFormat="1">
      <c s="38" r="A93"/>
      <c t="s" s="4" r="B93">
        <v>27</v>
      </c>
      <c s="83" r="C93"/>
      <c s="83" r="D93"/>
      <c s="83" r="E93"/>
      <c s="83" r="F93"/>
      <c s="83" r="G93"/>
      <c s="83" r="H93"/>
      <c s="112" r="I93"/>
    </row>
    <row ht="51.75" s="80" r="94" customFormat="1" customHeight="1">
      <c t="s" s="120" r="A94">
        <v>97</v>
      </c>
      <c s="111" r="B94"/>
      <c s="111" r="C94"/>
      <c s="111" r="D94"/>
      <c s="111" r="E94"/>
      <c s="111" r="F94"/>
      <c s="117" r="G94"/>
      <c s="117" r="H94"/>
      <c s="112" r="I94"/>
    </row>
    <row s="80" r="95" customFormat="1">
      <c s="38" r="A95"/>
      <c s="128" r="B95"/>
      <c s="128" r="C95"/>
      <c s="128" r="D95"/>
      <c s="128" r="E95"/>
      <c s="128" r="F95"/>
      <c s="128" r="G95"/>
      <c s="128" r="H95"/>
      <c s="112" r="I95"/>
    </row>
    <row s="80" r="96" customFormat="1">
      <c s="38" r="A96"/>
      <c s="128" r="B96"/>
      <c s="128" r="C96"/>
      <c s="128" r="D96"/>
      <c s="128" r="E96"/>
      <c s="128" r="F96"/>
      <c s="128" r="G96"/>
      <c s="128" r="H96"/>
      <c s="112" r="I96"/>
    </row>
    <row s="80" r="97" customFormat="1">
      <c s="38" r="A97"/>
      <c s="128" r="B97"/>
      <c s="128" r="C97"/>
      <c s="128" r="D97"/>
      <c s="128" r="E97"/>
      <c s="128" r="F97"/>
      <c s="128" r="G97"/>
      <c s="128" r="H97"/>
      <c s="112" r="I97"/>
    </row>
    <row s="80" r="98" customFormat="1">
      <c s="38" r="A98"/>
      <c s="128" r="B98"/>
      <c s="128" r="C98"/>
      <c s="128" r="D98"/>
      <c s="128" r="E98"/>
      <c s="128" r="F98"/>
      <c s="128" r="G98"/>
      <c s="128" r="H98"/>
      <c s="112" r="I98"/>
    </row>
    <row s="80" r="99" customFormat="1">
      <c s="38" r="A99"/>
      <c s="128" r="B99"/>
      <c s="128" r="C99"/>
      <c s="128" r="D99"/>
      <c s="128" r="E99"/>
      <c s="128" r="F99"/>
      <c s="128" r="G99"/>
      <c s="128" r="H99"/>
      <c s="112" r="I99"/>
    </row>
    <row s="80" r="100" customFormat="1">
      <c s="38" r="A100"/>
      <c t="s" s="4" r="B100">
        <v>27</v>
      </c>
      <c s="83" r="C100"/>
      <c s="83" r="D100"/>
      <c s="83" r="E100"/>
      <c s="83" r="F100"/>
      <c s="83" r="G100"/>
      <c s="83" r="H100"/>
      <c s="112" r="I100"/>
    </row>
    <row ht="51.75" s="80" r="101" customFormat="1" customHeight="1">
      <c t="s" s="120" r="A101">
        <v>99</v>
      </c>
      <c s="111" r="B101"/>
      <c s="111" r="C101"/>
      <c s="111" r="D101"/>
      <c s="111" r="E101"/>
      <c s="111" r="F101"/>
      <c s="117" r="G101"/>
      <c s="117" r="H101"/>
      <c s="112" r="I101"/>
    </row>
    <row s="80" r="102" customFormat="1">
      <c s="38" r="A102"/>
      <c s="128" r="B102"/>
      <c s="128" r="C102"/>
      <c s="128" r="D102"/>
      <c s="128" r="E102"/>
      <c s="128" r="F102"/>
      <c s="128" r="G102"/>
      <c s="128" r="H102"/>
      <c s="112" r="I102"/>
    </row>
    <row s="80" r="103" customFormat="1">
      <c s="38" r="A103"/>
      <c s="128" r="B103"/>
      <c s="128" r="C103"/>
      <c s="128" r="D103"/>
      <c s="128" r="E103"/>
      <c s="128" r="F103"/>
      <c s="128" r="G103"/>
      <c s="128" r="H103"/>
      <c s="112" r="I103"/>
    </row>
    <row s="80" r="104" customFormat="1">
      <c s="38" r="A104"/>
      <c s="128" r="B104"/>
      <c s="128" r="C104"/>
      <c s="128" r="D104"/>
      <c s="128" r="E104"/>
      <c s="128" r="F104"/>
      <c s="128" r="G104"/>
      <c s="128" r="H104"/>
      <c s="112" r="I104"/>
    </row>
    <row s="80" r="105" customFormat="1">
      <c s="38" r="A105"/>
      <c s="128" r="B105"/>
      <c s="128" r="C105"/>
      <c s="128" r="D105"/>
      <c s="128" r="E105"/>
      <c s="128" r="F105"/>
      <c s="128" r="G105"/>
      <c s="128" r="H105"/>
      <c s="112" r="I105"/>
    </row>
    <row s="80" r="106" customFormat="1">
      <c s="38" r="A106"/>
      <c s="128" r="B106"/>
      <c s="128" r="C106"/>
      <c s="128" r="D106"/>
      <c s="128" r="E106"/>
      <c s="128" r="F106"/>
      <c s="128" r="G106"/>
      <c s="128" r="H106"/>
      <c s="112" r="I106"/>
    </row>
    <row s="80" r="107" customFormat="1">
      <c s="38" r="A107"/>
      <c t="s" s="4" r="B107">
        <v>27</v>
      </c>
      <c s="83" r="C107"/>
      <c s="83" r="D107"/>
      <c s="83" r="E107"/>
      <c s="83" r="F107"/>
      <c s="83" r="G107"/>
      <c s="83" r="H107"/>
      <c s="112" r="I107"/>
    </row>
    <row ht="51.75" s="80" r="108" customFormat="1" customHeight="1">
      <c t="s" s="120" r="A108">
        <v>100</v>
      </c>
      <c s="111" r="B108"/>
      <c s="111" r="C108"/>
      <c s="111" r="D108"/>
      <c s="111" r="E108"/>
      <c s="111" r="F108"/>
      <c s="117" r="G108"/>
      <c s="117" r="H108"/>
      <c s="112" r="I108"/>
    </row>
    <row s="80" r="109" customFormat="1">
      <c s="38" r="A109"/>
      <c s="128" r="B109"/>
      <c s="128" r="C109"/>
      <c s="128" r="D109"/>
      <c s="128" r="E109"/>
      <c s="128" r="F109"/>
      <c s="128" r="G109"/>
      <c s="128" r="H109"/>
      <c s="112" r="I109"/>
    </row>
    <row s="80" r="110" customFormat="1">
      <c s="38" r="A110"/>
      <c s="128" r="B110"/>
      <c s="128" r="C110"/>
      <c s="128" r="D110"/>
      <c s="128" r="E110"/>
      <c s="128" r="F110"/>
      <c s="128" r="G110"/>
      <c s="128" r="H110"/>
      <c s="112" r="I110"/>
    </row>
    <row s="80" r="111" customFormat="1">
      <c s="38" r="A111"/>
      <c s="128" r="B111"/>
      <c s="128" r="C111"/>
      <c s="128" r="D111"/>
      <c s="128" r="E111"/>
      <c s="128" r="F111"/>
      <c s="128" r="G111"/>
      <c s="128" r="H111"/>
      <c s="112" r="I111"/>
    </row>
    <row s="80" r="112" customFormat="1">
      <c s="38" r="A112"/>
      <c s="128" r="B112"/>
      <c s="128" r="C112"/>
      <c s="128" r="D112"/>
      <c s="128" r="E112"/>
      <c s="128" r="F112"/>
      <c s="128" r="G112"/>
      <c s="128" r="H112"/>
      <c s="112" r="I112"/>
    </row>
    <row s="80" r="113" customFormat="1">
      <c s="38" r="A113"/>
      <c s="128" r="B113"/>
      <c s="128" r="C113"/>
      <c s="128" r="D113"/>
      <c s="128" r="E113"/>
      <c s="128" r="F113"/>
      <c s="128" r="G113"/>
      <c s="128" r="H113"/>
      <c s="112" r="I113"/>
    </row>
    <row s="80" r="114" customFormat="1">
      <c s="38" r="A114"/>
      <c t="s" s="4" r="B114">
        <v>27</v>
      </c>
      <c s="83" r="C114"/>
      <c s="83" r="D114"/>
      <c s="83" r="E114"/>
      <c s="83" r="F114"/>
      <c s="83" r="G114"/>
      <c s="83" r="H114"/>
      <c s="112" r="I114"/>
    </row>
    <row ht="51.75" s="80" r="115" customFormat="1" customHeight="1">
      <c t="s" s="120" r="A115">
        <v>102</v>
      </c>
      <c s="111" r="B115"/>
      <c s="111" r="C115"/>
      <c s="111" r="D115"/>
      <c s="111" r="E115"/>
      <c s="111" r="F115"/>
      <c s="117" r="G115"/>
      <c s="117" r="H115"/>
      <c s="112" r="I115"/>
    </row>
    <row s="80" r="116" customFormat="1">
      <c s="38" r="A116"/>
      <c s="128" r="B116"/>
      <c s="128" r="C116"/>
      <c s="128" r="D116"/>
      <c s="128" r="E116"/>
      <c s="128" r="F116"/>
      <c s="128" r="G116"/>
      <c s="128" r="H116"/>
      <c s="112" r="I116"/>
    </row>
    <row s="80" r="117" customFormat="1">
      <c s="38" r="A117"/>
      <c s="128" r="B117"/>
      <c s="128" r="C117"/>
      <c s="128" r="D117"/>
      <c s="128" r="E117"/>
      <c s="128" r="F117"/>
      <c s="128" r="G117"/>
      <c s="128" r="H117"/>
      <c s="112" r="I117"/>
    </row>
    <row s="80" r="118" customFormat="1">
      <c s="38" r="A118"/>
      <c s="128" r="B118"/>
      <c s="128" r="C118"/>
      <c s="128" r="D118"/>
      <c s="128" r="E118"/>
      <c s="128" r="F118"/>
      <c s="128" r="G118"/>
      <c s="128" r="H118"/>
      <c s="112" r="I118"/>
    </row>
    <row s="80" r="119" customFormat="1">
      <c s="38" r="A119"/>
      <c s="128" r="B119"/>
      <c s="128" r="C119"/>
      <c s="128" r="D119"/>
      <c s="128" r="E119"/>
      <c s="128" r="F119"/>
      <c s="128" r="G119"/>
      <c s="128" r="H119"/>
      <c s="112" r="I119"/>
    </row>
    <row s="80" r="120" customFormat="1">
      <c s="38" r="A120"/>
      <c s="128" r="B120"/>
      <c s="128" r="C120"/>
      <c s="128" r="D120"/>
      <c s="128" r="E120"/>
      <c s="128" r="F120"/>
      <c s="128" r="G120"/>
      <c s="128" r="H120"/>
      <c s="112" r="I120"/>
    </row>
    <row s="80" r="121" customFormat="1">
      <c s="38" r="A121"/>
      <c t="s" s="4" r="B121">
        <v>27</v>
      </c>
      <c s="83" r="C121"/>
      <c s="83" r="D121"/>
      <c s="83" r="E121"/>
      <c s="83" r="F121"/>
      <c s="83" r="G121"/>
      <c s="83" r="H121"/>
      <c s="112" r="I121"/>
    </row>
    <row ht="64.5" s="80" r="122" customFormat="1" customHeight="1">
      <c t="s" s="120" r="A122">
        <v>103</v>
      </c>
      <c s="111" r="B122"/>
      <c s="111" r="C122"/>
      <c s="111" r="D122"/>
      <c s="111" r="E122"/>
      <c s="111" r="F122"/>
      <c s="117" r="G122"/>
      <c s="117" r="H122"/>
      <c s="112" r="I122"/>
    </row>
    <row s="80" r="123" customFormat="1">
      <c s="38" r="A123"/>
      <c s="128" r="B123"/>
      <c s="128" r="C123"/>
      <c s="128" r="D123"/>
      <c s="128" r="E123"/>
      <c s="128" r="F123"/>
      <c s="128" r="G123"/>
      <c s="128" r="H123"/>
      <c s="112" r="I123"/>
    </row>
    <row s="80" r="124" customFormat="1">
      <c s="38" r="A124"/>
      <c s="128" r="B124"/>
      <c s="128" r="C124"/>
      <c s="128" r="D124"/>
      <c s="128" r="E124"/>
      <c s="128" r="F124"/>
      <c s="128" r="G124"/>
      <c s="128" r="H124"/>
      <c s="112" r="I124"/>
    </row>
    <row s="80" r="125" customFormat="1">
      <c s="38" r="A125"/>
      <c s="128" r="B125"/>
      <c s="128" r="C125"/>
      <c s="128" r="D125"/>
      <c s="128" r="E125"/>
      <c s="128" r="F125"/>
      <c s="128" r="G125"/>
      <c s="128" r="H125"/>
      <c s="112" r="I125"/>
    </row>
    <row s="80" r="126" customFormat="1">
      <c s="38" r="A126"/>
      <c s="128" r="B126"/>
      <c s="128" r="C126"/>
      <c s="128" r="D126"/>
      <c s="128" r="E126"/>
      <c s="128" r="F126"/>
      <c s="128" r="G126"/>
      <c s="128" r="H126"/>
      <c s="112" r="I126"/>
    </row>
    <row s="80" r="127" customFormat="1">
      <c s="38" r="A127"/>
      <c s="128" r="B127"/>
      <c s="128" r="C127"/>
      <c s="128" r="D127"/>
      <c s="128" r="E127"/>
      <c s="128" r="F127"/>
      <c s="128" r="G127"/>
      <c s="128" r="H127"/>
      <c s="112" r="I127"/>
    </row>
    <row s="80" r="128" customFormat="1">
      <c s="38" r="A128"/>
      <c t="s" s="4" r="B128">
        <v>27</v>
      </c>
      <c s="83" r="C128"/>
      <c s="83" r="D128"/>
      <c s="83" r="E128"/>
      <c s="83" r="F128"/>
      <c s="83" r="G128"/>
      <c s="83" r="H128"/>
      <c s="112" r="I128"/>
    </row>
    <row ht="64.5" s="80" r="129" customFormat="1" customHeight="1">
      <c t="s" s="120" r="A129">
        <v>105</v>
      </c>
      <c s="111" r="B129"/>
      <c s="111" r="C129"/>
      <c s="111" r="D129"/>
      <c s="111" r="E129"/>
      <c s="111" r="F129"/>
      <c s="117" r="G129"/>
      <c s="117" r="H129"/>
      <c s="112" r="I129"/>
    </row>
    <row s="80" r="130" customFormat="1">
      <c s="38" r="A130"/>
      <c s="128" r="B130"/>
      <c s="128" r="C130"/>
      <c s="128" r="D130"/>
      <c s="128" r="E130"/>
      <c s="128" r="F130"/>
      <c s="128" r="G130"/>
      <c s="128" r="H130"/>
      <c s="112" r="I130"/>
    </row>
    <row s="80" r="131" customFormat="1">
      <c s="38" r="A131"/>
      <c s="128" r="B131"/>
      <c s="128" r="C131"/>
      <c s="128" r="D131"/>
      <c s="128" r="E131"/>
      <c s="128" r="F131"/>
      <c s="128" r="G131"/>
      <c s="128" r="H131"/>
      <c s="112" r="I131"/>
    </row>
    <row s="80" r="132" customFormat="1">
      <c s="38" r="A132"/>
      <c s="128" r="B132"/>
      <c s="128" r="C132"/>
      <c s="128" r="D132"/>
      <c s="128" r="E132"/>
      <c s="128" r="F132"/>
      <c s="128" r="G132"/>
      <c s="128" r="H132"/>
      <c s="112" r="I132"/>
    </row>
    <row s="80" r="133" customFormat="1">
      <c s="38" r="A133"/>
      <c s="128" r="B133"/>
      <c s="128" r="C133"/>
      <c s="128" r="D133"/>
      <c s="128" r="E133"/>
      <c s="128" r="F133"/>
      <c s="128" r="G133"/>
      <c s="128" r="H133"/>
      <c s="112" r="I133"/>
    </row>
    <row s="80" r="134" customFormat="1">
      <c s="38" r="A134"/>
      <c s="128" r="B134"/>
      <c s="128" r="C134"/>
      <c s="128" r="D134"/>
      <c s="128" r="E134"/>
      <c s="128" r="F134"/>
      <c s="128" r="G134"/>
      <c s="128" r="H134"/>
      <c s="112" r="I134"/>
    </row>
    <row s="80" r="135" customFormat="1">
      <c s="38" r="A135"/>
      <c t="s" s="4" r="B135">
        <v>27</v>
      </c>
      <c s="83" r="C135"/>
      <c s="83" r="D135"/>
      <c s="83" r="E135"/>
      <c s="83" r="F135"/>
      <c s="83" r="G135"/>
      <c s="83" r="H135"/>
      <c s="112" r="I135"/>
    </row>
    <row ht="56.25" s="80" r="136" customFormat="1" customHeight="1">
      <c t="s" s="120" r="A136">
        <v>106</v>
      </c>
      <c s="111" r="B136"/>
      <c s="111" r="C136"/>
      <c s="111" r="D136"/>
      <c s="111" r="E136"/>
      <c s="111" r="F136"/>
      <c s="117" r="G136"/>
      <c s="117" r="H136"/>
      <c s="112" r="I136"/>
    </row>
    <row s="80" r="137" customFormat="1">
      <c s="38" r="A137"/>
      <c s="128" r="B137"/>
      <c s="128" r="C137"/>
      <c s="128" r="D137"/>
      <c s="128" r="E137"/>
      <c s="128" r="F137"/>
      <c s="128" r="G137"/>
      <c s="128" r="H137"/>
      <c s="112" r="I137"/>
    </row>
    <row s="80" r="138" customFormat="1">
      <c s="38" r="A138"/>
      <c s="128" r="B138"/>
      <c s="128" r="C138"/>
      <c s="128" r="D138"/>
      <c s="128" r="E138"/>
      <c s="128" r="F138"/>
      <c s="128" r="G138"/>
      <c s="128" r="H138"/>
      <c s="112" r="I138"/>
    </row>
    <row s="80" r="139" customFormat="1">
      <c s="38" r="A139"/>
      <c s="128" r="B139"/>
      <c s="128" r="C139"/>
      <c s="128" r="D139"/>
      <c s="128" r="E139"/>
      <c s="128" r="F139"/>
      <c s="128" r="G139"/>
      <c s="128" r="H139"/>
      <c s="112" r="I139"/>
    </row>
    <row s="80" r="140" customFormat="1">
      <c s="38" r="A140"/>
      <c s="128" r="B140"/>
      <c s="128" r="C140"/>
      <c s="128" r="D140"/>
      <c s="128" r="E140"/>
      <c s="128" r="F140"/>
      <c s="128" r="G140"/>
      <c s="128" r="H140"/>
      <c s="112" r="I140"/>
    </row>
    <row s="80" r="141" customFormat="1">
      <c s="38" r="A141"/>
      <c s="128" r="B141"/>
      <c s="128" r="C141"/>
      <c s="128" r="D141"/>
      <c s="128" r="E141"/>
      <c s="128" r="F141"/>
      <c s="128" r="G141"/>
      <c s="128" r="H141"/>
      <c s="112" r="I141"/>
    </row>
    <row s="80" r="142" customFormat="1">
      <c s="38" r="A142"/>
      <c t="s" s="4" r="B142">
        <v>27</v>
      </c>
      <c s="83" r="C142"/>
      <c s="83" r="D142"/>
      <c s="83" r="E142"/>
      <c s="83" r="F142"/>
      <c s="83" r="G142"/>
      <c s="83" r="H142"/>
      <c s="112" r="I142"/>
    </row>
    <row ht="51.75" s="80" r="143" customFormat="1" customHeight="1">
      <c t="s" s="120" r="A143">
        <v>109</v>
      </c>
      <c s="111" r="B143"/>
      <c s="111" r="C143"/>
      <c s="111" r="D143"/>
      <c s="111" r="E143"/>
      <c s="111" r="F143"/>
      <c s="117" r="G143"/>
      <c s="117" r="H143"/>
      <c s="112" r="I143"/>
    </row>
    <row s="80" r="144" customFormat="1">
      <c s="38" r="A144"/>
      <c s="128" r="B144"/>
      <c s="128" r="C144"/>
      <c s="128" r="D144"/>
      <c s="128" r="E144"/>
      <c s="128" r="F144"/>
      <c s="128" r="G144"/>
      <c s="128" r="H144"/>
      <c s="112" r="I144"/>
    </row>
    <row s="80" r="145" customFormat="1">
      <c s="38" r="A145"/>
      <c s="128" r="B145"/>
      <c s="128" r="C145"/>
      <c s="128" r="D145"/>
      <c s="128" r="E145"/>
      <c s="128" r="F145"/>
      <c s="128" r="G145"/>
      <c s="128" r="H145"/>
      <c s="112" r="I145"/>
    </row>
    <row s="80" r="146" customFormat="1">
      <c s="38" r="A146"/>
      <c s="128" r="B146"/>
      <c s="128" r="C146"/>
      <c s="128" r="D146"/>
      <c s="128" r="E146"/>
      <c s="128" r="F146"/>
      <c s="128" r="G146"/>
      <c s="128" r="H146"/>
      <c s="112" r="I146"/>
    </row>
    <row s="80" r="147" customFormat="1">
      <c s="38" r="A147"/>
      <c s="128" r="B147"/>
      <c s="128" r="C147"/>
      <c s="128" r="D147"/>
      <c s="128" r="E147"/>
      <c s="128" r="F147"/>
      <c s="128" r="G147"/>
      <c s="128" r="H147"/>
      <c s="112" r="I147"/>
    </row>
    <row s="80" r="148" customFormat="1">
      <c s="38" r="A148"/>
      <c s="128" r="B148"/>
      <c s="128" r="C148"/>
      <c s="128" r="D148"/>
      <c s="128" r="E148"/>
      <c s="128" r="F148"/>
      <c s="128" r="G148"/>
      <c s="128" r="H148"/>
      <c s="112" r="I148"/>
    </row>
    <row s="80" r="149" customFormat="1">
      <c s="38" r="A149"/>
      <c t="s" s="4" r="B149">
        <v>27</v>
      </c>
      <c s="83" r="C149"/>
      <c s="83" r="D149"/>
      <c s="83" r="E149"/>
      <c s="83" r="F149"/>
      <c s="83" r="G149"/>
      <c s="83" r="H149"/>
      <c s="112" r="I149"/>
    </row>
    <row ht="64.5" s="80" r="150" customFormat="1" customHeight="1">
      <c t="s" s="120" r="A150">
        <v>111</v>
      </c>
      <c s="111" r="B150"/>
      <c s="111" r="C150"/>
      <c s="111" r="D150"/>
      <c s="111" r="E150"/>
      <c s="111" r="F150"/>
      <c s="117" r="G150"/>
      <c s="117" r="H150"/>
      <c s="112" r="I150"/>
    </row>
    <row s="80" r="151" customFormat="1">
      <c s="38" r="A151"/>
      <c s="128" r="B151"/>
      <c s="128" r="C151"/>
      <c s="128" r="D151"/>
      <c s="128" r="E151"/>
      <c s="128" r="F151"/>
      <c s="128" r="G151"/>
      <c s="128" r="H151"/>
      <c s="112" r="I151"/>
    </row>
    <row s="80" r="152" customFormat="1">
      <c s="38" r="A152"/>
      <c s="128" r="B152"/>
      <c s="128" r="C152"/>
      <c s="128" r="D152"/>
      <c s="128" r="E152"/>
      <c s="128" r="F152"/>
      <c s="128" r="G152"/>
      <c s="128" r="H152"/>
      <c s="112" r="I152"/>
    </row>
    <row s="80" r="153" customFormat="1">
      <c s="38" r="A153"/>
      <c s="128" r="B153"/>
      <c s="128" r="C153"/>
      <c s="128" r="D153"/>
      <c s="128" r="E153"/>
      <c s="128" r="F153"/>
      <c s="128" r="G153"/>
      <c s="128" r="H153"/>
      <c s="112" r="I153"/>
    </row>
    <row s="80" r="154" customFormat="1">
      <c s="38" r="A154"/>
      <c s="128" r="B154"/>
      <c s="128" r="C154"/>
      <c s="128" r="D154"/>
      <c s="128" r="E154"/>
      <c s="128" r="F154"/>
      <c s="128" r="G154"/>
      <c s="128" r="H154"/>
      <c s="112" r="I154"/>
    </row>
    <row s="80" r="155" customFormat="1">
      <c s="38" r="A155"/>
      <c s="128" r="B155"/>
      <c s="128" r="C155"/>
      <c s="128" r="D155"/>
      <c s="128" r="E155"/>
      <c s="128" r="F155"/>
      <c s="128" r="G155"/>
      <c s="128" r="H155"/>
      <c s="112" r="I155"/>
    </row>
    <row s="80" r="156" customFormat="1">
      <c s="38" r="A156"/>
      <c t="s" s="4" r="B156">
        <v>27</v>
      </c>
      <c s="83" r="C156"/>
      <c s="83" r="D156"/>
      <c s="83" r="E156"/>
      <c s="83" r="F156"/>
      <c s="83" r="G156"/>
      <c s="83" r="H156"/>
      <c s="112" r="I156"/>
    </row>
    <row ht="51.75" s="80" r="157" customFormat="1" customHeight="1">
      <c t="s" s="120" r="A157">
        <v>112</v>
      </c>
      <c s="111" r="B157"/>
      <c s="111" r="C157"/>
      <c s="111" r="D157"/>
      <c s="111" r="E157"/>
      <c s="111" r="F157"/>
      <c s="117" r="G157"/>
      <c s="117" r="H157"/>
      <c s="112" r="I157"/>
    </row>
    <row s="80" r="158" customFormat="1">
      <c s="38" r="A158"/>
      <c s="128" r="B158"/>
      <c s="128" r="C158"/>
      <c s="128" r="D158"/>
      <c s="128" r="E158"/>
      <c s="128" r="F158"/>
      <c s="128" r="G158"/>
      <c s="128" r="H158"/>
      <c s="112" r="I158"/>
    </row>
    <row s="80" r="159" customFormat="1">
      <c s="38" r="A159"/>
      <c s="128" r="B159"/>
      <c s="128" r="C159"/>
      <c s="128" r="D159"/>
      <c s="128" r="E159"/>
      <c s="128" r="F159"/>
      <c s="128" r="G159"/>
      <c s="128" r="H159"/>
      <c s="112" r="I159"/>
    </row>
    <row s="80" r="160" customFormat="1">
      <c s="38" r="A160"/>
      <c s="128" r="B160"/>
      <c s="128" r="C160"/>
      <c s="128" r="D160"/>
      <c s="128" r="E160"/>
      <c s="128" r="F160"/>
      <c s="128" r="G160"/>
      <c s="128" r="H160"/>
      <c s="112" r="I160"/>
    </row>
    <row s="80" r="161" customFormat="1">
      <c s="38" r="A161"/>
      <c s="128" r="B161"/>
      <c s="128" r="C161"/>
      <c s="128" r="D161"/>
      <c s="128" r="E161"/>
      <c s="128" r="F161"/>
      <c s="128" r="G161"/>
      <c s="128" r="H161"/>
      <c s="112" r="I161"/>
    </row>
    <row s="80" r="162" customFormat="1">
      <c s="38" r="A162"/>
      <c s="128" r="B162"/>
      <c s="128" r="C162"/>
      <c s="128" r="D162"/>
      <c s="128" r="E162"/>
      <c s="128" r="F162"/>
      <c s="128" r="G162"/>
      <c s="128" r="H162"/>
      <c s="112" r="I162"/>
    </row>
    <row s="80" r="163" customFormat="1">
      <c s="38" r="A163"/>
      <c t="s" s="4" r="B163">
        <v>27</v>
      </c>
      <c s="83" r="C163"/>
      <c s="83" r="D163"/>
      <c s="83" r="E163"/>
      <c s="83" r="F163"/>
      <c s="83" r="G163"/>
      <c s="83" r="H163"/>
      <c s="112" r="I163"/>
    </row>
    <row ht="64.5" s="80" r="164" customFormat="1" customHeight="1">
      <c t="s" s="120" r="A164">
        <v>113</v>
      </c>
      <c s="111" r="B164"/>
      <c s="111" r="C164"/>
      <c s="111" r="D164"/>
      <c s="111" r="E164"/>
      <c s="111" r="F164"/>
      <c s="117" r="G164"/>
      <c s="117" r="H164"/>
      <c s="112" r="I164"/>
    </row>
    <row s="80" r="165" customFormat="1">
      <c s="38" r="A165"/>
      <c s="128" r="B165"/>
      <c s="128" r="C165"/>
      <c s="128" r="D165"/>
      <c s="128" r="E165"/>
      <c s="128" r="F165"/>
      <c s="128" r="G165"/>
      <c s="128" r="H165"/>
      <c s="112" r="I165"/>
    </row>
    <row s="80" r="166" customFormat="1">
      <c s="38" r="A166"/>
      <c s="128" r="B166"/>
      <c s="128" r="C166"/>
      <c s="128" r="D166"/>
      <c s="128" r="E166"/>
      <c s="128" r="F166"/>
      <c s="128" r="G166"/>
      <c s="128" r="H166"/>
      <c s="112" r="I166"/>
    </row>
    <row s="80" r="167" customFormat="1">
      <c s="38" r="A167"/>
      <c s="128" r="B167"/>
      <c s="128" r="C167"/>
      <c s="128" r="D167"/>
      <c s="128" r="E167"/>
      <c s="128" r="F167"/>
      <c s="128" r="G167"/>
      <c s="128" r="H167"/>
      <c s="112" r="I167"/>
    </row>
    <row s="80" r="168" customFormat="1">
      <c s="38" r="A168"/>
      <c s="128" r="B168"/>
      <c s="128" r="C168"/>
      <c s="128" r="D168"/>
      <c s="128" r="E168"/>
      <c s="128" r="F168"/>
      <c s="128" r="G168"/>
      <c s="128" r="H168"/>
      <c s="112" r="I168"/>
    </row>
    <row s="80" r="169" customFormat="1">
      <c s="38" r="A169"/>
      <c s="128" r="B169"/>
      <c s="128" r="C169"/>
      <c s="128" r="D169"/>
      <c s="128" r="E169"/>
      <c s="128" r="F169"/>
      <c s="128" r="G169"/>
      <c s="128" r="H169"/>
      <c s="112" r="I169"/>
    </row>
    <row s="80" r="170" customFormat="1">
      <c s="38" r="A170"/>
      <c t="s" s="4" r="B170">
        <v>27</v>
      </c>
      <c s="83" r="C170"/>
      <c s="83" r="D170"/>
      <c s="83" r="E170"/>
      <c s="83" r="F170"/>
      <c s="83" r="G170"/>
      <c s="83" r="H170"/>
      <c s="112" r="I170"/>
    </row>
    <row s="80" r="171" customFormat="1">
      <c t="s" s="58" r="A171">
        <v>115</v>
      </c>
      <c s="94" r="B171"/>
      <c s="84" r="C171"/>
      <c s="84" r="D171"/>
      <c s="84" r="E171"/>
      <c s="84" r="F171"/>
      <c s="84" r="G171"/>
      <c s="84" r="H171"/>
      <c s="112" r="I171"/>
    </row>
    <row ht="38.25" s="80" r="172" customFormat="1" customHeight="1">
      <c t="s" s="46" r="A172">
        <v>116</v>
      </c>
      <c s="94" r="B172"/>
      <c s="84" r="C172"/>
      <c s="84" r="D172"/>
      <c s="84" r="E172"/>
      <c s="84" r="F172"/>
      <c s="84" r="G172"/>
      <c s="84" r="H172"/>
      <c s="112" r="I172"/>
    </row>
    <row s="80" r="173" customFormat="1">
      <c s="38" r="A173"/>
      <c s="128" r="B173"/>
      <c s="128" r="C173"/>
      <c s="128" r="D173"/>
      <c s="128" r="E173"/>
      <c s="128" r="F173"/>
      <c s="128" r="G173"/>
      <c s="128" r="H173"/>
      <c s="112" r="I173"/>
    </row>
    <row s="80" r="174" customFormat="1">
      <c s="38" r="A174"/>
      <c s="128" r="B174"/>
      <c s="128" r="C174"/>
      <c s="128" r="D174"/>
      <c s="128" r="E174"/>
      <c s="128" r="F174"/>
      <c s="128" r="G174"/>
      <c s="128" r="H174"/>
      <c s="112" r="I174"/>
    </row>
    <row s="80" r="175" customFormat="1">
      <c s="38" r="A175"/>
      <c s="128" r="B175"/>
      <c s="128" r="C175"/>
      <c s="128" r="D175"/>
      <c s="128" r="E175"/>
      <c s="128" r="F175"/>
      <c s="128" r="G175"/>
      <c s="128" r="H175"/>
      <c s="112" r="I175"/>
    </row>
    <row s="80" r="176" customFormat="1">
      <c s="38" r="A176"/>
      <c s="128" r="B176"/>
      <c s="128" r="C176"/>
      <c s="128" r="D176"/>
      <c s="128" r="E176"/>
      <c s="128" r="F176"/>
      <c s="128" r="G176"/>
      <c s="128" r="H176"/>
      <c s="112" r="I176"/>
    </row>
    <row s="80" r="177" customFormat="1">
      <c s="38" r="A177"/>
      <c s="128" r="B177"/>
      <c s="128" r="C177"/>
      <c s="128" r="D177"/>
      <c s="128" r="E177"/>
      <c s="128" r="F177"/>
      <c s="128" r="G177"/>
      <c s="128" r="H177"/>
      <c s="112" r="I177"/>
    </row>
    <row s="80" r="178" customFormat="1">
      <c s="38" r="A178"/>
      <c t="s" s="4" r="B178">
        <v>27</v>
      </c>
      <c s="83" r="C178"/>
      <c s="83" r="D178"/>
      <c s="83" r="E178"/>
      <c s="83" r="F178"/>
      <c s="83" r="G178"/>
      <c s="83" r="H178"/>
      <c s="112" r="I178"/>
    </row>
    <row ht="38.25" s="80" r="179" customFormat="1" customHeight="1">
      <c t="s" s="46" r="A179">
        <v>117</v>
      </c>
      <c s="94" r="B179"/>
      <c s="84" r="C179"/>
      <c s="84" r="D179"/>
      <c s="84" r="E179"/>
      <c s="84" r="F179"/>
      <c s="84" r="G179"/>
      <c s="84" r="H179"/>
      <c s="112" r="I179"/>
    </row>
    <row s="80" r="180" customFormat="1">
      <c s="38" r="A180"/>
      <c s="128" r="B180"/>
      <c s="128" r="C180"/>
      <c s="128" r="D180"/>
      <c s="128" r="E180"/>
      <c s="128" r="F180"/>
      <c s="128" r="G180"/>
      <c s="128" r="H180"/>
      <c s="112" r="I180"/>
    </row>
    <row s="80" r="181" customFormat="1">
      <c s="38" r="A181"/>
      <c s="128" r="B181"/>
      <c s="128" r="C181"/>
      <c s="128" r="D181"/>
      <c s="128" r="E181"/>
      <c s="128" r="F181"/>
      <c s="128" r="G181"/>
      <c s="128" r="H181"/>
      <c s="112" r="I181"/>
    </row>
    <row s="80" r="182" customFormat="1">
      <c s="38" r="A182"/>
      <c s="128" r="B182"/>
      <c s="128" r="C182"/>
      <c s="128" r="D182"/>
      <c s="128" r="E182"/>
      <c s="128" r="F182"/>
      <c s="128" r="G182"/>
      <c s="128" r="H182"/>
      <c s="112" r="I182"/>
    </row>
    <row s="80" r="183" customFormat="1">
      <c s="38" r="A183"/>
      <c s="128" r="B183"/>
      <c s="128" r="C183"/>
      <c s="128" r="D183"/>
      <c s="128" r="E183"/>
      <c s="128" r="F183"/>
      <c s="128" r="G183"/>
      <c s="128" r="H183"/>
      <c s="112" r="I183"/>
    </row>
    <row s="80" r="184" customFormat="1">
      <c s="38" r="A184"/>
      <c s="128" r="B184"/>
      <c s="128" r="C184"/>
      <c s="128" r="D184"/>
      <c s="128" r="E184"/>
      <c s="128" r="F184"/>
      <c s="128" r="G184"/>
      <c s="128" r="H184"/>
      <c s="112" r="I184"/>
    </row>
    <row s="80" r="185" customFormat="1">
      <c s="38" r="A185"/>
      <c t="s" s="4" r="B185">
        <v>27</v>
      </c>
      <c s="83" r="C185"/>
      <c s="83" r="D185"/>
      <c s="83" r="E185"/>
      <c s="83" r="F185"/>
      <c s="83" r="G185"/>
      <c s="83" r="H185"/>
      <c s="112" r="I185"/>
    </row>
    <row ht="38.25" s="80" r="186" customFormat="1" customHeight="1">
      <c t="s" s="46" r="A186">
        <v>118</v>
      </c>
      <c s="94" r="B186"/>
      <c s="84" r="C186"/>
      <c s="84" r="D186"/>
      <c s="84" r="E186"/>
      <c s="84" r="F186"/>
      <c s="84" r="G186"/>
      <c s="84" r="H186"/>
      <c s="112" r="I186"/>
    </row>
    <row s="80" r="187" customFormat="1">
      <c s="38" r="A187"/>
      <c s="128" r="B187"/>
      <c s="128" r="C187"/>
      <c s="128" r="D187"/>
      <c s="128" r="E187"/>
      <c s="128" r="F187"/>
      <c s="128" r="G187"/>
      <c s="128" r="H187"/>
      <c s="112" r="I187"/>
    </row>
    <row s="80" r="188" customFormat="1">
      <c s="38" r="A188"/>
      <c s="128" r="B188"/>
      <c s="128" r="C188"/>
      <c s="128" r="D188"/>
      <c s="128" r="E188"/>
      <c s="128" r="F188"/>
      <c s="128" r="G188"/>
      <c s="128" r="H188"/>
      <c s="112" r="I188"/>
    </row>
    <row s="80" r="189" customFormat="1">
      <c s="38" r="A189"/>
      <c s="128" r="B189"/>
      <c s="128" r="C189"/>
      <c s="128" r="D189"/>
      <c s="128" r="E189"/>
      <c s="128" r="F189"/>
      <c s="128" r="G189"/>
      <c s="128" r="H189"/>
      <c s="112" r="I189"/>
    </row>
    <row s="80" r="190" customFormat="1">
      <c s="38" r="A190"/>
      <c s="128" r="B190"/>
      <c s="128" r="C190"/>
      <c s="128" r="D190"/>
      <c s="128" r="E190"/>
      <c s="128" r="F190"/>
      <c s="128" r="G190"/>
      <c s="128" r="H190"/>
      <c s="112" r="I190"/>
    </row>
    <row s="80" r="191" customFormat="1">
      <c s="38" r="A191"/>
      <c s="128" r="B191"/>
      <c s="128" r="C191"/>
      <c s="128" r="D191"/>
      <c s="128" r="E191"/>
      <c s="128" r="F191"/>
      <c s="128" r="G191"/>
      <c s="128" r="H191"/>
      <c s="112" r="I191"/>
    </row>
    <row s="80" r="192" customFormat="1">
      <c s="38" r="A192"/>
      <c t="s" s="4" r="B192">
        <v>27</v>
      </c>
      <c s="83" r="C192"/>
      <c s="83" r="D192"/>
      <c s="83" r="E192"/>
      <c s="83" r="F192"/>
      <c s="83" r="G192"/>
      <c s="83" r="H192"/>
      <c s="112" r="I192"/>
    </row>
    <row ht="66.0" s="80" r="193" customFormat="1" customHeight="1">
      <c t="s" s="46" r="A193">
        <v>119</v>
      </c>
      <c s="94" r="B193"/>
      <c s="84" r="C193"/>
      <c s="84" r="D193"/>
      <c s="84" r="E193"/>
      <c s="84" r="F193"/>
      <c s="84" r="G193"/>
      <c s="84" r="H193"/>
      <c s="112" r="I193"/>
    </row>
    <row s="80" r="194" customFormat="1">
      <c s="38" r="A194"/>
      <c s="128" r="B194"/>
      <c s="128" r="C194"/>
      <c s="128" r="D194"/>
      <c s="128" r="E194"/>
      <c s="128" r="F194"/>
      <c s="128" r="G194"/>
      <c s="128" r="H194"/>
      <c s="112" r="I194"/>
    </row>
    <row s="80" r="195" customFormat="1">
      <c s="38" r="A195"/>
      <c s="128" r="B195"/>
      <c s="128" r="C195"/>
      <c s="128" r="D195"/>
      <c s="128" r="E195"/>
      <c s="128" r="F195"/>
      <c s="128" r="G195"/>
      <c s="128" r="H195"/>
      <c s="112" r="I195"/>
    </row>
    <row s="80" r="196" customFormat="1">
      <c s="38" r="A196"/>
      <c s="128" r="B196"/>
      <c s="128" r="C196"/>
      <c s="128" r="D196"/>
      <c s="128" r="E196"/>
      <c s="128" r="F196"/>
      <c s="128" r="G196"/>
      <c s="128" r="H196"/>
      <c s="112" r="I196"/>
    </row>
    <row s="80" r="197" customFormat="1">
      <c s="38" r="A197"/>
      <c s="128" r="B197"/>
      <c s="128" r="C197"/>
      <c s="128" r="D197"/>
      <c s="128" r="E197"/>
      <c s="128" r="F197"/>
      <c s="128" r="G197"/>
      <c s="128" r="H197"/>
      <c s="112" r="I197"/>
    </row>
    <row s="80" r="198" customFormat="1">
      <c s="38" r="A198"/>
      <c s="128" r="B198"/>
      <c s="128" r="C198"/>
      <c s="128" r="D198"/>
      <c s="128" r="E198"/>
      <c s="128" r="F198"/>
      <c s="128" r="G198"/>
      <c s="128" r="H198"/>
      <c s="112" r="I198"/>
    </row>
    <row s="80" r="199" customFormat="1">
      <c s="38" r="A199"/>
      <c t="s" s="4" r="B199">
        <v>27</v>
      </c>
      <c s="83" r="C199"/>
      <c s="83" r="D199"/>
      <c s="83" r="E199"/>
      <c s="83" r="F199"/>
      <c s="83" r="G199"/>
      <c s="83" r="H199"/>
      <c s="112" r="I199"/>
    </row>
    <row s="80" r="200" customFormat="1">
      <c t="s" s="116" r="A200">
        <v>120</v>
      </c>
      <c s="13" r="B200"/>
      <c s="93" r="C200"/>
      <c s="93" r="D200"/>
      <c s="93" r="E200"/>
      <c s="93" r="F200"/>
      <c s="93" r="G200"/>
      <c s="93" r="H200"/>
      <c s="112" r="I200"/>
    </row>
    <row ht="51.0" s="80" r="201" customFormat="1" customHeight="1">
      <c t="s" s="116" r="A201">
        <v>121</v>
      </c>
      <c s="13" r="B201"/>
      <c s="93" r="C201"/>
      <c s="93" r="D201"/>
      <c s="93" r="E201"/>
      <c s="93" r="F201"/>
      <c s="93" r="G201"/>
      <c s="93" r="H201"/>
      <c s="112" r="I201"/>
    </row>
    <row s="80" r="202" customFormat="1">
      <c s="38" r="A202"/>
      <c s="128" r="B202"/>
      <c s="128" r="C202"/>
      <c s="128" r="D202"/>
      <c s="128" r="E202"/>
      <c s="128" r="F202"/>
      <c s="128" r="G202"/>
      <c s="128" r="H202"/>
      <c s="112" r="I202"/>
    </row>
    <row s="80" r="203" customFormat="1">
      <c s="38" r="A203"/>
      <c s="128" r="B203"/>
      <c s="128" r="C203"/>
      <c s="128" r="D203"/>
      <c s="128" r="E203"/>
      <c s="128" r="F203"/>
      <c s="128" r="G203"/>
      <c s="128" r="H203"/>
      <c s="112" r="I203"/>
    </row>
    <row s="80" r="204" customFormat="1">
      <c s="38" r="A204"/>
      <c s="128" r="B204"/>
      <c s="128" r="C204"/>
      <c s="128" r="D204"/>
      <c s="128" r="E204"/>
      <c s="128" r="F204"/>
      <c s="128" r="G204"/>
      <c s="128" r="H204"/>
      <c s="112" r="I204"/>
    </row>
    <row s="80" r="205" customFormat="1">
      <c s="38" r="A205"/>
      <c s="128" r="B205"/>
      <c s="128" r="C205"/>
      <c s="128" r="D205"/>
      <c s="128" r="E205"/>
      <c s="128" r="F205"/>
      <c s="128" r="G205"/>
      <c s="128" r="H205"/>
      <c s="112" r="I205"/>
    </row>
    <row s="80" r="206" customFormat="1">
      <c s="38" r="A206"/>
      <c s="128" r="B206"/>
      <c s="128" r="C206"/>
      <c s="128" r="D206"/>
      <c s="128" r="E206"/>
      <c s="128" r="F206"/>
      <c s="128" r="G206"/>
      <c s="128" r="H206"/>
      <c s="112" r="I206"/>
    </row>
    <row s="80" r="207" customFormat="1">
      <c s="38" r="A207"/>
      <c t="s" s="4" r="B207">
        <v>27</v>
      </c>
      <c s="83" r="C207"/>
      <c s="83" r="D207"/>
      <c s="83" r="E207"/>
      <c s="83" r="F207"/>
      <c s="83" r="G207"/>
      <c s="83" r="H207"/>
      <c s="112" r="I207"/>
    </row>
    <row ht="38.25" s="80" r="208" customFormat="1" customHeight="1">
      <c t="s" s="116" r="A208">
        <v>122</v>
      </c>
      <c s="13" r="B208"/>
      <c s="93" r="C208"/>
      <c s="93" r="D208"/>
      <c s="93" r="E208"/>
      <c s="93" r="F208"/>
      <c s="93" r="G208"/>
      <c s="93" r="H208"/>
      <c s="112" r="I208"/>
    </row>
    <row s="80" r="209" customFormat="1">
      <c s="38" r="A209"/>
      <c s="128" r="B209"/>
      <c s="128" r="C209"/>
      <c s="128" r="D209"/>
      <c s="128" r="E209"/>
      <c s="128" r="F209"/>
      <c s="128" r="G209"/>
      <c s="128" r="H209"/>
      <c s="112" r="I209"/>
    </row>
    <row s="80" r="210" customFormat="1">
      <c s="38" r="A210"/>
      <c s="128" r="B210"/>
      <c s="128" r="C210"/>
      <c s="128" r="D210"/>
      <c s="128" r="E210"/>
      <c s="128" r="F210"/>
      <c s="128" r="G210"/>
      <c s="128" r="H210"/>
      <c s="112" r="I210"/>
    </row>
    <row s="80" r="211" customFormat="1">
      <c s="38" r="A211"/>
      <c s="128" r="B211"/>
      <c s="128" r="C211"/>
      <c s="128" r="D211"/>
      <c s="128" r="E211"/>
      <c s="128" r="F211"/>
      <c s="128" r="G211"/>
      <c s="128" r="H211"/>
      <c s="112" r="I211"/>
    </row>
    <row s="80" r="212" customFormat="1">
      <c s="38" r="A212"/>
      <c s="128" r="B212"/>
      <c s="128" r="C212"/>
      <c s="128" r="D212"/>
      <c s="128" r="E212"/>
      <c s="128" r="F212"/>
      <c s="128" r="G212"/>
      <c s="128" r="H212"/>
      <c s="112" r="I212"/>
    </row>
    <row s="80" r="213" customFormat="1">
      <c s="38" r="A213"/>
      <c s="128" r="B213"/>
      <c s="128" r="C213"/>
      <c s="128" r="D213"/>
      <c s="128" r="E213"/>
      <c s="128" r="F213"/>
      <c s="128" r="G213"/>
      <c s="128" r="H213"/>
      <c s="112" r="I213"/>
    </row>
    <row s="80" r="214" customFormat="1">
      <c s="38" r="A214"/>
      <c t="s" s="4" r="B214">
        <v>27</v>
      </c>
      <c s="83" r="C214"/>
      <c s="83" r="D214"/>
      <c s="83" r="E214"/>
      <c s="83" r="F214"/>
      <c s="83" r="G214"/>
      <c s="83" r="H214"/>
      <c s="112" r="I214"/>
    </row>
    <row ht="51.0" s="80" r="215" customFormat="1" customHeight="1">
      <c t="s" s="116" r="A215">
        <v>123</v>
      </c>
      <c s="13" r="B215"/>
      <c s="93" r="C215"/>
      <c s="93" r="D215"/>
      <c s="93" r="E215"/>
      <c s="93" r="F215"/>
      <c s="93" r="G215"/>
      <c s="93" r="H215"/>
      <c s="112" r="I215"/>
    </row>
    <row s="80" r="216" customFormat="1">
      <c s="38" r="A216"/>
      <c s="128" r="B216"/>
      <c s="128" r="C216"/>
      <c s="128" r="D216"/>
      <c s="128" r="E216"/>
      <c s="128" r="F216"/>
      <c s="128" r="G216"/>
      <c s="128" r="H216"/>
      <c s="112" r="I216"/>
    </row>
    <row s="80" r="217" customFormat="1">
      <c s="38" r="A217"/>
      <c s="128" r="B217"/>
      <c s="128" r="C217"/>
      <c s="128" r="D217"/>
      <c s="128" r="E217"/>
      <c s="128" r="F217"/>
      <c s="128" r="G217"/>
      <c s="128" r="H217"/>
      <c s="112" r="I217"/>
    </row>
    <row s="80" r="218" customFormat="1">
      <c s="38" r="A218"/>
      <c s="128" r="B218"/>
      <c s="128" r="C218"/>
      <c s="128" r="D218"/>
      <c s="128" r="E218"/>
      <c s="128" r="F218"/>
      <c s="128" r="G218"/>
      <c s="128" r="H218"/>
      <c s="112" r="I218"/>
    </row>
    <row s="80" r="219" customFormat="1">
      <c s="38" r="A219"/>
      <c s="128" r="B219"/>
      <c s="128" r="C219"/>
      <c s="128" r="D219"/>
      <c s="128" r="E219"/>
      <c s="128" r="F219"/>
      <c s="128" r="G219"/>
      <c s="128" r="H219"/>
      <c s="112" r="I219"/>
    </row>
    <row s="80" r="220" customFormat="1">
      <c s="38" r="A220"/>
      <c s="128" r="B220"/>
      <c s="128" r="C220"/>
      <c s="128" r="D220"/>
      <c s="128" r="E220"/>
      <c s="128" r="F220"/>
      <c s="128" r="G220"/>
      <c s="128" r="H220"/>
      <c s="112" r="I220"/>
    </row>
    <row s="80" r="221" customFormat="1">
      <c s="38" r="A221"/>
      <c t="s" s="4" r="B221">
        <v>27</v>
      </c>
      <c s="83" r="C221"/>
      <c s="83" r="D221"/>
      <c s="83" r="E221"/>
      <c s="83" r="F221"/>
      <c s="83" r="G221"/>
      <c s="83" r="H221"/>
      <c s="112" r="I221"/>
    </row>
    <row ht="51.0" s="80" r="222" customFormat="1" customHeight="1">
      <c t="s" s="116" r="A222">
        <v>124</v>
      </c>
      <c s="13" r="B222"/>
      <c s="93" r="C222"/>
      <c s="93" r="D222"/>
      <c s="93" r="E222"/>
      <c s="93" r="F222"/>
      <c s="93" r="G222"/>
      <c s="93" r="H222"/>
      <c s="112" r="I222"/>
    </row>
    <row s="80" r="223" customFormat="1">
      <c s="38" r="A223"/>
      <c s="128" r="B223"/>
      <c s="128" r="C223"/>
      <c s="128" r="D223"/>
      <c s="128" r="E223"/>
      <c s="128" r="F223"/>
      <c s="128" r="G223"/>
      <c s="128" r="H223"/>
      <c s="112" r="I223"/>
    </row>
    <row s="80" r="224" customFormat="1">
      <c s="38" r="A224"/>
      <c s="128" r="B224"/>
      <c s="128" r="C224"/>
      <c s="128" r="D224"/>
      <c s="128" r="E224"/>
      <c s="128" r="F224"/>
      <c s="128" r="G224"/>
      <c s="128" r="H224"/>
      <c s="112" r="I224"/>
    </row>
    <row s="80" r="225" customFormat="1">
      <c s="38" r="A225"/>
      <c s="128" r="B225"/>
      <c s="128" r="C225"/>
      <c s="128" r="D225"/>
      <c s="128" r="E225"/>
      <c s="128" r="F225"/>
      <c s="128" r="G225"/>
      <c s="128" r="H225"/>
      <c s="112" r="I225"/>
    </row>
    <row s="80" r="226" customFormat="1">
      <c s="38" r="A226"/>
      <c s="128" r="B226"/>
      <c s="128" r="C226"/>
      <c s="128" r="D226"/>
      <c s="128" r="E226"/>
      <c s="128" r="F226"/>
      <c s="128" r="G226"/>
      <c s="128" r="H226"/>
      <c s="112" r="I226"/>
    </row>
    <row s="80" r="227" customFormat="1">
      <c s="38" r="A227"/>
      <c s="128" r="B227"/>
      <c s="128" r="C227"/>
      <c s="128" r="D227"/>
      <c s="128" r="E227"/>
      <c s="128" r="F227"/>
      <c s="128" r="G227"/>
      <c s="128" r="H227"/>
      <c s="112" r="I227"/>
    </row>
    <row s="80" r="228" customFormat="1">
      <c s="38" r="A228"/>
      <c t="s" s="4" r="B228">
        <v>27</v>
      </c>
      <c s="83" r="C228"/>
      <c s="83" r="D228"/>
      <c s="83" r="E228"/>
      <c s="83" r="F228"/>
      <c s="83" r="G228"/>
      <c s="83" r="H228"/>
      <c s="112" r="I228"/>
    </row>
    <row s="80" r="229" customFormat="1">
      <c t="s" s="21" r="A229">
        <v>125</v>
      </c>
      <c s="13" r="B229"/>
      <c s="93" r="C229"/>
      <c s="93" r="D229"/>
      <c s="93" r="E229"/>
      <c s="93" r="F229"/>
      <c s="93" r="G229"/>
      <c s="93" r="H229"/>
      <c s="112" r="I229"/>
    </row>
    <row ht="51.0" s="80" r="230" customFormat="1" customHeight="1">
      <c t="s" s="116" r="A230">
        <v>126</v>
      </c>
      <c s="13" r="B230"/>
      <c s="93" r="C230"/>
      <c s="93" r="D230"/>
      <c s="93" r="E230"/>
      <c s="93" r="F230"/>
      <c s="93" r="G230"/>
      <c s="93" r="H230"/>
      <c s="112" r="I230"/>
    </row>
    <row s="80" r="231" customFormat="1">
      <c s="38" r="A231"/>
      <c s="128" r="B231"/>
      <c s="128" r="C231"/>
      <c s="128" r="D231"/>
      <c s="128" r="E231"/>
      <c s="128" r="F231"/>
      <c s="128" r="G231"/>
      <c s="128" r="H231"/>
      <c s="112" r="I231"/>
    </row>
    <row s="80" r="232" customFormat="1">
      <c s="38" r="A232"/>
      <c s="128" r="B232"/>
      <c s="128" r="C232"/>
      <c s="128" r="D232"/>
      <c s="128" r="E232"/>
      <c s="128" r="F232"/>
      <c s="128" r="G232"/>
      <c s="128" r="H232"/>
      <c s="112" r="I232"/>
    </row>
    <row s="80" r="233" customFormat="1">
      <c s="38" r="A233"/>
      <c s="128" r="B233"/>
      <c s="128" r="C233"/>
      <c s="128" r="D233"/>
      <c s="128" r="E233"/>
      <c s="128" r="F233"/>
      <c s="128" r="G233"/>
      <c s="128" r="H233"/>
      <c s="112" r="I233"/>
    </row>
    <row s="80" r="234" customFormat="1">
      <c s="38" r="A234"/>
      <c s="128" r="B234"/>
      <c s="128" r="C234"/>
      <c s="128" r="D234"/>
      <c s="128" r="E234"/>
      <c s="128" r="F234"/>
      <c s="128" r="G234"/>
      <c s="128" r="H234"/>
      <c s="112" r="I234"/>
    </row>
    <row s="80" r="235" customFormat="1">
      <c s="38" r="A235"/>
      <c s="128" r="B235"/>
      <c s="128" r="C235"/>
      <c s="128" r="D235"/>
      <c s="128" r="E235"/>
      <c s="128" r="F235"/>
      <c s="128" r="G235"/>
      <c s="128" r="H235"/>
      <c s="112" r="I235"/>
    </row>
    <row s="80" r="236" customFormat="1">
      <c s="38" r="A236"/>
      <c t="s" s="4" r="B236">
        <v>27</v>
      </c>
      <c s="83" r="C236"/>
      <c s="83" r="D236"/>
      <c s="83" r="E236"/>
      <c s="83" r="F236"/>
      <c s="83" r="G236"/>
      <c s="83" r="H236"/>
      <c s="112" r="I236"/>
    </row>
    <row ht="63.0" s="80" r="237" customFormat="1" customHeight="1">
      <c t="s" s="116" r="A237">
        <v>127</v>
      </c>
      <c s="13" r="B237"/>
      <c s="93" r="C237"/>
      <c s="93" r="D237"/>
      <c s="93" r="E237"/>
      <c s="93" r="F237"/>
      <c s="93" r="G237"/>
      <c s="93" r="H237"/>
      <c s="112" r="I237"/>
    </row>
    <row s="80" r="238" customFormat="1">
      <c s="38" r="A238"/>
      <c s="128" r="B238"/>
      <c s="128" r="C238"/>
      <c s="128" r="D238"/>
      <c s="128" r="E238"/>
      <c s="128" r="F238"/>
      <c s="128" r="G238"/>
      <c s="128" r="H238"/>
      <c s="112" r="I238"/>
    </row>
    <row s="80" r="239" customFormat="1">
      <c s="38" r="A239"/>
      <c s="128" r="B239"/>
      <c s="128" r="C239"/>
      <c s="128" r="D239"/>
      <c s="128" r="E239"/>
      <c s="128" r="F239"/>
      <c s="128" r="G239"/>
      <c s="128" r="H239"/>
      <c s="112" r="I239"/>
    </row>
    <row s="80" r="240" customFormat="1">
      <c s="38" r="A240"/>
      <c s="128" r="B240"/>
      <c s="128" r="C240"/>
      <c s="128" r="D240"/>
      <c s="128" r="E240"/>
      <c s="128" r="F240"/>
      <c s="128" r="G240"/>
      <c s="128" r="H240"/>
      <c s="112" r="I240"/>
    </row>
    <row s="80" r="241" customFormat="1">
      <c s="38" r="A241"/>
      <c s="128" r="B241"/>
      <c s="128" r="C241"/>
      <c s="128" r="D241"/>
      <c s="128" r="E241"/>
      <c s="128" r="F241"/>
      <c s="128" r="G241"/>
      <c s="128" r="H241"/>
      <c s="112" r="I241"/>
    </row>
    <row s="80" r="242" customFormat="1">
      <c s="38" r="A242"/>
      <c s="128" r="B242"/>
      <c s="128" r="C242"/>
      <c s="128" r="D242"/>
      <c s="128" r="E242"/>
      <c s="128" r="F242"/>
      <c s="128" r="G242"/>
      <c s="128" r="H242"/>
      <c s="112" r="I242"/>
    </row>
    <row s="80" r="243" customFormat="1">
      <c s="38" r="A243"/>
      <c t="s" s="4" r="B243">
        <v>27</v>
      </c>
      <c s="83" r="C243"/>
      <c s="83" r="D243"/>
      <c s="83" r="E243"/>
      <c s="83" r="F243"/>
      <c s="83" r="G243"/>
      <c s="83" r="H243"/>
      <c s="112" r="I243"/>
    </row>
    <row ht="76.5" s="80" r="244" customFormat="1" customHeight="1">
      <c t="s" s="116" r="A244">
        <v>128</v>
      </c>
      <c s="13" r="B244"/>
      <c s="93" r="C244"/>
      <c s="93" r="D244"/>
      <c s="93" r="E244"/>
      <c s="93" r="F244"/>
      <c s="93" r="G244"/>
      <c s="93" r="H244"/>
      <c s="112" r="I244"/>
    </row>
    <row s="80" r="245" customFormat="1">
      <c s="38" r="A245"/>
      <c s="128" r="B245"/>
      <c s="128" r="C245"/>
      <c s="128" r="D245"/>
      <c s="128" r="E245"/>
      <c s="128" r="F245"/>
      <c s="128" r="G245"/>
      <c s="128" r="H245"/>
      <c s="112" r="I245"/>
    </row>
    <row s="80" r="246" customFormat="1">
      <c s="38" r="A246"/>
      <c s="128" r="B246"/>
      <c s="128" r="C246"/>
      <c s="128" r="D246"/>
      <c s="128" r="E246"/>
      <c s="128" r="F246"/>
      <c s="128" r="G246"/>
      <c s="128" r="H246"/>
      <c s="112" r="I246"/>
    </row>
    <row s="80" r="247" customFormat="1">
      <c s="38" r="A247"/>
      <c s="128" r="B247"/>
      <c s="128" r="C247"/>
      <c s="128" r="D247"/>
      <c s="128" r="E247"/>
      <c s="128" r="F247"/>
      <c s="128" r="G247"/>
      <c s="128" r="H247"/>
      <c s="112" r="I247"/>
    </row>
    <row s="80" r="248" customFormat="1">
      <c s="38" r="A248"/>
      <c s="128" r="B248"/>
      <c s="128" r="C248"/>
      <c s="128" r="D248"/>
      <c s="128" r="E248"/>
      <c s="128" r="F248"/>
      <c s="128" r="G248"/>
      <c s="128" r="H248"/>
      <c s="112" r="I248"/>
    </row>
    <row s="80" r="249" customFormat="1">
      <c s="38" r="A249"/>
      <c s="128" r="B249"/>
      <c s="128" r="C249"/>
      <c s="128" r="D249"/>
      <c s="128" r="E249"/>
      <c s="128" r="F249"/>
      <c s="128" r="G249"/>
      <c s="128" r="H249"/>
      <c s="112" r="I249"/>
    </row>
    <row s="80" r="250" customFormat="1">
      <c s="38" r="A250"/>
      <c t="s" s="4" r="B250">
        <v>27</v>
      </c>
      <c s="83" r="C250"/>
      <c s="83" r="D250"/>
      <c s="83" r="E250"/>
      <c s="83" r="F250"/>
      <c s="83" r="G250"/>
      <c s="83" r="H250"/>
      <c s="112" r="I250"/>
    </row>
    <row ht="51.0" s="80" r="251" customFormat="1" customHeight="1">
      <c t="s" s="116" r="A251">
        <v>129</v>
      </c>
      <c s="13" r="B251"/>
      <c s="93" r="C251"/>
      <c s="93" r="D251"/>
      <c s="93" r="E251"/>
      <c s="93" r="F251"/>
      <c s="93" r="G251"/>
      <c s="93" r="H251"/>
      <c s="112" r="I251"/>
    </row>
    <row s="80" r="252" customFormat="1">
      <c s="38" r="A252"/>
      <c s="128" r="B252"/>
      <c s="128" r="C252"/>
      <c s="128" r="D252"/>
      <c s="128" r="E252"/>
      <c s="128" r="F252"/>
      <c s="128" r="G252"/>
      <c s="128" r="H252"/>
      <c s="112" r="I252"/>
    </row>
    <row s="80" r="253" customFormat="1">
      <c s="38" r="A253"/>
      <c s="128" r="B253"/>
      <c s="128" r="C253"/>
      <c s="128" r="D253"/>
      <c s="128" r="E253"/>
      <c s="128" r="F253"/>
      <c s="128" r="G253"/>
      <c s="128" r="H253"/>
      <c s="112" r="I253"/>
    </row>
    <row s="80" r="254" customFormat="1">
      <c s="38" r="A254"/>
      <c s="128" r="B254"/>
      <c s="128" r="C254"/>
      <c s="128" r="D254"/>
      <c s="128" r="E254"/>
      <c s="128" r="F254"/>
      <c s="128" r="G254"/>
      <c s="128" r="H254"/>
      <c s="112" r="I254"/>
    </row>
    <row s="80" r="255" customFormat="1">
      <c s="38" r="A255"/>
      <c s="128" r="B255"/>
      <c s="128" r="C255"/>
      <c s="128" r="D255"/>
      <c s="128" r="E255"/>
      <c s="128" r="F255"/>
      <c s="128" r="G255"/>
      <c s="128" r="H255"/>
      <c s="112" r="I255"/>
    </row>
    <row s="80" r="256" customFormat="1">
      <c s="38" r="A256"/>
      <c s="128" r="B256"/>
      <c s="128" r="C256"/>
      <c s="128" r="D256"/>
      <c s="128" r="E256"/>
      <c s="128" r="F256"/>
      <c s="128" r="G256"/>
      <c s="128" r="H256"/>
      <c s="112" r="I256"/>
    </row>
    <row s="80" r="257" customFormat="1">
      <c s="38" r="A257"/>
      <c t="s" s="4" r="B257">
        <v>27</v>
      </c>
      <c s="83" r="C257"/>
      <c s="83" r="D257"/>
      <c s="83" r="E257"/>
      <c s="83" r="F257"/>
      <c s="83" r="G257"/>
      <c s="83" r="H257"/>
      <c s="112" r="I257"/>
    </row>
    <row s="80" r="258" customFormat="1">
      <c t="s" s="12" r="A258">
        <v>130</v>
      </c>
      <c s="55" r="B258"/>
      <c s="125" r="C258"/>
      <c s="125" r="D258"/>
      <c s="125" r="E258"/>
      <c s="125" r="F258"/>
      <c s="125" r="G258"/>
      <c s="125" r="H258"/>
      <c s="112" r="I258"/>
    </row>
    <row ht="68.25" s="80" r="259" customFormat="1" customHeight="1">
      <c t="s" s="12" r="A259">
        <v>131</v>
      </c>
      <c s="55" r="B259"/>
      <c s="125" r="C259"/>
      <c s="125" r="D259"/>
      <c s="125" r="E259"/>
      <c s="125" r="F259"/>
      <c s="125" r="G259"/>
      <c s="125" r="H259"/>
      <c s="112" r="I259"/>
    </row>
    <row s="80" r="260" customFormat="1">
      <c s="38" r="A260"/>
      <c s="128" r="B260"/>
      <c s="128" r="C260"/>
      <c s="128" r="D260"/>
      <c s="128" r="E260"/>
      <c s="128" r="F260"/>
      <c s="128" r="G260"/>
      <c s="128" r="H260"/>
      <c s="112" r="I260"/>
    </row>
    <row s="80" r="261" customFormat="1">
      <c s="38" r="A261"/>
      <c s="128" r="B261"/>
      <c s="128" r="C261"/>
      <c s="128" r="D261"/>
      <c s="128" r="E261"/>
      <c s="128" r="F261"/>
      <c s="128" r="G261"/>
      <c s="128" r="H261"/>
      <c s="112" r="I261"/>
    </row>
    <row s="80" r="262" customFormat="1">
      <c s="38" r="A262"/>
      <c s="128" r="B262"/>
      <c s="128" r="C262"/>
      <c s="128" r="D262"/>
      <c s="128" r="E262"/>
      <c s="128" r="F262"/>
      <c s="128" r="G262"/>
      <c s="128" r="H262"/>
      <c s="112" r="I262"/>
    </row>
    <row s="80" r="263" customFormat="1">
      <c s="38" r="A263"/>
      <c s="128" r="B263"/>
      <c s="128" r="C263"/>
      <c s="128" r="D263"/>
      <c s="128" r="E263"/>
      <c s="128" r="F263"/>
      <c s="128" r="G263"/>
      <c s="128" r="H263"/>
      <c s="112" r="I263"/>
    </row>
    <row s="80" r="264" customFormat="1">
      <c s="38" r="A264"/>
      <c s="128" r="B264"/>
      <c s="128" r="C264"/>
      <c s="128" r="D264"/>
      <c s="128" r="E264"/>
      <c s="128" r="F264"/>
      <c s="128" r="G264"/>
      <c s="128" r="H264"/>
      <c s="112" r="I264"/>
    </row>
    <row s="80" r="265" customFormat="1">
      <c s="38" r="A265"/>
      <c t="s" s="4" r="B265">
        <v>27</v>
      </c>
      <c s="83" r="C265"/>
      <c s="83" r="D265"/>
      <c s="83" r="E265"/>
      <c s="83" r="F265"/>
      <c s="83" r="G265"/>
      <c s="83" r="H265"/>
      <c s="112" r="I265"/>
    </row>
    <row ht="63.75" s="80" r="266" customFormat="1" customHeight="1">
      <c t="s" s="12" r="A266">
        <v>132</v>
      </c>
      <c s="55" r="B266"/>
      <c s="125" r="C266"/>
      <c s="125" r="D266"/>
      <c s="125" r="E266"/>
      <c s="125" r="F266"/>
      <c s="125" r="G266"/>
      <c s="125" r="H266"/>
      <c s="112" r="I266"/>
    </row>
    <row s="80" r="267" customFormat="1">
      <c s="38" r="A267"/>
      <c s="128" r="B267"/>
      <c s="128" r="C267"/>
      <c s="128" r="D267"/>
      <c s="128" r="E267"/>
      <c s="128" r="F267"/>
      <c s="128" r="G267"/>
      <c s="128" r="H267"/>
      <c s="112" r="I267"/>
    </row>
    <row s="80" r="268" customFormat="1">
      <c s="38" r="A268"/>
      <c s="128" r="B268"/>
      <c s="128" r="C268"/>
      <c s="128" r="D268"/>
      <c s="128" r="E268"/>
      <c s="128" r="F268"/>
      <c s="128" r="G268"/>
      <c s="128" r="H268"/>
      <c s="112" r="I268"/>
    </row>
    <row s="80" r="269" customFormat="1">
      <c s="38" r="A269"/>
      <c s="128" r="B269"/>
      <c s="128" r="C269"/>
      <c s="128" r="D269"/>
      <c s="128" r="E269"/>
      <c s="128" r="F269"/>
      <c s="128" r="G269"/>
      <c s="128" r="H269"/>
      <c s="112" r="I269"/>
    </row>
    <row s="80" r="270" customFormat="1">
      <c s="38" r="A270"/>
      <c s="128" r="B270"/>
      <c s="128" r="C270"/>
      <c s="128" r="D270"/>
      <c s="128" r="E270"/>
      <c s="128" r="F270"/>
      <c s="128" r="G270"/>
      <c s="128" r="H270"/>
      <c s="112" r="I270"/>
    </row>
    <row s="80" r="271" customFormat="1">
      <c s="38" r="A271"/>
      <c s="128" r="B271"/>
      <c s="128" r="C271"/>
      <c s="128" r="D271"/>
      <c s="128" r="E271"/>
      <c s="128" r="F271"/>
      <c s="128" r="G271"/>
      <c s="128" r="H271"/>
      <c s="112" r="I271"/>
    </row>
    <row s="80" r="272" customFormat="1">
      <c s="38" r="A272"/>
      <c t="s" s="4" r="B272">
        <v>27</v>
      </c>
      <c s="83" r="C272"/>
      <c s="83" r="D272"/>
      <c s="83" r="E272"/>
      <c s="83" r="F272"/>
      <c s="83" r="G272"/>
      <c s="83" r="H272"/>
      <c s="112" r="I272"/>
    </row>
    <row ht="25.5" s="80" r="273" customFormat="1" customHeight="1">
      <c t="s" s="61" r="A273">
        <v>133</v>
      </c>
      <c s="4" r="B273"/>
      <c s="118" r="C273"/>
      <c s="118" r="D273"/>
      <c s="118" r="E273"/>
      <c s="118" r="F273"/>
      <c s="118" r="G273"/>
      <c s="118" r="H273"/>
      <c s="112" r="I273"/>
    </row>
    <row ht="51.0" s="80" r="274" customFormat="1" customHeight="1">
      <c t="s" s="12" r="A274">
        <v>134</v>
      </c>
      <c s="55" r="B274"/>
      <c s="125" r="C274"/>
      <c s="125" r="D274"/>
      <c s="125" r="E274"/>
      <c s="125" r="F274"/>
      <c s="125" r="G274"/>
      <c s="125" r="H274"/>
      <c s="112" r="I274"/>
    </row>
    <row s="80" r="275" customFormat="1">
      <c s="38" r="A275"/>
      <c s="128" r="B275"/>
      <c s="128" r="C275"/>
      <c s="128" r="D275"/>
      <c s="128" r="E275"/>
      <c s="128" r="F275"/>
      <c s="128" r="G275"/>
      <c s="128" r="H275"/>
      <c s="112" r="I275"/>
    </row>
    <row s="80" r="276" customFormat="1">
      <c s="38" r="A276"/>
      <c s="128" r="B276"/>
      <c s="128" r="C276"/>
      <c s="128" r="D276"/>
      <c s="128" r="E276"/>
      <c s="128" r="F276"/>
      <c s="128" r="G276"/>
      <c s="128" r="H276"/>
      <c s="112" r="I276"/>
    </row>
    <row s="80" r="277" customFormat="1">
      <c s="38" r="A277"/>
      <c s="128" r="B277"/>
      <c s="128" r="C277"/>
      <c s="128" r="D277"/>
      <c s="128" r="E277"/>
      <c s="128" r="F277"/>
      <c s="128" r="G277"/>
      <c s="128" r="H277"/>
      <c s="112" r="I277"/>
    </row>
    <row s="80" r="278" customFormat="1">
      <c s="38" r="A278"/>
      <c s="128" r="B278"/>
      <c s="128" r="C278"/>
      <c s="128" r="D278"/>
      <c s="128" r="E278"/>
      <c s="128" r="F278"/>
      <c s="128" r="G278"/>
      <c s="128" r="H278"/>
      <c s="112" r="I278"/>
    </row>
    <row s="80" r="279" customFormat="1">
      <c s="38" r="A279"/>
      <c s="128" r="B279"/>
      <c s="128" r="C279"/>
      <c s="128" r="D279"/>
      <c s="128" r="E279"/>
      <c s="128" r="F279"/>
      <c s="128" r="G279"/>
      <c s="128" r="H279"/>
      <c s="112" r="I279"/>
    </row>
    <row s="80" r="280" customFormat="1">
      <c s="38" r="A280"/>
      <c t="s" s="4" r="B280">
        <v>135</v>
      </c>
      <c s="83" r="C280"/>
      <c s="83" r="D280"/>
      <c s="83" r="E280"/>
      <c s="83" r="F280"/>
      <c s="83" r="G280"/>
      <c s="83" r="H280"/>
      <c s="112" r="I280"/>
    </row>
    <row ht="51.0" s="80" r="281" customFormat="1" customHeight="1">
      <c t="s" s="12" r="A281">
        <v>136</v>
      </c>
      <c s="55" r="B281"/>
      <c s="125" r="C281"/>
      <c s="125" r="D281"/>
      <c s="125" r="E281"/>
      <c s="125" r="F281"/>
      <c s="125" r="G281"/>
      <c s="125" r="H281"/>
      <c s="112" r="I281"/>
    </row>
    <row s="80" r="282" customFormat="1">
      <c s="38" r="A282"/>
      <c s="128" r="B282"/>
      <c s="128" r="C282"/>
      <c s="128" r="D282"/>
      <c s="128" r="E282"/>
      <c s="128" r="F282"/>
      <c s="128" r="G282"/>
      <c s="128" r="H282"/>
      <c s="112" r="I282"/>
    </row>
    <row s="80" r="283" customFormat="1">
      <c s="38" r="A283"/>
      <c s="128" r="B283"/>
      <c s="128" r="C283"/>
      <c s="128" r="D283"/>
      <c s="128" r="E283"/>
      <c s="128" r="F283"/>
      <c s="128" r="G283"/>
      <c s="128" r="H283"/>
      <c s="112" r="I283"/>
    </row>
    <row s="80" r="284" customFormat="1">
      <c s="38" r="A284"/>
      <c s="128" r="B284"/>
      <c s="128" r="C284"/>
      <c s="128" r="D284"/>
      <c s="128" r="E284"/>
      <c s="128" r="F284"/>
      <c s="128" r="G284"/>
      <c s="128" r="H284"/>
      <c s="112" r="I284"/>
    </row>
    <row s="80" r="285" customFormat="1">
      <c s="38" r="A285"/>
      <c s="128" r="B285"/>
      <c s="128" r="C285"/>
      <c s="128" r="D285"/>
      <c s="128" r="E285"/>
      <c s="128" r="F285"/>
      <c s="128" r="G285"/>
      <c s="128" r="H285"/>
      <c s="112" r="I285"/>
    </row>
    <row s="80" r="286" customFormat="1">
      <c s="38" r="A286"/>
      <c s="128" r="B286"/>
      <c s="128" r="C286"/>
      <c s="128" r="D286"/>
      <c s="128" r="E286"/>
      <c s="128" r="F286"/>
      <c s="128" r="G286"/>
      <c s="128" r="H286"/>
      <c s="112" r="I286"/>
    </row>
    <row s="80" r="287" customFormat="1">
      <c s="38" r="A287"/>
      <c t="s" s="4" r="B287">
        <v>135</v>
      </c>
      <c s="83" r="C287"/>
      <c s="83" r="D287"/>
      <c s="83" r="E287"/>
      <c s="83" r="F287"/>
      <c s="83" r="G287"/>
      <c s="83" r="H287"/>
      <c s="112" r="I287"/>
    </row>
    <row ht="76.5" s="80" r="288" customFormat="1" customHeight="1">
      <c t="s" s="12" r="A288">
        <v>137</v>
      </c>
      <c s="55" r="B288"/>
      <c s="125" r="C288"/>
      <c s="125" r="D288"/>
      <c s="125" r="E288"/>
      <c s="125" r="F288"/>
      <c s="125" r="G288"/>
      <c s="125" r="H288"/>
      <c s="112" r="I288"/>
    </row>
    <row s="80" r="289" customFormat="1">
      <c s="38" r="A289"/>
      <c s="128" r="B289"/>
      <c s="128" r="C289"/>
      <c s="128" r="D289"/>
      <c s="128" r="E289"/>
      <c s="128" r="F289"/>
      <c s="128" r="G289"/>
      <c s="128" r="H289"/>
      <c s="112" r="I289"/>
    </row>
    <row s="80" r="290" customFormat="1">
      <c s="38" r="A290"/>
      <c s="128" r="B290"/>
      <c s="128" r="C290"/>
      <c s="128" r="D290"/>
      <c s="128" r="E290"/>
      <c s="128" r="F290"/>
      <c s="128" r="G290"/>
      <c s="128" r="H290"/>
      <c s="112" r="I290"/>
    </row>
    <row s="80" r="291" customFormat="1">
      <c s="38" r="A291"/>
      <c s="128" r="B291"/>
      <c s="128" r="C291"/>
      <c s="128" r="D291"/>
      <c s="128" r="E291"/>
      <c s="128" r="F291"/>
      <c s="128" r="G291"/>
      <c s="128" r="H291"/>
      <c s="112" r="I291"/>
    </row>
    <row s="80" r="292" customFormat="1">
      <c s="38" r="A292"/>
      <c s="128" r="B292"/>
      <c s="128" r="C292"/>
      <c s="128" r="D292"/>
      <c s="128" r="E292"/>
      <c s="128" r="F292"/>
      <c s="128" r="G292"/>
      <c s="128" r="H292"/>
      <c s="112" r="I292"/>
    </row>
    <row s="80" r="293" customFormat="1">
      <c s="38" r="A293"/>
      <c s="128" r="B293"/>
      <c s="128" r="C293"/>
      <c s="128" r="D293"/>
      <c s="128" r="E293"/>
      <c s="128" r="F293"/>
      <c s="128" r="G293"/>
      <c s="128" r="H293"/>
      <c s="112" r="I293"/>
    </row>
    <row s="80" r="294" customFormat="1">
      <c s="38" r="A294"/>
      <c t="s" s="4" r="B294">
        <v>135</v>
      </c>
      <c s="83" r="C294"/>
      <c s="83" r="D294"/>
      <c s="83" r="E294"/>
      <c s="83" r="F294"/>
      <c s="83" r="G294"/>
      <c s="83" r="H294"/>
      <c s="112" r="I294"/>
    </row>
    <row ht="63.75" s="80" r="295" customFormat="1" customHeight="1">
      <c t="s" s="12" r="A295">
        <v>138</v>
      </c>
      <c s="55" r="B295"/>
      <c s="125" r="C295"/>
      <c s="125" r="D295"/>
      <c s="125" r="E295"/>
      <c s="125" r="F295"/>
      <c s="125" r="G295"/>
      <c s="125" r="H295"/>
      <c s="112" r="I295"/>
    </row>
    <row s="80" r="296" customFormat="1">
      <c s="38" r="A296"/>
      <c s="128" r="B296"/>
      <c s="128" r="C296"/>
      <c s="128" r="D296"/>
      <c s="128" r="E296"/>
      <c s="128" r="F296"/>
      <c s="128" r="G296"/>
      <c s="128" r="H296"/>
      <c s="112" r="I296"/>
    </row>
    <row s="80" r="297" customFormat="1">
      <c s="38" r="A297"/>
      <c s="128" r="B297"/>
      <c s="128" r="C297"/>
      <c s="128" r="D297"/>
      <c s="128" r="E297"/>
      <c s="128" r="F297"/>
      <c s="128" r="G297"/>
      <c s="128" r="H297"/>
      <c s="112" r="I297"/>
    </row>
    <row s="80" r="298" customFormat="1">
      <c s="38" r="A298"/>
      <c s="128" r="B298"/>
      <c s="128" r="C298"/>
      <c s="128" r="D298"/>
      <c s="128" r="E298"/>
      <c s="128" r="F298"/>
      <c s="128" r="G298"/>
      <c s="128" r="H298"/>
      <c s="112" r="I298"/>
    </row>
    <row s="80" r="299" customFormat="1">
      <c s="38" r="A299"/>
      <c s="128" r="B299"/>
      <c s="128" r="C299"/>
      <c s="128" r="D299"/>
      <c s="128" r="E299"/>
      <c s="128" r="F299"/>
      <c s="128" r="G299"/>
      <c s="128" r="H299"/>
      <c s="112" r="I299"/>
    </row>
    <row s="80" r="300" customFormat="1">
      <c s="38" r="A300"/>
      <c s="128" r="B300"/>
      <c s="128" r="C300"/>
      <c s="128" r="D300"/>
      <c s="128" r="E300"/>
      <c s="128" r="F300"/>
      <c s="128" r="G300"/>
      <c s="128" r="H300"/>
      <c s="112" r="I300"/>
    </row>
    <row s="80" r="301" customFormat="1">
      <c s="38" r="A301"/>
      <c t="s" s="4" r="B301">
        <v>135</v>
      </c>
      <c s="83" r="C301"/>
      <c s="83" r="D301"/>
      <c s="83" r="E301"/>
      <c s="83" r="F301"/>
      <c s="83" r="G301"/>
      <c s="83" r="H301"/>
      <c s="112" r="I301"/>
    </row>
    <row ht="38.25" s="80" r="302" customFormat="1" customHeight="1">
      <c t="s" s="12" r="A302">
        <v>139</v>
      </c>
      <c s="55" r="B302"/>
      <c s="125" r="C302"/>
      <c s="125" r="D302"/>
      <c s="125" r="E302"/>
      <c s="125" r="F302"/>
      <c s="125" r="G302"/>
      <c s="125" r="H302"/>
      <c s="112" r="I302"/>
    </row>
    <row s="80" r="303" customFormat="1">
      <c s="38" r="A303"/>
      <c s="128" r="B303"/>
      <c s="128" r="C303"/>
      <c s="128" r="D303"/>
      <c s="128" r="E303"/>
      <c s="128" r="F303"/>
      <c s="128" r="G303"/>
      <c s="128" r="H303"/>
      <c s="112" r="I303"/>
    </row>
    <row s="80" r="304" customFormat="1">
      <c s="38" r="A304"/>
      <c s="128" r="B304"/>
      <c s="128" r="C304"/>
      <c s="128" r="D304"/>
      <c s="128" r="E304"/>
      <c s="128" r="F304"/>
      <c s="128" r="G304"/>
      <c s="128" r="H304"/>
      <c s="112" r="I304"/>
    </row>
    <row s="80" r="305" customFormat="1">
      <c s="38" r="A305"/>
      <c s="128" r="B305"/>
      <c s="128" r="C305"/>
      <c s="128" r="D305"/>
      <c s="128" r="E305"/>
      <c s="128" r="F305"/>
      <c s="128" r="G305"/>
      <c s="128" r="H305"/>
      <c s="112" r="I305"/>
    </row>
    <row s="80" r="306" customFormat="1">
      <c s="38" r="A306"/>
      <c s="128" r="B306"/>
      <c s="128" r="C306"/>
      <c s="128" r="D306"/>
      <c s="128" r="E306"/>
      <c s="128" r="F306"/>
      <c s="128" r="G306"/>
      <c s="128" r="H306"/>
      <c s="112" r="I306"/>
    </row>
    <row s="80" r="307" customFormat="1">
      <c s="38" r="A307"/>
      <c s="128" r="B307"/>
      <c s="128" r="C307"/>
      <c s="128" r="D307"/>
      <c s="128" r="E307"/>
      <c s="128" r="F307"/>
      <c s="128" r="G307"/>
      <c s="128" r="H307"/>
      <c s="112" r="I307"/>
    </row>
    <row s="80" r="308" customFormat="1">
      <c s="38" r="A308"/>
      <c t="s" s="4" r="B308">
        <v>135</v>
      </c>
      <c s="83" r="C308"/>
      <c s="83" r="D308"/>
      <c s="83" r="E308"/>
      <c s="83" r="F308"/>
      <c s="83" r="G308"/>
      <c s="83" r="H308"/>
      <c s="112" r="I308"/>
    </row>
    <row s="80" r="309" customFormat="1">
      <c t="s" s="12" r="A309">
        <v>140</v>
      </c>
      <c s="55" r="B309"/>
      <c s="125" r="C309"/>
      <c s="125" r="D309"/>
      <c s="125" r="E309"/>
      <c s="125" r="F309"/>
      <c s="125" r="G309"/>
      <c s="125" r="H309"/>
      <c s="112" r="I309"/>
    </row>
    <row ht="38.25" s="80" r="310" customFormat="1" customHeight="1">
      <c t="s" s="12" r="A310">
        <v>141</v>
      </c>
      <c s="55" r="B310"/>
      <c s="125" r="C310"/>
      <c s="125" r="D310"/>
      <c s="125" r="E310"/>
      <c s="125" r="F310"/>
      <c s="125" r="G310"/>
      <c s="125" r="H310"/>
      <c s="112" r="I310"/>
    </row>
    <row s="80" r="311" customFormat="1">
      <c s="38" r="A311"/>
      <c s="128" r="B311"/>
      <c s="128" r="C311"/>
      <c s="128" r="D311"/>
      <c s="128" r="E311"/>
      <c s="128" r="F311"/>
      <c s="128" r="G311"/>
      <c s="128" r="H311"/>
      <c s="112" r="I311"/>
    </row>
    <row s="80" r="312" customFormat="1">
      <c s="38" r="A312"/>
      <c s="128" r="B312"/>
      <c s="128" r="C312"/>
      <c s="128" r="D312"/>
      <c s="128" r="E312"/>
      <c s="128" r="F312"/>
      <c s="128" r="G312"/>
      <c s="128" r="H312"/>
      <c s="112" r="I312"/>
    </row>
    <row s="80" r="313" customFormat="1">
      <c s="38" r="A313"/>
      <c s="128" r="B313"/>
      <c s="128" r="C313"/>
      <c s="128" r="D313"/>
      <c s="128" r="E313"/>
      <c s="128" r="F313"/>
      <c s="128" r="G313"/>
      <c s="128" r="H313"/>
      <c s="112" r="I313"/>
    </row>
    <row s="80" r="314" customFormat="1">
      <c s="38" r="A314"/>
      <c s="128" r="B314"/>
      <c s="128" r="C314"/>
      <c s="128" r="D314"/>
      <c s="128" r="E314"/>
      <c s="128" r="F314"/>
      <c s="128" r="G314"/>
      <c s="128" r="H314"/>
      <c s="112" r="I314"/>
    </row>
    <row s="80" r="315" customFormat="1">
      <c s="38" r="A315"/>
      <c s="128" r="B315"/>
      <c s="128" r="C315"/>
      <c s="128" r="D315"/>
      <c s="128" r="E315"/>
      <c s="128" r="F315"/>
      <c s="128" r="G315"/>
      <c s="128" r="H315"/>
      <c s="112" r="I315"/>
    </row>
    <row s="80" r="316" customFormat="1">
      <c s="38" r="A316"/>
      <c t="s" s="4" r="B316">
        <v>135</v>
      </c>
      <c s="83" r="C316"/>
      <c s="83" r="D316"/>
      <c s="83" r="E316"/>
      <c s="83" r="F316"/>
      <c s="83" r="G316"/>
      <c s="83" r="H316"/>
      <c s="112" r="I316"/>
    </row>
    <row ht="51.0" s="80" r="317" customFormat="1" customHeight="1">
      <c t="s" s="12" r="A317">
        <v>142</v>
      </c>
      <c s="55" r="B317"/>
      <c s="125" r="C317"/>
      <c s="125" r="D317"/>
      <c s="125" r="E317"/>
      <c s="125" r="F317"/>
      <c s="125" r="G317"/>
      <c s="125" r="H317"/>
      <c s="112" r="I317"/>
    </row>
    <row s="80" r="318" customFormat="1">
      <c s="38" r="A318"/>
      <c s="128" r="B318"/>
      <c s="128" r="C318"/>
      <c s="128" r="D318"/>
      <c s="128" r="E318"/>
      <c s="128" r="F318"/>
      <c s="128" r="G318"/>
      <c s="128" r="H318"/>
      <c s="112" r="I318"/>
    </row>
    <row s="80" r="319" customFormat="1">
      <c s="38" r="A319"/>
      <c s="128" r="B319"/>
      <c s="128" r="C319"/>
      <c s="128" r="D319"/>
      <c s="128" r="E319"/>
      <c s="128" r="F319"/>
      <c s="128" r="G319"/>
      <c s="128" r="H319"/>
      <c s="112" r="I319"/>
    </row>
    <row s="80" r="320" customFormat="1">
      <c s="38" r="A320"/>
      <c s="128" r="B320"/>
      <c s="128" r="C320"/>
      <c s="128" r="D320"/>
      <c s="128" r="E320"/>
      <c s="128" r="F320"/>
      <c s="128" r="G320"/>
      <c s="128" r="H320"/>
      <c s="112" r="I320"/>
    </row>
    <row s="80" r="321" customFormat="1">
      <c s="38" r="A321"/>
      <c s="128" r="B321"/>
      <c s="128" r="C321"/>
      <c s="128" r="D321"/>
      <c s="128" r="E321"/>
      <c s="128" r="F321"/>
      <c s="128" r="G321"/>
      <c s="128" r="H321"/>
      <c s="112" r="I321"/>
    </row>
    <row s="80" r="322" customFormat="1">
      <c s="38" r="A322"/>
      <c s="128" r="B322"/>
      <c s="128" r="C322"/>
      <c s="128" r="D322"/>
      <c s="128" r="E322"/>
      <c s="128" r="F322"/>
      <c s="128" r="G322"/>
      <c s="128" r="H322"/>
      <c s="112" r="I322"/>
    </row>
    <row s="80" r="323" customFormat="1">
      <c s="38" r="A323"/>
      <c t="s" s="4" r="B323">
        <v>135</v>
      </c>
      <c s="83" r="C323"/>
      <c s="83" r="D323"/>
      <c s="83" r="E323"/>
      <c s="83" r="F323"/>
      <c s="83" r="G323"/>
      <c s="83" r="H323"/>
      <c s="112" r="I323"/>
    </row>
    <row ht="38.25" s="80" r="324" customFormat="1" customHeight="1">
      <c t="s" s="12" r="A324">
        <v>143</v>
      </c>
      <c s="55" r="B324"/>
      <c s="125" r="C324"/>
      <c s="125" r="D324"/>
      <c s="125" r="E324"/>
      <c s="125" r="F324"/>
      <c s="125" r="G324"/>
      <c s="125" r="H324"/>
      <c s="112" r="I324"/>
    </row>
    <row s="80" r="325" customFormat="1">
      <c s="38" r="A325"/>
      <c s="128" r="B325"/>
      <c s="128" r="C325"/>
      <c s="128" r="D325"/>
      <c s="128" r="E325"/>
      <c s="128" r="F325"/>
      <c s="128" r="G325"/>
      <c s="128" r="H325"/>
      <c s="112" r="I325"/>
    </row>
    <row s="80" r="326" customFormat="1">
      <c s="38" r="A326"/>
      <c s="128" r="B326"/>
      <c s="128" r="C326"/>
      <c s="128" r="D326"/>
      <c s="128" r="E326"/>
      <c s="128" r="F326"/>
      <c s="128" r="G326"/>
      <c s="128" r="H326"/>
      <c s="112" r="I326"/>
    </row>
    <row s="80" r="327" customFormat="1">
      <c s="38" r="A327"/>
      <c s="128" r="B327"/>
      <c s="128" r="C327"/>
      <c s="128" r="D327"/>
      <c s="128" r="E327"/>
      <c s="128" r="F327"/>
      <c s="128" r="G327"/>
      <c s="128" r="H327"/>
      <c s="112" r="I327"/>
    </row>
    <row s="80" r="328" customFormat="1">
      <c s="38" r="A328"/>
      <c s="128" r="B328"/>
      <c s="128" r="C328"/>
      <c s="128" r="D328"/>
      <c s="128" r="E328"/>
      <c s="128" r="F328"/>
      <c s="128" r="G328"/>
      <c s="128" r="H328"/>
      <c s="112" r="I328"/>
    </row>
    <row s="80" r="329" customFormat="1">
      <c s="38" r="A329"/>
      <c s="128" r="B329"/>
      <c s="128" r="C329"/>
      <c s="128" r="D329"/>
      <c s="128" r="E329"/>
      <c s="128" r="F329"/>
      <c s="128" r="G329"/>
      <c s="128" r="H329"/>
      <c s="112" r="I329"/>
    </row>
    <row s="80" r="330" customFormat="1">
      <c s="38" r="A330"/>
      <c t="s" s="4" r="B330">
        <v>135</v>
      </c>
      <c s="83" r="C330"/>
      <c s="83" r="D330"/>
      <c s="83" r="E330"/>
      <c s="83" r="F330"/>
      <c s="83" r="G330"/>
      <c s="83" r="H330"/>
      <c s="112" r="I330"/>
    </row>
    <row ht="38.25" s="80" r="331" customFormat="1" customHeight="1">
      <c t="s" s="12" r="A331">
        <v>144</v>
      </c>
      <c s="55" r="B331"/>
      <c s="125" r="C331"/>
      <c s="125" r="D331"/>
      <c s="125" r="E331"/>
      <c s="125" r="F331"/>
      <c s="125" r="G331"/>
      <c s="125" r="H331"/>
      <c s="112" r="I331"/>
    </row>
    <row s="80" r="332" customFormat="1">
      <c s="38" r="A332"/>
      <c s="128" r="B332"/>
      <c s="128" r="C332"/>
      <c s="128" r="D332"/>
      <c s="128" r="E332"/>
      <c s="128" r="F332"/>
      <c s="128" r="G332"/>
      <c s="128" r="H332"/>
      <c s="112" r="I332"/>
    </row>
    <row s="80" r="333" customFormat="1">
      <c s="38" r="A333"/>
      <c s="128" r="B333"/>
      <c s="128" r="C333"/>
      <c s="128" r="D333"/>
      <c s="128" r="E333"/>
      <c s="128" r="F333"/>
      <c s="128" r="G333"/>
      <c s="128" r="H333"/>
      <c s="112" r="I333"/>
    </row>
    <row s="80" r="334" customFormat="1">
      <c s="38" r="A334"/>
      <c s="128" r="B334"/>
      <c s="128" r="C334"/>
      <c s="128" r="D334"/>
      <c s="128" r="E334"/>
      <c s="128" r="F334"/>
      <c s="128" r="G334"/>
      <c s="128" r="H334"/>
      <c s="112" r="I334"/>
    </row>
    <row s="80" r="335" customFormat="1">
      <c s="38" r="A335"/>
      <c s="128" r="B335"/>
      <c s="128" r="C335"/>
      <c s="128" r="D335"/>
      <c s="128" r="E335"/>
      <c s="128" r="F335"/>
      <c s="128" r="G335"/>
      <c s="128" r="H335"/>
      <c s="112" r="I335"/>
    </row>
    <row s="80" r="336" customFormat="1">
      <c s="38" r="A336"/>
      <c s="128" r="B336"/>
      <c s="128" r="C336"/>
      <c s="128" r="D336"/>
      <c s="128" r="E336"/>
      <c s="128" r="F336"/>
      <c s="128" r="G336"/>
      <c s="128" r="H336"/>
      <c s="112" r="I336"/>
    </row>
    <row s="80" r="337" customFormat="1">
      <c s="38" r="A337"/>
      <c t="s" s="4" r="B337">
        <v>135</v>
      </c>
      <c s="83" r="C337"/>
      <c s="83" r="D337"/>
      <c s="83" r="E337"/>
      <c s="83" r="F337"/>
      <c s="83" r="G337"/>
      <c s="83" r="H337"/>
      <c s="112" r="I337"/>
    </row>
    <row ht="38.25" s="80" r="338" customFormat="1" customHeight="1">
      <c t="s" s="12" r="A338">
        <v>145</v>
      </c>
      <c s="55" r="B338"/>
      <c s="125" r="C338"/>
      <c s="125" r="D338"/>
      <c s="125" r="E338"/>
      <c s="125" r="F338"/>
      <c s="125" r="G338"/>
      <c s="125" r="H338"/>
      <c s="112" r="I338"/>
    </row>
    <row s="80" r="339" customFormat="1">
      <c s="38" r="A339"/>
      <c s="128" r="B339"/>
      <c s="128" r="C339"/>
      <c s="128" r="D339"/>
      <c s="128" r="E339"/>
      <c s="128" r="F339"/>
      <c s="128" r="G339"/>
      <c s="128" r="H339"/>
      <c s="112" r="I339"/>
    </row>
    <row s="80" r="340" customFormat="1">
      <c s="38" r="A340"/>
      <c s="128" r="B340"/>
      <c s="128" r="C340"/>
      <c s="128" r="D340"/>
      <c s="128" r="E340"/>
      <c s="128" r="F340"/>
      <c s="128" r="G340"/>
      <c s="128" r="H340"/>
      <c s="112" r="I340"/>
    </row>
    <row s="80" r="341" customFormat="1">
      <c s="38" r="A341"/>
      <c s="128" r="B341"/>
      <c s="128" r="C341"/>
      <c s="128" r="D341"/>
      <c s="128" r="E341"/>
      <c s="128" r="F341"/>
      <c s="128" r="G341"/>
      <c s="128" r="H341"/>
      <c s="112" r="I341"/>
    </row>
    <row s="80" r="342" customFormat="1">
      <c s="38" r="A342"/>
      <c s="128" r="B342"/>
      <c s="128" r="C342"/>
      <c s="128" r="D342"/>
      <c s="128" r="E342"/>
      <c s="128" r="F342"/>
      <c s="128" r="G342"/>
      <c s="128" r="H342"/>
      <c s="112" r="I342"/>
    </row>
    <row s="80" r="343" customFormat="1">
      <c s="38" r="A343"/>
      <c s="128" r="B343"/>
      <c s="128" r="C343"/>
      <c s="128" r="D343"/>
      <c s="128" r="E343"/>
      <c s="128" r="F343"/>
      <c s="128" r="G343"/>
      <c s="128" r="H343"/>
      <c s="112" r="I343"/>
    </row>
    <row s="80" r="344" customFormat="1">
      <c s="38" r="A344"/>
      <c t="s" s="4" r="B344">
        <v>135</v>
      </c>
      <c s="83" r="C344"/>
      <c s="83" r="D344"/>
      <c s="83" r="E344"/>
      <c s="83" r="F344"/>
      <c s="83" r="G344"/>
      <c s="83" r="H344"/>
      <c s="112" r="I344"/>
    </row>
    <row ht="63.75" s="80" r="345" customFormat="1" customHeight="1">
      <c t="s" s="12" r="A345">
        <v>146</v>
      </c>
      <c s="55" r="B345"/>
      <c s="125" r="C345"/>
      <c s="125" r="D345"/>
      <c s="125" r="E345"/>
      <c s="125" r="F345"/>
      <c s="125" r="G345"/>
      <c s="125" r="H345"/>
      <c s="112" r="I345"/>
    </row>
    <row s="80" r="346" customFormat="1">
      <c s="38" r="A346"/>
      <c s="128" r="B346"/>
      <c s="128" r="C346"/>
      <c s="128" r="D346"/>
      <c s="128" r="E346"/>
      <c s="128" r="F346"/>
      <c s="128" r="G346"/>
      <c s="128" r="H346"/>
      <c s="112" r="I346"/>
    </row>
    <row s="80" r="347" customFormat="1">
      <c s="38" r="A347"/>
      <c s="128" r="B347"/>
      <c s="128" r="C347"/>
      <c s="128" r="D347"/>
      <c s="128" r="E347"/>
      <c s="128" r="F347"/>
      <c s="128" r="G347"/>
      <c s="128" r="H347"/>
      <c s="112" r="I347"/>
    </row>
    <row s="80" r="348" customFormat="1">
      <c s="38" r="A348"/>
      <c s="128" r="B348"/>
      <c s="128" r="C348"/>
      <c s="128" r="D348"/>
      <c s="128" r="E348"/>
      <c s="128" r="F348"/>
      <c s="128" r="G348"/>
      <c s="128" r="H348"/>
      <c s="112" r="I348"/>
    </row>
    <row s="80" r="349" customFormat="1">
      <c s="38" r="A349"/>
      <c s="128" r="B349"/>
      <c s="128" r="C349"/>
      <c s="128" r="D349"/>
      <c s="128" r="E349"/>
      <c s="128" r="F349"/>
      <c s="128" r="G349"/>
      <c s="128" r="H349"/>
      <c s="112" r="I349"/>
    </row>
    <row s="80" r="350" customFormat="1">
      <c s="38" r="A350"/>
      <c s="128" r="B350"/>
      <c s="128" r="C350"/>
      <c s="128" r="D350"/>
      <c s="128" r="E350"/>
      <c s="128" r="F350"/>
      <c s="128" r="G350"/>
      <c s="128" r="H350"/>
      <c s="112" r="I350"/>
    </row>
    <row s="80" r="351" customFormat="1">
      <c s="38" r="A351"/>
      <c t="s" s="4" r="B351">
        <v>135</v>
      </c>
      <c s="83" r="C351"/>
      <c s="83" r="D351"/>
      <c s="83" r="E351"/>
      <c s="83" r="F351"/>
      <c s="83" r="G351"/>
      <c s="83" r="H351"/>
      <c s="112" r="I351"/>
    </row>
    <row s="80" r="352" customFormat="1">
      <c t="s" s="62" r="A352">
        <v>147</v>
      </c>
      <c s="104" r="B352"/>
      <c s="37" r="C352"/>
      <c s="37" r="D352"/>
      <c s="37" r="E352"/>
      <c s="37" r="F352"/>
      <c s="37" r="G352"/>
      <c s="37" r="H352"/>
      <c s="112" r="I352"/>
    </row>
    <row ht="70.5" s="80" r="353" customFormat="1" customHeight="1">
      <c t="s" s="62" r="A353">
        <v>148</v>
      </c>
      <c s="104" r="B353"/>
      <c s="37" r="C353"/>
      <c s="37" r="D353"/>
      <c s="37" r="E353"/>
      <c s="37" r="F353"/>
      <c s="37" r="G353"/>
      <c s="37" r="H353"/>
      <c s="112" r="I353"/>
    </row>
    <row s="80" r="354" customFormat="1">
      <c s="38" r="A354"/>
      <c s="128" r="B354"/>
      <c s="128" r="C354"/>
      <c s="128" r="D354"/>
      <c s="128" r="E354"/>
      <c s="128" r="F354"/>
      <c s="128" r="G354"/>
      <c s="128" r="H354"/>
      <c s="112" r="I354"/>
    </row>
    <row s="80" r="355" customFormat="1">
      <c s="38" r="A355"/>
      <c s="128" r="B355"/>
      <c s="128" r="C355"/>
      <c s="128" r="D355"/>
      <c s="128" r="E355"/>
      <c s="128" r="F355"/>
      <c s="128" r="G355"/>
      <c s="128" r="H355"/>
      <c s="112" r="I355"/>
    </row>
    <row s="80" r="356" customFormat="1">
      <c s="38" r="A356"/>
      <c s="128" r="B356"/>
      <c s="128" r="C356"/>
      <c s="128" r="D356"/>
      <c s="128" r="E356"/>
      <c s="128" r="F356"/>
      <c s="128" r="G356"/>
      <c s="128" r="H356"/>
      <c s="112" r="I356"/>
    </row>
    <row s="80" r="357" customFormat="1">
      <c s="38" r="A357"/>
      <c s="128" r="B357"/>
      <c s="128" r="C357"/>
      <c s="128" r="D357"/>
      <c s="128" r="E357"/>
      <c s="128" r="F357"/>
      <c s="128" r="G357"/>
      <c s="128" r="H357"/>
      <c s="112" r="I357"/>
    </row>
    <row s="80" r="358" customFormat="1">
      <c s="38" r="A358"/>
      <c s="128" r="B358"/>
      <c s="128" r="C358"/>
      <c s="128" r="D358"/>
      <c s="128" r="E358"/>
      <c s="128" r="F358"/>
      <c s="128" r="G358"/>
      <c s="128" r="H358"/>
      <c s="112" r="I358"/>
    </row>
    <row s="80" r="359" customFormat="1">
      <c s="38" r="A359"/>
      <c t="s" s="4" r="B359">
        <v>135</v>
      </c>
      <c s="83" r="C359"/>
      <c s="83" r="D359"/>
      <c s="83" r="E359"/>
      <c s="83" r="F359"/>
      <c s="83" r="G359"/>
      <c s="83" r="H359"/>
      <c s="112" r="I359"/>
    </row>
    <row ht="38.25" s="80" r="360" customFormat="1" customHeight="1">
      <c t="s" s="62" r="A360">
        <v>149</v>
      </c>
      <c s="104" r="B360"/>
      <c s="37" r="C360"/>
      <c s="37" r="D360"/>
      <c s="37" r="E360"/>
      <c s="37" r="F360"/>
      <c s="37" r="G360"/>
      <c s="37" r="H360"/>
      <c s="112" r="I360"/>
    </row>
    <row s="80" r="361" customFormat="1">
      <c s="38" r="A361"/>
      <c s="128" r="B361"/>
      <c s="128" r="C361"/>
      <c s="128" r="D361"/>
      <c s="128" r="E361"/>
      <c s="128" r="F361"/>
      <c s="128" r="G361"/>
      <c s="128" r="H361"/>
      <c s="112" r="I361"/>
    </row>
    <row s="80" r="362" customFormat="1">
      <c s="38" r="A362"/>
      <c s="128" r="B362"/>
      <c s="128" r="C362"/>
      <c s="128" r="D362"/>
      <c s="128" r="E362"/>
      <c s="128" r="F362"/>
      <c s="128" r="G362"/>
      <c s="128" r="H362"/>
      <c s="112" r="I362"/>
    </row>
    <row s="80" r="363" customFormat="1">
      <c s="38" r="A363"/>
      <c s="128" r="B363"/>
      <c s="128" r="C363"/>
      <c s="128" r="D363"/>
      <c s="128" r="E363"/>
      <c s="128" r="F363"/>
      <c s="128" r="G363"/>
      <c s="128" r="H363"/>
      <c s="112" r="I363"/>
    </row>
    <row s="80" r="364" customFormat="1">
      <c s="38" r="A364"/>
      <c s="128" r="B364"/>
      <c s="128" r="C364"/>
      <c s="128" r="D364"/>
      <c s="128" r="E364"/>
      <c s="128" r="F364"/>
      <c s="128" r="G364"/>
      <c s="128" r="H364"/>
      <c s="112" r="I364"/>
    </row>
    <row s="80" r="365" customFormat="1">
      <c s="38" r="A365"/>
      <c s="128" r="B365"/>
      <c s="128" r="C365"/>
      <c s="128" r="D365"/>
      <c s="128" r="E365"/>
      <c s="128" r="F365"/>
      <c s="128" r="G365"/>
      <c s="128" r="H365"/>
      <c s="112" r="I365"/>
    </row>
    <row s="80" r="366" customFormat="1">
      <c s="38" r="A366"/>
      <c t="s" s="4" r="B366">
        <v>135</v>
      </c>
      <c s="83" r="C366"/>
      <c s="83" r="D366"/>
      <c s="83" r="E366"/>
      <c s="83" r="F366"/>
      <c s="83" r="G366"/>
      <c s="83" r="H366"/>
      <c s="112" r="I366"/>
    </row>
    <row ht="51.0" s="80" r="367" customFormat="1" customHeight="1">
      <c t="s" s="62" r="A367">
        <v>150</v>
      </c>
      <c s="104" r="B367"/>
      <c s="37" r="C367"/>
      <c s="37" r="D367"/>
      <c s="37" r="E367"/>
      <c s="37" r="F367"/>
      <c s="37" r="G367"/>
      <c s="37" r="H367"/>
      <c s="112" r="I367"/>
    </row>
    <row s="80" r="368" customFormat="1">
      <c s="38" r="A368"/>
      <c s="128" r="B368"/>
      <c s="128" r="C368"/>
      <c s="128" r="D368"/>
      <c s="128" r="E368"/>
      <c s="128" r="F368"/>
      <c s="128" r="G368"/>
      <c s="128" r="H368"/>
      <c s="112" r="I368"/>
    </row>
    <row s="80" r="369" customFormat="1">
      <c s="38" r="A369"/>
      <c s="128" r="B369"/>
      <c s="128" r="C369"/>
      <c s="128" r="D369"/>
      <c s="128" r="E369"/>
      <c s="128" r="F369"/>
      <c s="128" r="G369"/>
      <c s="128" r="H369"/>
      <c s="112" r="I369"/>
    </row>
    <row s="80" r="370" customFormat="1">
      <c s="38" r="A370"/>
      <c s="128" r="B370"/>
      <c s="128" r="C370"/>
      <c s="128" r="D370"/>
      <c s="128" r="E370"/>
      <c s="128" r="F370"/>
      <c s="128" r="G370"/>
      <c s="128" r="H370"/>
      <c s="112" r="I370"/>
    </row>
    <row s="80" r="371" customFormat="1">
      <c s="38" r="A371"/>
      <c s="128" r="B371"/>
      <c s="128" r="C371"/>
      <c s="128" r="D371"/>
      <c s="128" r="E371"/>
      <c s="128" r="F371"/>
      <c s="128" r="G371"/>
      <c s="128" r="H371"/>
      <c s="112" r="I371"/>
    </row>
    <row s="80" r="372" customFormat="1">
      <c s="38" r="A372"/>
      <c s="128" r="B372"/>
      <c s="128" r="C372"/>
      <c s="128" r="D372"/>
      <c s="128" r="E372"/>
      <c s="128" r="F372"/>
      <c s="128" r="G372"/>
      <c s="128" r="H372"/>
      <c s="112" r="I372"/>
    </row>
    <row s="80" r="373" customFormat="1">
      <c s="38" r="A373"/>
      <c t="s" s="4" r="B373">
        <v>135</v>
      </c>
      <c s="83" r="C373"/>
      <c s="83" r="D373"/>
      <c s="83" r="E373"/>
      <c s="83" r="F373"/>
      <c s="83" r="G373"/>
      <c s="83" r="H373"/>
      <c s="112" r="I373"/>
    </row>
    <row ht="45.0" s="80" r="374" customFormat="1" customHeight="1">
      <c t="s" s="62" r="A374">
        <v>151</v>
      </c>
      <c s="104" r="B374"/>
      <c s="37" r="C374"/>
      <c s="37" r="D374"/>
      <c s="37" r="E374"/>
      <c s="37" r="F374"/>
      <c s="37" r="G374"/>
      <c s="37" r="H374"/>
      <c s="112" r="I374"/>
    </row>
    <row s="80" r="375" customFormat="1">
      <c s="38" r="A375"/>
      <c s="128" r="B375"/>
      <c s="128" r="C375"/>
      <c s="128" r="D375"/>
      <c s="128" r="E375"/>
      <c s="128" r="F375"/>
      <c s="128" r="G375"/>
      <c s="128" r="H375"/>
      <c s="112" r="I375"/>
    </row>
    <row s="80" r="376" customFormat="1">
      <c s="38" r="A376"/>
      <c s="128" r="B376"/>
      <c s="128" r="C376"/>
      <c s="128" r="D376"/>
      <c s="128" r="E376"/>
      <c s="128" r="F376"/>
      <c s="128" r="G376"/>
      <c s="128" r="H376"/>
      <c s="112" r="I376"/>
    </row>
    <row s="80" r="377" customFormat="1">
      <c s="38" r="A377"/>
      <c s="128" r="B377"/>
      <c s="128" r="C377"/>
      <c s="128" r="D377"/>
      <c s="128" r="E377"/>
      <c s="128" r="F377"/>
      <c s="128" r="G377"/>
      <c s="128" r="H377"/>
      <c s="112" r="I377"/>
    </row>
    <row s="80" r="378" customFormat="1">
      <c s="38" r="A378"/>
      <c s="128" r="B378"/>
      <c s="128" r="C378"/>
      <c s="128" r="D378"/>
      <c s="128" r="E378"/>
      <c s="128" r="F378"/>
      <c s="128" r="G378"/>
      <c s="128" r="H378"/>
      <c s="112" r="I378"/>
    </row>
    <row s="80" r="379" customFormat="1">
      <c s="38" r="A379"/>
      <c s="128" r="B379"/>
      <c s="128" r="C379"/>
      <c s="128" r="D379"/>
      <c s="128" r="E379"/>
      <c s="128" r="F379"/>
      <c s="128" r="G379"/>
      <c s="128" r="H379"/>
      <c s="112" r="I379"/>
    </row>
    <row s="80" r="380" customFormat="1">
      <c s="38" r="A380"/>
      <c t="s" s="4" r="B380">
        <v>135</v>
      </c>
      <c s="83" r="C380"/>
      <c s="83" r="D380"/>
      <c s="83" r="E380"/>
      <c s="83" r="F380"/>
      <c s="83" r="G380"/>
      <c s="83" r="H380"/>
      <c s="112" r="I380"/>
    </row>
    <row ht="51.0" s="80" r="381" customFormat="1" customHeight="1">
      <c t="s" s="62" r="A381">
        <v>152</v>
      </c>
      <c s="104" r="B381"/>
      <c s="37" r="C381"/>
      <c s="37" r="D381"/>
      <c s="37" r="E381"/>
      <c s="37" r="F381"/>
      <c s="37" r="G381"/>
      <c s="37" r="H381"/>
      <c s="112" r="I381"/>
    </row>
    <row s="80" r="382" customFormat="1">
      <c s="38" r="A382"/>
      <c s="128" r="B382"/>
      <c s="128" r="C382"/>
      <c s="128" r="D382"/>
      <c s="128" r="E382"/>
      <c s="128" r="F382"/>
      <c s="128" r="G382"/>
      <c s="128" r="H382"/>
      <c s="112" r="I382"/>
    </row>
    <row s="80" r="383" customFormat="1">
      <c s="38" r="A383"/>
      <c s="128" r="B383"/>
      <c s="128" r="C383"/>
      <c s="128" r="D383"/>
      <c s="128" r="E383"/>
      <c s="128" r="F383"/>
      <c s="128" r="G383"/>
      <c s="128" r="H383"/>
      <c s="112" r="I383"/>
    </row>
    <row s="80" r="384" customFormat="1">
      <c s="38" r="A384"/>
      <c s="128" r="B384"/>
      <c s="128" r="C384"/>
      <c s="128" r="D384"/>
      <c s="128" r="E384"/>
      <c s="128" r="F384"/>
      <c s="128" r="G384"/>
      <c s="128" r="H384"/>
      <c s="112" r="I384"/>
    </row>
    <row s="80" r="385" customFormat="1">
      <c s="38" r="A385"/>
      <c s="128" r="B385"/>
      <c s="128" r="C385"/>
      <c s="128" r="D385"/>
      <c s="128" r="E385"/>
      <c s="128" r="F385"/>
      <c s="128" r="G385"/>
      <c s="128" r="H385"/>
      <c s="112" r="I385"/>
    </row>
    <row s="80" r="386" customFormat="1">
      <c s="38" r="A386"/>
      <c s="128" r="B386"/>
      <c s="128" r="C386"/>
      <c s="128" r="D386"/>
      <c s="128" r="E386"/>
      <c s="128" r="F386"/>
      <c s="128" r="G386"/>
      <c s="128" r="H386"/>
      <c s="112" r="I386"/>
    </row>
    <row s="80" r="387" customFormat="1">
      <c s="38" r="A387"/>
      <c t="s" s="4" r="B387">
        <v>135</v>
      </c>
      <c s="83" r="C387"/>
      <c s="83" r="D387"/>
      <c s="83" r="E387"/>
      <c s="83" r="F387"/>
      <c s="83" r="G387"/>
      <c s="83" r="H387"/>
      <c s="112" r="I387"/>
    </row>
    <row ht="38.25" s="80" r="388" customFormat="1" customHeight="1">
      <c t="s" s="62" r="A388">
        <v>153</v>
      </c>
      <c s="104" r="B388"/>
      <c s="37" r="C388"/>
      <c s="37" r="D388"/>
      <c s="37" r="E388"/>
      <c s="37" r="F388"/>
      <c s="37" r="G388"/>
      <c s="37" r="H388"/>
      <c s="112" r="I388"/>
    </row>
    <row s="80" r="389" customFormat="1">
      <c s="38" r="A389"/>
      <c s="128" r="B389"/>
      <c s="128" r="C389"/>
      <c s="128" r="D389"/>
      <c s="128" r="E389"/>
      <c s="128" r="F389"/>
      <c s="128" r="G389"/>
      <c s="128" r="H389"/>
      <c s="112" r="I389"/>
    </row>
    <row s="80" r="390" customFormat="1">
      <c s="38" r="A390"/>
      <c s="128" r="B390"/>
      <c s="128" r="C390"/>
      <c s="128" r="D390"/>
      <c s="128" r="E390"/>
      <c s="128" r="F390"/>
      <c s="128" r="G390"/>
      <c s="128" r="H390"/>
      <c s="112" r="I390"/>
    </row>
    <row s="80" r="391" customFormat="1">
      <c s="38" r="A391"/>
      <c s="128" r="B391"/>
      <c s="128" r="C391"/>
      <c s="128" r="D391"/>
      <c s="128" r="E391"/>
      <c s="128" r="F391"/>
      <c s="128" r="G391"/>
      <c s="128" r="H391"/>
      <c s="112" r="I391"/>
    </row>
    <row s="80" r="392" customFormat="1">
      <c s="38" r="A392"/>
      <c s="128" r="B392"/>
      <c s="128" r="C392"/>
      <c s="128" r="D392"/>
      <c s="128" r="E392"/>
      <c s="128" r="F392"/>
      <c s="128" r="G392"/>
      <c s="128" r="H392"/>
      <c s="112" r="I392"/>
    </row>
    <row s="80" r="393" customFormat="1">
      <c s="38" r="A393"/>
      <c s="128" r="B393"/>
      <c s="128" r="C393"/>
      <c s="128" r="D393"/>
      <c s="128" r="E393"/>
      <c s="128" r="F393"/>
      <c s="128" r="G393"/>
      <c s="128" r="H393"/>
      <c s="112" r="I393"/>
    </row>
    <row s="80" r="394" customFormat="1">
      <c s="38" r="A394"/>
      <c t="s" s="4" r="B394">
        <v>135</v>
      </c>
      <c s="83" r="C394"/>
      <c s="83" r="D394"/>
      <c s="83" r="E394"/>
      <c s="83" r="F394"/>
      <c s="83" r="G394"/>
      <c s="83" r="H394"/>
      <c s="112" r="I394"/>
    </row>
    <row ht="51.0" s="80" r="395" customFormat="1" customHeight="1">
      <c t="s" s="62" r="A395">
        <v>154</v>
      </c>
      <c s="104" r="B395"/>
      <c s="37" r="C395"/>
      <c s="37" r="D395"/>
      <c s="37" r="E395"/>
      <c s="37" r="F395"/>
      <c s="37" r="G395"/>
      <c s="37" r="H395"/>
      <c s="112" r="I395"/>
    </row>
    <row s="80" r="396" customFormat="1">
      <c s="38" r="A396"/>
      <c s="128" r="B396"/>
      <c s="128" r="C396"/>
      <c s="128" r="D396"/>
      <c s="128" r="E396"/>
      <c s="128" r="F396"/>
      <c s="128" r="G396"/>
      <c s="128" r="H396"/>
      <c s="112" r="I396"/>
    </row>
    <row s="80" r="397" customFormat="1">
      <c s="38" r="A397"/>
      <c s="128" r="B397"/>
      <c s="128" r="C397"/>
      <c s="128" r="D397"/>
      <c s="128" r="E397"/>
      <c s="128" r="F397"/>
      <c s="128" r="G397"/>
      <c s="128" r="H397"/>
      <c s="112" r="I397"/>
    </row>
    <row s="80" r="398" customFormat="1">
      <c s="38" r="A398"/>
      <c s="128" r="B398"/>
      <c s="128" r="C398"/>
      <c s="128" r="D398"/>
      <c s="128" r="E398"/>
      <c s="128" r="F398"/>
      <c s="128" r="G398"/>
      <c s="128" r="H398"/>
      <c s="112" r="I398"/>
    </row>
    <row s="80" r="399" customFormat="1">
      <c s="38" r="A399"/>
      <c s="128" r="B399"/>
      <c s="128" r="C399"/>
      <c s="128" r="D399"/>
      <c s="128" r="E399"/>
      <c s="128" r="F399"/>
      <c s="128" r="G399"/>
      <c s="128" r="H399"/>
      <c s="112" r="I399"/>
    </row>
    <row s="80" r="400" customFormat="1">
      <c s="38" r="A400"/>
      <c s="128" r="B400"/>
      <c s="128" r="C400"/>
      <c s="128" r="D400"/>
      <c s="128" r="E400"/>
      <c s="128" r="F400"/>
      <c s="128" r="G400"/>
      <c s="128" r="H400"/>
      <c s="112" r="I400"/>
    </row>
    <row s="80" r="401" customFormat="1">
      <c s="38" r="A401"/>
      <c t="s" s="4" r="B401">
        <v>135</v>
      </c>
      <c s="83" r="C401"/>
      <c s="83" r="D401"/>
      <c s="83" r="E401"/>
      <c s="83" r="F401"/>
      <c s="83" r="G401"/>
      <c s="83" r="H401"/>
      <c s="112" r="I401"/>
    </row>
    <row s="80" r="402" customFormat="1">
      <c t="s" s="62" r="A402">
        <v>155</v>
      </c>
      <c s="104" r="B402"/>
      <c s="37" r="C402"/>
      <c s="37" r="D402"/>
      <c s="37" r="E402"/>
      <c s="37" r="F402"/>
      <c s="37" r="G402"/>
      <c s="37" r="H402"/>
      <c s="112" r="I402"/>
    </row>
    <row ht="51.0" s="80" r="403" customFormat="1" customHeight="1">
      <c t="s" s="62" r="A403">
        <v>156</v>
      </c>
      <c s="104" r="B403"/>
      <c s="37" r="C403"/>
      <c s="37" r="D403"/>
      <c s="37" r="E403"/>
      <c s="37" r="F403"/>
      <c s="37" r="G403"/>
      <c s="37" r="H403"/>
      <c s="112" r="I403"/>
    </row>
    <row s="80" r="404" customFormat="1">
      <c s="38" r="A404"/>
      <c s="128" r="B404"/>
      <c s="128" r="C404"/>
      <c s="128" r="D404"/>
      <c s="128" r="E404"/>
      <c s="128" r="F404"/>
      <c s="128" r="G404"/>
      <c s="128" r="H404"/>
      <c s="112" r="I404"/>
    </row>
    <row s="80" r="405" customFormat="1">
      <c s="38" r="A405"/>
      <c s="128" r="B405"/>
      <c s="128" r="C405"/>
      <c s="128" r="D405"/>
      <c s="128" r="E405"/>
      <c s="128" r="F405"/>
      <c s="128" r="G405"/>
      <c s="128" r="H405"/>
      <c s="112" r="I405"/>
    </row>
    <row s="80" r="406" customFormat="1">
      <c s="38" r="A406"/>
      <c s="128" r="B406"/>
      <c s="128" r="C406"/>
      <c s="128" r="D406"/>
      <c s="128" r="E406"/>
      <c s="128" r="F406"/>
      <c s="128" r="G406"/>
      <c s="128" r="H406"/>
      <c s="112" r="I406"/>
    </row>
    <row s="80" r="407" customFormat="1">
      <c s="38" r="A407"/>
      <c s="128" r="B407"/>
      <c s="128" r="C407"/>
      <c s="128" r="D407"/>
      <c s="128" r="E407"/>
      <c s="128" r="F407"/>
      <c s="128" r="G407"/>
      <c s="128" r="H407"/>
      <c s="112" r="I407"/>
    </row>
    <row s="80" r="408" customFormat="1">
      <c s="38" r="A408"/>
      <c s="128" r="B408"/>
      <c s="128" r="C408"/>
      <c s="128" r="D408"/>
      <c s="128" r="E408"/>
      <c s="128" r="F408"/>
      <c s="128" r="G408"/>
      <c s="128" r="H408"/>
      <c s="112" r="I408"/>
    </row>
    <row s="80" r="409" customFormat="1">
      <c s="38" r="A409"/>
      <c t="s" s="4" r="B409">
        <v>135</v>
      </c>
      <c s="83" r="C409"/>
      <c s="83" r="D409"/>
      <c s="83" r="E409"/>
      <c s="83" r="F409"/>
      <c s="83" r="G409"/>
      <c s="83" r="H409"/>
      <c s="112" r="I409"/>
    </row>
    <row ht="63.75" s="80" r="410" customFormat="1" customHeight="1">
      <c t="s" s="62" r="A410">
        <v>157</v>
      </c>
      <c s="104" r="B410"/>
      <c s="37" r="C410"/>
      <c s="37" r="D410"/>
      <c s="37" r="E410"/>
      <c s="37" r="F410"/>
      <c s="37" r="G410"/>
      <c s="37" r="H410"/>
      <c s="112" r="I410"/>
    </row>
    <row s="80" r="411" customFormat="1">
      <c s="38" r="A411"/>
      <c s="128" r="B411"/>
      <c s="128" r="C411"/>
      <c s="128" r="D411"/>
      <c s="128" r="E411"/>
      <c s="128" r="F411"/>
      <c s="128" r="G411"/>
      <c s="128" r="H411"/>
      <c s="112" r="I411"/>
    </row>
    <row s="80" r="412" customFormat="1">
      <c s="38" r="A412"/>
      <c s="128" r="B412"/>
      <c s="128" r="C412"/>
      <c s="128" r="D412"/>
      <c s="128" r="E412"/>
      <c s="128" r="F412"/>
      <c s="128" r="G412"/>
      <c s="128" r="H412"/>
      <c s="112" r="I412"/>
    </row>
    <row s="80" r="413" customFormat="1">
      <c s="38" r="A413"/>
      <c s="128" r="B413"/>
      <c s="128" r="C413"/>
      <c s="128" r="D413"/>
      <c s="128" r="E413"/>
      <c s="128" r="F413"/>
      <c s="128" r="G413"/>
      <c s="128" r="H413"/>
      <c s="112" r="I413"/>
    </row>
    <row s="80" r="414" customFormat="1">
      <c s="38" r="A414"/>
      <c s="128" r="B414"/>
      <c s="128" r="C414"/>
      <c s="128" r="D414"/>
      <c s="128" r="E414"/>
      <c s="128" r="F414"/>
      <c s="128" r="G414"/>
      <c s="128" r="H414"/>
      <c s="112" r="I414"/>
    </row>
    <row s="80" r="415" customFormat="1">
      <c s="38" r="A415"/>
      <c s="128" r="B415"/>
      <c s="128" r="C415"/>
      <c s="128" r="D415"/>
      <c s="128" r="E415"/>
      <c s="128" r="F415"/>
      <c s="128" r="G415"/>
      <c s="128" r="H415"/>
      <c s="112" r="I415"/>
    </row>
    <row s="80" r="416" customFormat="1">
      <c s="38" r="A416"/>
      <c t="s" s="4" r="B416">
        <v>135</v>
      </c>
      <c s="83" r="C416"/>
      <c s="83" r="D416"/>
      <c s="83" r="E416"/>
      <c s="83" r="F416"/>
      <c s="83" r="G416"/>
      <c s="83" r="H416"/>
      <c s="112" r="I416"/>
    </row>
    <row ht="51.0" s="80" r="417" customFormat="1" customHeight="1">
      <c t="s" s="62" r="A417">
        <v>158</v>
      </c>
      <c s="104" r="B417"/>
      <c s="37" r="C417"/>
      <c s="37" r="D417"/>
      <c s="37" r="E417"/>
      <c s="37" r="F417"/>
      <c s="37" r="G417"/>
      <c s="37" r="H417"/>
      <c s="112" r="I417"/>
    </row>
    <row s="80" r="418" customFormat="1">
      <c s="38" r="A418"/>
      <c s="128" r="B418"/>
      <c s="128" r="C418"/>
      <c s="128" r="D418"/>
      <c s="128" r="E418"/>
      <c s="128" r="F418"/>
      <c s="128" r="G418"/>
      <c s="128" r="H418"/>
      <c s="112" r="I418"/>
    </row>
    <row s="80" r="419" customFormat="1">
      <c s="38" r="A419"/>
      <c s="128" r="B419"/>
      <c s="128" r="C419"/>
      <c s="128" r="D419"/>
      <c s="128" r="E419"/>
      <c s="128" r="F419"/>
      <c s="128" r="G419"/>
      <c s="128" r="H419"/>
      <c s="112" r="I419"/>
    </row>
    <row s="80" r="420" customFormat="1">
      <c s="38" r="A420"/>
      <c s="128" r="B420"/>
      <c s="128" r="C420"/>
      <c s="128" r="D420"/>
      <c s="128" r="E420"/>
      <c s="128" r="F420"/>
      <c s="128" r="G420"/>
      <c s="128" r="H420"/>
      <c s="112" r="I420"/>
    </row>
    <row s="80" r="421" customFormat="1">
      <c s="38" r="A421"/>
      <c s="128" r="B421"/>
      <c s="128" r="C421"/>
      <c s="128" r="D421"/>
      <c s="128" r="E421"/>
      <c s="128" r="F421"/>
      <c s="128" r="G421"/>
      <c s="128" r="H421"/>
      <c s="112" r="I421"/>
    </row>
    <row s="80" r="422" customFormat="1">
      <c s="38" r="A422"/>
      <c s="128" r="B422"/>
      <c s="128" r="C422"/>
      <c s="128" r="D422"/>
      <c s="128" r="E422"/>
      <c s="128" r="F422"/>
      <c s="128" r="G422"/>
      <c s="128" r="H422"/>
      <c s="112" r="I422"/>
    </row>
    <row s="80" r="423" customFormat="1">
      <c s="38" r="A423"/>
      <c t="s" s="4" r="B423">
        <v>135</v>
      </c>
      <c s="83" r="C423"/>
      <c s="83" r="D423"/>
      <c s="83" r="E423"/>
      <c s="83" r="F423"/>
      <c s="83" r="G423"/>
      <c s="83" r="H423"/>
      <c s="112" r="I423"/>
    </row>
    <row ht="51.0" s="80" r="424" customFormat="1" customHeight="1">
      <c t="s" s="62" r="A424">
        <v>159</v>
      </c>
      <c s="104" r="B424"/>
      <c s="37" r="C424"/>
      <c s="37" r="D424"/>
      <c s="37" r="E424"/>
      <c s="37" r="F424"/>
      <c s="37" r="G424"/>
      <c s="37" r="H424"/>
      <c s="112" r="I424"/>
    </row>
    <row s="80" r="425" customFormat="1">
      <c s="38" r="A425"/>
      <c s="128" r="B425"/>
      <c s="128" r="C425"/>
      <c s="128" r="D425"/>
      <c s="128" r="E425"/>
      <c s="128" r="F425"/>
      <c s="128" r="G425"/>
      <c s="128" r="H425"/>
      <c s="112" r="I425"/>
    </row>
    <row s="80" r="426" customFormat="1">
      <c s="38" r="A426"/>
      <c s="128" r="B426"/>
      <c s="128" r="C426"/>
      <c s="128" r="D426"/>
      <c s="128" r="E426"/>
      <c s="128" r="F426"/>
      <c s="128" r="G426"/>
      <c s="128" r="H426"/>
      <c s="112" r="I426"/>
    </row>
    <row s="80" r="427" customFormat="1">
      <c s="38" r="A427"/>
      <c s="128" r="B427"/>
      <c s="128" r="C427"/>
      <c s="128" r="D427"/>
      <c s="128" r="E427"/>
      <c s="128" r="F427"/>
      <c s="128" r="G427"/>
      <c s="128" r="H427"/>
      <c s="112" r="I427"/>
    </row>
    <row s="80" r="428" customFormat="1">
      <c s="38" r="A428"/>
      <c s="128" r="B428"/>
      <c s="128" r="C428"/>
      <c s="128" r="D428"/>
      <c s="128" r="E428"/>
      <c s="128" r="F428"/>
      <c s="128" r="G428"/>
      <c s="128" r="H428"/>
      <c s="112" r="I428"/>
    </row>
    <row s="80" r="429" customFormat="1">
      <c s="38" r="A429"/>
      <c s="128" r="B429"/>
      <c s="128" r="C429"/>
      <c s="128" r="D429"/>
      <c s="128" r="E429"/>
      <c s="128" r="F429"/>
      <c s="128" r="G429"/>
      <c s="128" r="H429"/>
      <c s="112" r="I429"/>
    </row>
    <row s="80" r="430" customFormat="1">
      <c s="38" r="A430"/>
      <c t="s" s="4" r="B430">
        <v>135</v>
      </c>
      <c s="83" r="C430"/>
      <c s="83" r="D430"/>
      <c s="83" r="E430"/>
      <c s="83" r="F430"/>
      <c s="83" r="G430"/>
      <c s="83" r="H430"/>
      <c s="112" r="I430"/>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width="106.43"/>
    <col max="2" min="2" customWidth="1" style="34" width="13.43"/>
    <col max="8" min="3" customWidth="1" width="3.29"/>
  </cols>
  <sheetData>
    <row ht="30.0" r="1" customHeight="1">
      <c t="s" s="19" r="A1">
        <v>320</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321</v>
      </c>
      <c s="3" r="B4"/>
      <c s="100" r="C4"/>
      <c s="100" r="D4"/>
      <c s="100" r="E4"/>
      <c s="100" r="F4"/>
      <c s="100" r="G4"/>
      <c s="100" r="H4"/>
    </row>
    <row ht="55.5" r="5" customHeight="1">
      <c t="s" s="85" r="A5">
        <v>322</v>
      </c>
      <c s="97" r="B5"/>
      <c s="97" r="C5"/>
      <c s="97" r="D5"/>
      <c s="97" r="E5"/>
      <c s="97" r="F5"/>
      <c s="97" r="G5"/>
      <c s="97" r="H5"/>
    </row>
    <row s="80" r="6" customFormat="1">
      <c s="38" r="A6"/>
      <c s="128" r="B6"/>
      <c s="128" r="C6"/>
      <c s="128" r="D6"/>
      <c s="128" r="E6"/>
      <c s="128" r="F6"/>
      <c s="128" r="G6"/>
      <c s="128" r="H6"/>
    </row>
    <row s="80" r="7" customFormat="1">
      <c s="38" r="A7"/>
      <c s="128" r="B7"/>
      <c s="128" r="C7"/>
      <c s="128" r="D7"/>
      <c s="128" r="E7"/>
      <c s="128" r="F7"/>
      <c s="128" r="G7"/>
      <c s="128" r="H7"/>
    </row>
    <row s="80" r="8" customFormat="1">
      <c s="38" r="A8"/>
      <c s="128" r="B8"/>
      <c s="128" r="C8"/>
      <c s="128" r="D8"/>
      <c s="128" r="E8"/>
      <c s="128" r="F8"/>
      <c s="128" r="G8"/>
      <c s="128" r="H8"/>
    </row>
    <row s="80" r="9" customFormat="1">
      <c s="38" r="A9"/>
      <c s="128" r="B9"/>
      <c s="128" r="C9"/>
      <c s="128" r="D9"/>
      <c s="128" r="E9"/>
      <c s="128" r="F9"/>
      <c s="128" r="G9"/>
      <c s="128" r="H9"/>
    </row>
    <row s="80" r="10" customFormat="1">
      <c s="38" r="A10"/>
      <c s="128" r="B10"/>
      <c s="128" r="C10"/>
      <c s="128" r="D10"/>
      <c s="128" r="E10"/>
      <c s="128" r="F10"/>
      <c s="128" r="G10"/>
      <c s="128" r="H10"/>
    </row>
    <row r="11">
      <c s="95" r="A11"/>
      <c t="s" s="4" r="B11">
        <v>27</v>
      </c>
      <c s="83" r="C11"/>
      <c s="83" r="D11"/>
      <c s="83" r="E11"/>
      <c s="83" r="F11"/>
      <c s="83" r="G11"/>
      <c s="83" r="H11"/>
    </row>
    <row ht="38.25" r="12" customHeight="1">
      <c t="s" s="85" r="A12">
        <v>323</v>
      </c>
      <c s="97" r="B12"/>
      <c s="97" r="C12"/>
      <c s="97" r="D12"/>
      <c s="97" r="E12"/>
      <c s="97" r="F12"/>
      <c s="97" r="G12"/>
      <c s="97" r="H12"/>
    </row>
    <row s="80" r="13" customFormat="1">
      <c s="38" r="A13"/>
      <c s="128" r="B13"/>
      <c s="128" r="C13"/>
      <c s="128" r="D13"/>
      <c s="128" r="E13"/>
      <c s="128" r="F13"/>
      <c s="128" r="G13"/>
      <c s="128" r="H13"/>
    </row>
    <row s="80" r="14" customFormat="1">
      <c s="38" r="A14"/>
      <c s="128" r="B14"/>
      <c s="128" r="C14"/>
      <c s="128" r="D14"/>
      <c s="128" r="E14"/>
      <c s="128" r="F14"/>
      <c s="128" r="G14"/>
      <c s="128" r="H14"/>
    </row>
    <row s="80" r="15" customFormat="1">
      <c s="38" r="A15"/>
      <c s="128" r="B15"/>
      <c s="128" r="C15"/>
      <c s="128" r="D15"/>
      <c s="128" r="E15"/>
      <c s="128" r="F15"/>
      <c s="128" r="G15"/>
      <c s="128" r="H15"/>
    </row>
    <row s="80" r="16" customFormat="1">
      <c s="38" r="A16"/>
      <c s="128" r="B16"/>
      <c s="128" r="C16"/>
      <c s="128" r="D16"/>
      <c s="128" r="E16"/>
      <c s="128" r="F16"/>
      <c s="128" r="G16"/>
      <c s="128" r="H16"/>
    </row>
    <row s="80" r="17" customFormat="1">
      <c s="38" r="A17"/>
      <c s="128" r="B17"/>
      <c s="128" r="C17"/>
      <c s="128" r="D17"/>
      <c s="128" r="E17"/>
      <c s="128" r="F17"/>
      <c s="128" r="G17"/>
      <c s="128" r="H17"/>
    </row>
    <row r="18">
      <c s="95" r="A18"/>
      <c t="s" s="4" r="B18">
        <v>27</v>
      </c>
      <c s="83" r="C18"/>
      <c s="83" r="D18"/>
      <c s="83" r="E18"/>
      <c s="83" r="F18"/>
      <c s="83" r="G18"/>
      <c s="83" r="H18"/>
    </row>
    <row ht="38.25" r="19" customHeight="1">
      <c t="s" s="85" r="A19">
        <v>324</v>
      </c>
      <c s="97" r="B19"/>
      <c s="97" r="C19"/>
      <c s="97" r="D19"/>
      <c s="97" r="E19"/>
      <c s="97" r="F19"/>
      <c s="97" r="G19"/>
      <c s="97" r="H19"/>
    </row>
    <row s="80" r="20" customFormat="1">
      <c s="38" r="A20"/>
      <c s="128" r="B20"/>
      <c s="128" r="C20"/>
      <c s="128" r="D20"/>
      <c s="128" r="E20"/>
      <c s="128" r="F20"/>
      <c s="128" r="G20"/>
      <c s="128" r="H20"/>
    </row>
    <row s="80" r="21" customFormat="1">
      <c s="38" r="A21"/>
      <c s="128" r="B21"/>
      <c s="128" r="C21"/>
      <c s="128" r="D21"/>
      <c s="128" r="E21"/>
      <c s="128" r="F21"/>
      <c s="128" r="G21"/>
      <c s="128" r="H21"/>
    </row>
    <row s="80" r="22" customFormat="1">
      <c s="38" r="A22"/>
      <c s="128" r="B22"/>
      <c s="128" r="C22"/>
      <c s="128" r="D22"/>
      <c s="128" r="E22"/>
      <c s="128" r="F22"/>
      <c s="128" r="G22"/>
      <c s="128" r="H22"/>
    </row>
    <row s="80" r="23" customFormat="1">
      <c s="38" r="A23"/>
      <c s="128" r="B23"/>
      <c s="128" r="C23"/>
      <c s="128" r="D23"/>
      <c s="128" r="E23"/>
      <c s="128" r="F23"/>
      <c s="128" r="G23"/>
      <c s="128" r="H23"/>
    </row>
    <row s="80" r="24" customFormat="1">
      <c s="38" r="A24"/>
      <c s="128" r="B24"/>
      <c s="128" r="C24"/>
      <c s="128" r="D24"/>
      <c s="128" r="E24"/>
      <c s="128" r="F24"/>
      <c s="128" r="G24"/>
      <c s="128" r="H24"/>
    </row>
    <row r="25">
      <c s="95" r="A25"/>
      <c t="s" s="4" r="B25">
        <v>27</v>
      </c>
      <c s="83" r="C25"/>
      <c s="83" r="D25"/>
      <c s="83" r="E25"/>
      <c s="83" r="F25"/>
      <c s="83" r="G25"/>
      <c s="83" r="H25"/>
    </row>
    <row ht="54.75" r="26" customHeight="1">
      <c t="s" s="85" r="A26">
        <v>325</v>
      </c>
      <c s="97" r="B26"/>
      <c s="97" r="C26"/>
      <c s="97" r="D26"/>
      <c s="97" r="E26"/>
      <c s="97" r="F26"/>
      <c s="97" r="G26"/>
      <c s="97" r="H26"/>
    </row>
    <row s="80" r="27" customFormat="1">
      <c s="38" r="A27"/>
      <c s="128" r="B27"/>
      <c s="128" r="C27"/>
      <c s="128" r="D27"/>
      <c s="128" r="E27"/>
      <c s="128" r="F27"/>
      <c s="128" r="G27"/>
      <c s="128" r="H27"/>
    </row>
    <row s="80" r="28" customFormat="1">
      <c s="38" r="A28"/>
      <c s="128" r="B28"/>
      <c s="128" r="C28"/>
      <c s="128" r="D28"/>
      <c s="128" r="E28"/>
      <c s="128" r="F28"/>
      <c s="128" r="G28"/>
      <c s="128" r="H28"/>
    </row>
    <row s="80" r="29" customFormat="1">
      <c s="38" r="A29"/>
      <c s="128" r="B29"/>
      <c s="128" r="C29"/>
      <c s="128" r="D29"/>
      <c s="128" r="E29"/>
      <c s="128" r="F29"/>
      <c s="128" r="G29"/>
      <c s="128" r="H29"/>
    </row>
    <row s="80" r="30" customFormat="1">
      <c s="38" r="A30"/>
      <c s="128" r="B30"/>
      <c s="128" r="C30"/>
      <c s="128" r="D30"/>
      <c s="128" r="E30"/>
      <c s="128" r="F30"/>
      <c s="128" r="G30"/>
      <c s="128" r="H30"/>
    </row>
    <row s="80" r="31" customFormat="1">
      <c s="38" r="A31"/>
      <c s="128" r="B31"/>
      <c s="128" r="C31"/>
      <c s="128" r="D31"/>
      <c s="128" r="E31"/>
      <c s="128" r="F31"/>
      <c s="128" r="G31"/>
      <c s="128" r="H31"/>
    </row>
    <row r="32">
      <c s="95" r="A32"/>
      <c t="s" s="4" r="B32">
        <v>27</v>
      </c>
      <c s="83" r="C32"/>
      <c s="83" r="D32"/>
      <c s="83" r="E32"/>
      <c s="83" r="F32"/>
      <c s="83" r="G32"/>
      <c s="83" r="H32"/>
    </row>
    <row ht="38.25" r="33" customHeight="1">
      <c t="s" s="85" r="A33">
        <v>326</v>
      </c>
      <c s="97" r="B33"/>
      <c s="97" r="C33"/>
      <c s="97" r="D33"/>
      <c s="97" r="E33"/>
      <c s="97" r="F33"/>
      <c s="97" r="G33"/>
      <c s="97" r="H33"/>
    </row>
    <row s="80" r="34" customFormat="1">
      <c s="38" r="A34"/>
      <c s="128" r="B34"/>
      <c s="128" r="C34"/>
      <c s="128" r="D34"/>
      <c s="128" r="E34"/>
      <c s="128" r="F34"/>
      <c s="128" r="G34"/>
      <c s="128" r="H34"/>
    </row>
    <row s="80" r="35" customFormat="1">
      <c s="38" r="A35"/>
      <c s="128" r="B35"/>
      <c s="128" r="C35"/>
      <c s="128" r="D35"/>
      <c s="128" r="E35"/>
      <c s="128" r="F35"/>
      <c s="128" r="G35"/>
      <c s="128" r="H35"/>
    </row>
    <row s="80" r="36" customFormat="1">
      <c s="38" r="A36"/>
      <c s="128" r="B36"/>
      <c s="128" r="C36"/>
      <c s="128" r="D36"/>
      <c s="128" r="E36"/>
      <c s="128" r="F36"/>
      <c s="128" r="G36"/>
      <c s="128" r="H36"/>
    </row>
    <row s="80" r="37" customFormat="1">
      <c s="38" r="A37"/>
      <c s="128" r="B37"/>
      <c s="128" r="C37"/>
      <c s="128" r="D37"/>
      <c s="128" r="E37"/>
      <c s="128" r="F37"/>
      <c s="128" r="G37"/>
      <c s="128" r="H37"/>
    </row>
    <row s="80" r="38" customFormat="1">
      <c s="38" r="A38"/>
      <c s="128" r="B38"/>
      <c s="128" r="C38"/>
      <c s="128" r="D38"/>
      <c s="128" r="E38"/>
      <c s="128" r="F38"/>
      <c s="128" r="G38"/>
      <c s="128" r="H38"/>
    </row>
    <row r="39">
      <c s="95" r="A39"/>
      <c t="s" s="4" r="B39">
        <v>27</v>
      </c>
      <c s="83" r="C39"/>
      <c s="83" r="D39"/>
      <c s="83" r="E39"/>
      <c s="83" r="F39"/>
      <c s="83" r="G39"/>
      <c s="83" r="H39"/>
    </row>
    <row ht="52.5" r="40" customHeight="1">
      <c t="s" s="85" r="A40">
        <v>327</v>
      </c>
      <c s="97" r="B40"/>
      <c s="97" r="C40"/>
      <c s="97" r="D40"/>
      <c s="97" r="E40"/>
      <c s="97" r="F40"/>
      <c s="97" r="G40"/>
      <c s="97" r="H40"/>
    </row>
    <row ht="15.75" s="80" r="41" customFormat="1" customHeight="1">
      <c s="38" r="A41"/>
      <c s="128" r="B41"/>
      <c s="128" r="C41"/>
      <c s="128" r="D41"/>
      <c s="128" r="E41"/>
      <c s="128" r="F41"/>
      <c s="128" r="G41"/>
      <c s="128" r="H41"/>
    </row>
    <row s="80" r="42" customFormat="1">
      <c s="38" r="A42"/>
      <c s="128" r="B42"/>
      <c s="128" r="C42"/>
      <c s="128" r="D42"/>
      <c s="128" r="E42"/>
      <c s="128" r="F42"/>
      <c s="128" r="G42"/>
      <c s="128" r="H42"/>
    </row>
    <row s="80" r="43" customFormat="1">
      <c s="38" r="A43"/>
      <c s="128" r="B43"/>
      <c s="128" r="C43"/>
      <c s="128" r="D43"/>
      <c s="128" r="E43"/>
      <c s="128" r="F43"/>
      <c s="128" r="G43"/>
      <c s="128" r="H43"/>
    </row>
    <row s="80" r="44" customFormat="1">
      <c s="38" r="A44"/>
      <c s="128" r="B44"/>
      <c s="128" r="C44"/>
      <c s="128" r="D44"/>
      <c s="128" r="E44"/>
      <c s="128" r="F44"/>
      <c s="128" r="G44"/>
      <c s="128" r="H44"/>
    </row>
    <row s="80" r="45" customFormat="1">
      <c s="38" r="A45"/>
      <c s="128" r="B45"/>
      <c s="128" r="C45"/>
      <c s="128" r="D45"/>
      <c s="128" r="E45"/>
      <c s="128" r="F45"/>
      <c s="128" r="G45"/>
      <c s="128" r="H45"/>
    </row>
    <row r="46">
      <c s="95" r="A46"/>
      <c t="s" s="4" r="B46">
        <v>27</v>
      </c>
      <c s="83" r="C46"/>
      <c s="83" r="D46"/>
      <c s="83" r="E46"/>
      <c s="83" r="F46"/>
      <c s="83" r="G46"/>
      <c s="83" r="H46"/>
    </row>
    <row ht="38.25" r="47" customHeight="1">
      <c t="s" s="85" r="A47">
        <v>328</v>
      </c>
      <c s="97" r="B47"/>
      <c s="97" r="C47"/>
      <c s="97" r="D47"/>
      <c s="97" r="E47"/>
      <c s="97" r="F47"/>
      <c s="97" r="G47"/>
      <c s="97" r="H47"/>
    </row>
    <row s="80" r="48" customFormat="1">
      <c s="38" r="A48"/>
      <c s="128" r="B48"/>
      <c s="128" r="C48"/>
      <c s="128" r="D48"/>
      <c s="128" r="E48"/>
      <c s="128" r="F48"/>
      <c s="128" r="G48"/>
      <c s="128" r="H48"/>
    </row>
    <row s="80" r="49" customFormat="1">
      <c s="38" r="A49"/>
      <c s="128" r="B49"/>
      <c s="128" r="C49"/>
      <c s="128" r="D49"/>
      <c s="128" r="E49"/>
      <c s="128" r="F49"/>
      <c s="128" r="G49"/>
      <c s="128" r="H49"/>
    </row>
    <row s="80" r="50" customFormat="1">
      <c s="38" r="A50"/>
      <c s="128" r="B50"/>
      <c s="128" r="C50"/>
      <c s="128" r="D50"/>
      <c s="128" r="E50"/>
      <c s="128" r="F50"/>
      <c s="128" r="G50"/>
      <c s="128" r="H50"/>
    </row>
    <row s="80" r="51" customFormat="1">
      <c s="38" r="A51"/>
      <c s="128" r="B51"/>
      <c s="128" r="C51"/>
      <c s="128" r="D51"/>
      <c s="128" r="E51"/>
      <c s="128" r="F51"/>
      <c s="128" r="G51"/>
      <c s="128" r="H51"/>
    </row>
    <row s="80" r="52" customFormat="1">
      <c s="38" r="A52"/>
      <c s="128" r="B52"/>
      <c s="128" r="C52"/>
      <c s="128" r="D52"/>
      <c s="128" r="E52"/>
      <c s="128" r="F52"/>
      <c s="128" r="G52"/>
      <c s="128" r="H52"/>
    </row>
    <row r="53">
      <c s="95" r="A53"/>
      <c t="s" s="4" r="B53">
        <v>27</v>
      </c>
      <c s="83" r="C53"/>
      <c s="83" r="D53"/>
      <c s="83" r="E53"/>
      <c s="83" r="F53"/>
      <c s="83" r="G53"/>
      <c s="83" r="H53"/>
    </row>
    <row ht="63.75" r="54" customHeight="1">
      <c t="s" s="85" r="A54">
        <v>329</v>
      </c>
      <c s="97" r="B54"/>
      <c s="97" r="C54"/>
      <c s="97" r="D54"/>
      <c s="97" r="E54"/>
      <c s="97" r="F54"/>
      <c s="97" r="G54"/>
      <c s="97" r="H54"/>
    </row>
    <row s="80" r="55" customFormat="1">
      <c s="38" r="A55"/>
      <c s="128" r="B55"/>
      <c s="128" r="C55"/>
      <c s="128" r="D55"/>
      <c s="128" r="E55"/>
      <c s="128" r="F55"/>
      <c s="128" r="G55"/>
      <c s="128" r="H55"/>
    </row>
    <row s="80" r="56" customFormat="1">
      <c s="38" r="A56"/>
      <c s="128" r="B56"/>
      <c s="128" r="C56"/>
      <c s="128" r="D56"/>
      <c s="128" r="E56"/>
      <c s="128" r="F56"/>
      <c s="128" r="G56"/>
      <c s="128" r="H56"/>
    </row>
    <row s="80" r="57" customFormat="1">
      <c s="38" r="A57"/>
      <c s="128" r="B57"/>
      <c s="128" r="C57"/>
      <c s="128" r="D57"/>
      <c s="128" r="E57"/>
      <c s="128" r="F57"/>
      <c s="128" r="G57"/>
      <c s="128" r="H57"/>
    </row>
    <row s="80" r="58" customFormat="1">
      <c s="38" r="A58"/>
      <c s="128" r="B58"/>
      <c s="128" r="C58"/>
      <c s="128" r="D58"/>
      <c s="128" r="E58"/>
      <c s="128" r="F58"/>
      <c s="128" r="G58"/>
      <c s="128" r="H58"/>
    </row>
    <row s="80" r="59" customFormat="1">
      <c s="38" r="A59"/>
      <c s="128" r="B59"/>
      <c s="128" r="C59"/>
      <c s="128" r="D59"/>
      <c s="128" r="E59"/>
      <c s="128" r="F59"/>
      <c s="128" r="G59"/>
      <c s="128" r="H59"/>
    </row>
    <row r="60">
      <c s="95" r="A60"/>
      <c t="s" s="4" r="B60">
        <v>27</v>
      </c>
      <c s="83" r="C60"/>
      <c s="83" r="D60"/>
      <c s="83" r="E60"/>
      <c s="83" r="F60"/>
      <c s="83" r="G60"/>
      <c s="83" r="H60"/>
    </row>
    <row ht="54.0" r="61" customHeight="1">
      <c t="s" s="85" r="A61">
        <v>330</v>
      </c>
      <c s="97" r="B61"/>
      <c s="97" r="C61"/>
      <c s="97" r="D61"/>
      <c s="97" r="E61"/>
      <c s="97" r="F61"/>
      <c s="97" r="G61"/>
      <c s="97" r="H61"/>
    </row>
    <row s="80" r="62" customFormat="1">
      <c s="38" r="A62"/>
      <c s="128" r="B62"/>
      <c s="128" r="C62"/>
      <c s="128" r="D62"/>
      <c s="128" r="E62"/>
      <c s="128" r="F62"/>
      <c s="128" r="G62"/>
      <c s="128" r="H62"/>
    </row>
    <row s="80" r="63" customFormat="1">
      <c s="38" r="A63"/>
      <c s="128" r="B63"/>
      <c s="128" r="C63"/>
      <c s="128" r="D63"/>
      <c s="128" r="E63"/>
      <c s="128" r="F63"/>
      <c s="128" r="G63"/>
      <c s="128" r="H63"/>
    </row>
    <row s="80" r="64" customFormat="1">
      <c s="38" r="A64"/>
      <c s="128" r="B64"/>
      <c s="128" r="C64"/>
      <c s="128" r="D64"/>
      <c s="128" r="E64"/>
      <c s="128" r="F64"/>
      <c s="128" r="G64"/>
      <c s="128" r="H64"/>
    </row>
    <row s="80" r="65" customFormat="1">
      <c s="38" r="A65"/>
      <c s="128" r="B65"/>
      <c s="128" r="C65"/>
      <c s="128" r="D65"/>
      <c s="128" r="E65"/>
      <c s="128" r="F65"/>
      <c s="128" r="G65"/>
      <c s="128" r="H65"/>
    </row>
    <row s="80" r="66" customFormat="1">
      <c s="38" r="A66"/>
      <c s="128" r="B66"/>
      <c s="128" r="C66"/>
      <c s="128" r="D66"/>
      <c s="128" r="E66"/>
      <c s="128" r="F66"/>
      <c s="128" r="G66"/>
      <c s="128" r="H66"/>
    </row>
    <row r="67">
      <c s="95" r="A67"/>
      <c t="s" s="4" r="B67">
        <v>27</v>
      </c>
      <c s="83" r="C67"/>
      <c s="83" r="D67"/>
      <c s="83" r="E67"/>
      <c s="83" r="F67"/>
      <c s="83" r="G67"/>
      <c s="83" r="H67"/>
    </row>
    <row ht="63.75" r="68" customHeight="1">
      <c t="s" s="85" r="A68">
        <v>331</v>
      </c>
      <c s="97" r="B68"/>
      <c s="97" r="C68"/>
      <c s="97" r="D68"/>
      <c s="97" r="E68"/>
      <c s="97" r="F68"/>
      <c s="97" r="G68"/>
      <c s="97" r="H68"/>
    </row>
    <row s="80" r="69" customFormat="1">
      <c s="38" r="A69"/>
      <c s="128" r="B69"/>
      <c s="128" r="C69"/>
      <c s="128" r="D69"/>
      <c s="128" r="E69"/>
      <c s="128" r="F69"/>
      <c s="128" r="G69"/>
      <c s="128" r="H69"/>
    </row>
    <row s="80" r="70" customFormat="1">
      <c s="38" r="A70"/>
      <c s="128" r="B70"/>
      <c s="128" r="C70"/>
      <c s="128" r="D70"/>
      <c s="128" r="E70"/>
      <c s="128" r="F70"/>
      <c s="128" r="G70"/>
      <c s="128" r="H70"/>
    </row>
    <row s="80" r="71" customFormat="1">
      <c s="38" r="A71"/>
      <c s="128" r="B71"/>
      <c s="128" r="C71"/>
      <c s="128" r="D71"/>
      <c s="128" r="E71"/>
      <c s="128" r="F71"/>
      <c s="128" r="G71"/>
      <c s="128" r="H71"/>
    </row>
    <row s="80" r="72" customFormat="1">
      <c s="38" r="A72"/>
      <c s="128" r="B72"/>
      <c s="128" r="C72"/>
      <c s="128" r="D72"/>
      <c s="128" r="E72"/>
      <c s="128" r="F72"/>
      <c s="128" r="G72"/>
      <c s="128" r="H72"/>
    </row>
    <row s="80" r="73" customFormat="1">
      <c s="38" r="A73"/>
      <c s="128" r="B73"/>
      <c s="128" r="C73"/>
      <c s="128" r="D73"/>
      <c s="128" r="E73"/>
      <c s="128" r="F73"/>
      <c s="128" r="G73"/>
      <c s="128" r="H73"/>
    </row>
    <row r="74">
      <c s="95" r="A74"/>
      <c t="s" s="4" r="B74">
        <v>27</v>
      </c>
      <c s="83" r="C74"/>
      <c s="83" r="D74"/>
      <c s="83" r="E74"/>
      <c s="83" r="F74"/>
      <c s="83" r="G74"/>
      <c s="83" r="H74"/>
    </row>
    <row ht="38.25" r="75" customHeight="1">
      <c t="s" s="85" r="A75">
        <v>332</v>
      </c>
      <c s="97" r="B75"/>
      <c s="97" r="C75"/>
      <c s="97" r="D75"/>
      <c s="97" r="E75"/>
      <c s="97" r="F75"/>
      <c s="97" r="G75"/>
      <c s="97" r="H75"/>
    </row>
    <row s="80" r="76" customFormat="1">
      <c s="38" r="A76"/>
      <c s="128" r="B76"/>
      <c s="128" r="C76"/>
      <c s="128" r="D76"/>
      <c s="128" r="E76"/>
      <c s="128" r="F76"/>
      <c s="128" r="G76"/>
      <c s="128" r="H76"/>
    </row>
    <row s="80" r="77" customFormat="1">
      <c s="38" r="A77"/>
      <c s="128" r="B77"/>
      <c s="128" r="C77"/>
      <c s="128" r="D77"/>
      <c s="128" r="E77"/>
      <c s="128" r="F77"/>
      <c s="128" r="G77"/>
      <c s="128" r="H77"/>
    </row>
    <row s="80" r="78" customFormat="1">
      <c s="38" r="A78"/>
      <c s="128" r="B78"/>
      <c s="128" r="C78"/>
      <c s="128" r="D78"/>
      <c s="128" r="E78"/>
      <c s="128" r="F78"/>
      <c s="128" r="G78"/>
      <c s="128" r="H78"/>
    </row>
    <row s="80" r="79" customFormat="1">
      <c s="38" r="A79"/>
      <c s="128" r="B79"/>
      <c s="128" r="C79"/>
      <c s="128" r="D79"/>
      <c s="128" r="E79"/>
      <c s="128" r="F79"/>
      <c s="128" r="G79"/>
      <c s="128" r="H79"/>
    </row>
    <row s="80" r="80" customFormat="1">
      <c s="38" r="A80"/>
      <c s="128" r="B80"/>
      <c s="128" r="C80"/>
      <c s="128" r="D80"/>
      <c s="128" r="E80"/>
      <c s="128" r="F80"/>
      <c s="128" r="G80"/>
      <c s="128" r="H80"/>
    </row>
    <row r="81">
      <c s="95" r="A81"/>
      <c t="s" s="4" r="B81">
        <v>27</v>
      </c>
      <c s="83" r="C81"/>
      <c s="83" r="D81"/>
      <c s="83" r="E81"/>
      <c s="83" r="F81"/>
      <c s="83" r="G81"/>
      <c s="83" r="H81"/>
    </row>
    <row ht="16.5" r="82" customHeight="1">
      <c s="59" r="A82"/>
      <c s="115" r="B82"/>
      <c s="115" r="C82"/>
      <c s="115" r="D82"/>
      <c s="115" r="E82"/>
      <c s="115" r="F82"/>
      <c s="115" r="G82"/>
      <c s="115" r="H82"/>
    </row>
    <row ht="15.75" s="80" r="83" customFormat="1" customHeight="1">
      <c t="s" s="32" r="A83">
        <v>85</v>
      </c>
      <c s="51" r="B83"/>
      <c s="51" r="C83"/>
      <c s="51" r="D83"/>
      <c s="51" r="E83"/>
      <c s="51" r="F83"/>
      <c s="53" r="G83"/>
      <c s="42" r="H83"/>
    </row>
    <row ht="16.5" s="80" r="84" customFormat="1" customHeight="1">
      <c t="s" s="17" r="A84">
        <v>13</v>
      </c>
      <c s="126" r="B84"/>
      <c s="22" r="C84"/>
      <c s="22" r="D84"/>
      <c s="22" r="E84"/>
      <c s="22" r="F84"/>
      <c s="131" r="G84"/>
      <c s="133" r="H84"/>
    </row>
    <row s="80" r="85" customFormat="1">
      <c t="s" s="50" r="A85">
        <v>86</v>
      </c>
      <c s="91" r="B85"/>
      <c s="40" r="C85"/>
      <c s="40" r="D85"/>
      <c s="40" r="E85"/>
      <c s="40" r="F85"/>
      <c s="107" r="G85"/>
      <c s="107" r="H85"/>
    </row>
    <row ht="38.25" s="80" r="86" customFormat="1" customHeight="1">
      <c t="s" s="124" r="A86">
        <v>87</v>
      </c>
      <c s="121" r="B86"/>
      <c s="76" r="C86"/>
      <c s="76" r="D86"/>
      <c s="76" r="E86"/>
      <c s="76" r="F86"/>
      <c s="117" r="G86"/>
      <c s="117" r="H86"/>
    </row>
    <row s="80" r="87" customFormat="1">
      <c s="38" r="A87"/>
      <c s="128" r="B87"/>
      <c s="128" r="C87"/>
      <c s="128" r="D87"/>
      <c s="128" r="E87"/>
      <c s="128" r="F87"/>
      <c s="128" r="G87"/>
      <c s="128" r="H87"/>
    </row>
    <row s="80" r="88" customFormat="1">
      <c s="38" r="A88"/>
      <c s="128" r="B88"/>
      <c s="128" r="C88"/>
      <c s="128" r="D88"/>
      <c s="128" r="E88"/>
      <c s="128" r="F88"/>
      <c s="128" r="G88"/>
      <c s="128" r="H88"/>
    </row>
    <row s="80" r="89" customFormat="1">
      <c s="38" r="A89"/>
      <c s="128" r="B89"/>
      <c s="128" r="C89"/>
      <c s="128" r="D89"/>
      <c s="128" r="E89"/>
      <c s="128" r="F89"/>
      <c s="128" r="G89"/>
      <c s="128" r="H89"/>
    </row>
    <row s="80" r="90" customFormat="1">
      <c s="38" r="A90"/>
      <c s="128" r="B90"/>
      <c s="128" r="C90"/>
      <c s="128" r="D90"/>
      <c s="128" r="E90"/>
      <c s="128" r="F90"/>
      <c s="128" r="G90"/>
      <c s="128" r="H90"/>
    </row>
    <row s="80" r="91" customFormat="1">
      <c s="38" r="A91"/>
      <c s="128" r="B91"/>
      <c s="128" r="C91"/>
      <c s="128" r="D91"/>
      <c s="128" r="E91"/>
      <c s="128" r="F91"/>
      <c s="128" r="G91"/>
      <c s="128" r="H91"/>
    </row>
    <row s="80" r="92" customFormat="1">
      <c s="38" r="A92"/>
      <c t="s" s="4" r="B92">
        <v>27</v>
      </c>
      <c s="83" r="C92"/>
      <c s="83" r="D92"/>
      <c s="83" r="E92"/>
      <c s="83" r="F92"/>
      <c s="83" r="G92"/>
      <c s="83" r="H92"/>
    </row>
    <row ht="15.75" s="80" r="93" customFormat="1" customHeight="1">
      <c t="s" s="54" r="A93">
        <v>90</v>
      </c>
      <c s="102" r="B93"/>
      <c s="101" r="C93"/>
      <c s="101" r="D93"/>
      <c s="101" r="E93"/>
      <c s="101" r="F93"/>
      <c s="117" r="G93"/>
      <c s="117" r="H93"/>
    </row>
    <row ht="63.75" s="80" r="94" customFormat="1" customHeight="1">
      <c t="s" s="120" r="A94">
        <v>91</v>
      </c>
      <c s="108" r="B94"/>
      <c s="89" r="C94"/>
      <c s="89" r="D94"/>
      <c s="89" r="E94"/>
      <c s="89" r="F94"/>
      <c s="117" r="G94"/>
      <c s="117" r="H94"/>
    </row>
    <row s="80" r="95" customFormat="1">
      <c s="38" r="A95"/>
      <c s="128" r="B95"/>
      <c s="128" r="C95"/>
      <c s="128" r="D95"/>
      <c s="128" r="E95"/>
      <c s="128" r="F95"/>
      <c s="128" r="G95"/>
      <c s="128" r="H95"/>
    </row>
    <row s="80" r="96" customFormat="1">
      <c s="38" r="A96"/>
      <c s="128" r="B96"/>
      <c s="128" r="C96"/>
      <c s="128" r="D96"/>
      <c s="128" r="E96"/>
      <c s="128" r="F96"/>
      <c s="128" r="G96"/>
      <c s="128" r="H96"/>
    </row>
    <row s="80" r="97" customFormat="1">
      <c s="38" r="A97"/>
      <c s="128" r="B97"/>
      <c s="128" r="C97"/>
      <c s="128" r="D97"/>
      <c s="128" r="E97"/>
      <c s="128" r="F97"/>
      <c s="128" r="G97"/>
      <c s="128" r="H97"/>
    </row>
    <row s="80" r="98" customFormat="1">
      <c s="38" r="A98"/>
      <c s="128" r="B98"/>
      <c s="128" r="C98"/>
      <c s="128" r="D98"/>
      <c s="128" r="E98"/>
      <c s="128" r="F98"/>
      <c s="128" r="G98"/>
      <c s="128" r="H98"/>
    </row>
    <row s="80" r="99" customFormat="1">
      <c s="38" r="A99"/>
      <c s="128" r="B99"/>
      <c s="128" r="C99"/>
      <c s="128" r="D99"/>
      <c s="128" r="E99"/>
      <c s="128" r="F99"/>
      <c s="128" r="G99"/>
      <c s="128" r="H99"/>
    </row>
    <row s="80" r="100" customFormat="1">
      <c s="38" r="A100"/>
      <c t="s" s="4" r="B100">
        <v>27</v>
      </c>
      <c s="83" r="C100"/>
      <c s="83" r="D100"/>
      <c s="83" r="E100"/>
      <c s="83" r="F100"/>
      <c s="83" r="G100"/>
      <c s="83" r="H100"/>
    </row>
    <row ht="26.25" s="80" r="101" customFormat="1" customHeight="1">
      <c t="s" s="120" r="A101">
        <v>93</v>
      </c>
      <c s="74" r="B101"/>
      <c s="111" r="C101"/>
      <c s="111" r="D101"/>
      <c s="111" r="E101"/>
      <c s="111" r="F101"/>
      <c s="117" r="G101"/>
      <c s="117" r="H101"/>
    </row>
    <row s="80" r="102" customFormat="1">
      <c s="38" r="A102"/>
      <c s="128" r="B102"/>
      <c s="128" r="C102"/>
      <c s="128" r="D102"/>
      <c s="128" r="E102"/>
      <c s="128" r="F102"/>
      <c s="128" r="G102"/>
      <c s="128" r="H102"/>
    </row>
    <row s="80" r="103" customFormat="1">
      <c s="38" r="A103"/>
      <c s="128" r="B103"/>
      <c s="128" r="C103"/>
      <c s="128" r="D103"/>
      <c s="128" r="E103"/>
      <c s="128" r="F103"/>
      <c s="128" r="G103"/>
      <c s="128" r="H103"/>
    </row>
    <row s="80" r="104" customFormat="1">
      <c s="38" r="A104"/>
      <c s="128" r="B104"/>
      <c s="128" r="C104"/>
      <c s="128" r="D104"/>
      <c s="128" r="E104"/>
      <c s="128" r="F104"/>
      <c s="128" r="G104"/>
      <c s="128" r="H104"/>
    </row>
    <row s="80" r="105" customFormat="1">
      <c s="38" r="A105"/>
      <c s="128" r="B105"/>
      <c s="128" r="C105"/>
      <c s="128" r="D105"/>
      <c s="128" r="E105"/>
      <c s="128" r="F105"/>
      <c s="128" r="G105"/>
      <c s="128" r="H105"/>
    </row>
    <row s="80" r="106" customFormat="1">
      <c s="38" r="A106"/>
      <c s="128" r="B106"/>
      <c s="128" r="C106"/>
      <c s="128" r="D106"/>
      <c s="128" r="E106"/>
      <c s="128" r="F106"/>
      <c s="128" r="G106"/>
      <c s="128" r="H106"/>
    </row>
    <row s="80" r="107" customFormat="1">
      <c s="38" r="A107"/>
      <c t="s" s="4" r="B107">
        <v>27</v>
      </c>
      <c s="83" r="C107"/>
      <c s="83" r="D107"/>
      <c s="83" r="E107"/>
      <c s="83" r="F107"/>
      <c s="83" r="G107"/>
      <c s="83" r="H107"/>
    </row>
    <row ht="39.0" s="80" r="108" customFormat="1" customHeight="1">
      <c t="s" s="120" r="A108">
        <v>95</v>
      </c>
      <c s="111" r="B108"/>
      <c s="111" r="C108"/>
      <c s="111" r="D108"/>
      <c s="111" r="E108"/>
      <c s="111" r="F108"/>
      <c s="117" r="G108"/>
      <c s="117" r="H108"/>
    </row>
    <row s="80" r="109" customFormat="1">
      <c s="38" r="A109"/>
      <c s="128" r="B109"/>
      <c s="128" r="C109"/>
      <c s="128" r="D109"/>
      <c s="128" r="E109"/>
      <c s="128" r="F109"/>
      <c s="128" r="G109"/>
      <c s="128" r="H109"/>
    </row>
    <row s="80" r="110" customFormat="1">
      <c s="38" r="A110"/>
      <c s="128" r="B110"/>
      <c s="128" r="C110"/>
      <c s="128" r="D110"/>
      <c s="128" r="E110"/>
      <c s="128" r="F110"/>
      <c s="128" r="G110"/>
      <c s="128" r="H110"/>
    </row>
    <row s="80" r="111" customFormat="1">
      <c s="38" r="A111"/>
      <c s="128" r="B111"/>
      <c s="128" r="C111"/>
      <c s="128" r="D111"/>
      <c s="128" r="E111"/>
      <c s="128" r="F111"/>
      <c s="128" r="G111"/>
      <c s="128" r="H111"/>
    </row>
    <row s="80" r="112" customFormat="1">
      <c s="38" r="A112"/>
      <c s="128" r="B112"/>
      <c s="128" r="C112"/>
      <c s="128" r="D112"/>
      <c s="128" r="E112"/>
      <c s="128" r="F112"/>
      <c s="128" r="G112"/>
      <c s="128" r="H112"/>
    </row>
    <row s="80" r="113" customFormat="1">
      <c s="38" r="A113"/>
      <c s="128" r="B113"/>
      <c s="128" r="C113"/>
      <c s="128" r="D113"/>
      <c s="128" r="E113"/>
      <c s="128" r="F113"/>
      <c s="128" r="G113"/>
      <c s="128" r="H113"/>
    </row>
    <row s="80" r="114" customFormat="1">
      <c s="38" r="A114"/>
      <c t="s" s="4" r="B114">
        <v>27</v>
      </c>
      <c s="83" r="C114"/>
      <c s="83" r="D114"/>
      <c s="83" r="E114"/>
      <c s="83" r="F114"/>
      <c s="83" r="G114"/>
      <c s="83" r="H114"/>
    </row>
    <row ht="51.75" s="80" r="115" customFormat="1" customHeight="1">
      <c t="s" s="120" r="A115">
        <v>96</v>
      </c>
      <c s="111" r="B115"/>
      <c s="111" r="C115"/>
      <c s="111" r="D115"/>
      <c s="111" r="E115"/>
      <c s="111" r="F115"/>
      <c s="117" r="G115"/>
      <c s="117" r="H115"/>
    </row>
    <row s="80" r="116" customFormat="1">
      <c s="38" r="A116"/>
      <c s="128" r="B116"/>
      <c s="128" r="C116"/>
      <c s="128" r="D116"/>
      <c s="128" r="E116"/>
      <c s="128" r="F116"/>
      <c s="128" r="G116"/>
      <c s="128" r="H116"/>
    </row>
    <row s="80" r="117" customFormat="1">
      <c s="38" r="A117"/>
      <c s="128" r="B117"/>
      <c s="128" r="C117"/>
      <c s="128" r="D117"/>
      <c s="128" r="E117"/>
      <c s="128" r="F117"/>
      <c s="128" r="G117"/>
      <c s="128" r="H117"/>
    </row>
    <row s="80" r="118" customFormat="1">
      <c s="38" r="A118"/>
      <c s="128" r="B118"/>
      <c s="128" r="C118"/>
      <c s="128" r="D118"/>
      <c s="128" r="E118"/>
      <c s="128" r="F118"/>
      <c s="128" r="G118"/>
      <c s="128" r="H118"/>
    </row>
    <row s="80" r="119" customFormat="1">
      <c s="38" r="A119"/>
      <c s="128" r="B119"/>
      <c s="128" r="C119"/>
      <c s="128" r="D119"/>
      <c s="128" r="E119"/>
      <c s="128" r="F119"/>
      <c s="128" r="G119"/>
      <c s="128" r="H119"/>
    </row>
    <row s="80" r="120" customFormat="1">
      <c s="38" r="A120"/>
      <c s="128" r="B120"/>
      <c s="128" r="C120"/>
      <c s="128" r="D120"/>
      <c s="128" r="E120"/>
      <c s="128" r="F120"/>
      <c s="128" r="G120"/>
      <c s="128" r="H120"/>
    </row>
    <row s="80" r="121" customFormat="1">
      <c s="38" r="A121"/>
      <c t="s" s="4" r="B121">
        <v>27</v>
      </c>
      <c s="83" r="C121"/>
      <c s="83" r="D121"/>
      <c s="83" r="E121"/>
      <c s="83" r="F121"/>
      <c s="83" r="G121"/>
      <c s="83" r="H121"/>
    </row>
    <row ht="51.75" s="80" r="122" customFormat="1" customHeight="1">
      <c t="s" s="120" r="A122">
        <v>97</v>
      </c>
      <c s="111" r="B122"/>
      <c s="111" r="C122"/>
      <c s="111" r="D122"/>
      <c s="111" r="E122"/>
      <c s="111" r="F122"/>
      <c s="117" r="G122"/>
      <c s="117" r="H122"/>
    </row>
    <row s="80" r="123" customFormat="1">
      <c s="38" r="A123"/>
      <c s="128" r="B123"/>
      <c s="128" r="C123"/>
      <c s="128" r="D123"/>
      <c s="128" r="E123"/>
      <c s="128" r="F123"/>
      <c s="128" r="G123"/>
      <c s="128" r="H123"/>
    </row>
    <row s="80" r="124" customFormat="1">
      <c s="38" r="A124"/>
      <c s="128" r="B124"/>
      <c s="128" r="C124"/>
      <c s="128" r="D124"/>
      <c s="128" r="E124"/>
      <c s="128" r="F124"/>
      <c s="128" r="G124"/>
      <c s="128" r="H124"/>
    </row>
    <row s="80" r="125" customFormat="1">
      <c s="38" r="A125"/>
      <c s="128" r="B125"/>
      <c s="128" r="C125"/>
      <c s="128" r="D125"/>
      <c s="128" r="E125"/>
      <c s="128" r="F125"/>
      <c s="128" r="G125"/>
      <c s="128" r="H125"/>
    </row>
    <row s="80" r="126" customFormat="1">
      <c s="38" r="A126"/>
      <c s="128" r="B126"/>
      <c s="128" r="C126"/>
      <c s="128" r="D126"/>
      <c s="128" r="E126"/>
      <c s="128" r="F126"/>
      <c s="128" r="G126"/>
      <c s="128" r="H126"/>
    </row>
    <row s="80" r="127" customFormat="1">
      <c s="38" r="A127"/>
      <c s="128" r="B127"/>
      <c s="128" r="C127"/>
      <c s="128" r="D127"/>
      <c s="128" r="E127"/>
      <c s="128" r="F127"/>
      <c s="128" r="G127"/>
      <c s="128" r="H127"/>
    </row>
    <row s="80" r="128" customFormat="1">
      <c s="38" r="A128"/>
      <c t="s" s="4" r="B128">
        <v>27</v>
      </c>
      <c s="83" r="C128"/>
      <c s="83" r="D128"/>
      <c s="83" r="E128"/>
      <c s="83" r="F128"/>
      <c s="83" r="G128"/>
      <c s="83" r="H128"/>
    </row>
    <row ht="51.75" s="80" r="129" customFormat="1" customHeight="1">
      <c t="s" s="120" r="A129">
        <v>99</v>
      </c>
      <c s="111" r="B129"/>
      <c s="111" r="C129"/>
      <c s="111" r="D129"/>
      <c s="111" r="E129"/>
      <c s="111" r="F129"/>
      <c s="117" r="G129"/>
      <c s="117" r="H129"/>
    </row>
    <row s="80" r="130" customFormat="1">
      <c s="38" r="A130"/>
      <c s="128" r="B130"/>
      <c s="128" r="C130"/>
      <c s="128" r="D130"/>
      <c s="128" r="E130"/>
      <c s="128" r="F130"/>
      <c s="128" r="G130"/>
      <c s="128" r="H130"/>
    </row>
    <row s="80" r="131" customFormat="1">
      <c s="38" r="A131"/>
      <c s="128" r="B131"/>
      <c s="128" r="C131"/>
      <c s="128" r="D131"/>
      <c s="128" r="E131"/>
      <c s="128" r="F131"/>
      <c s="128" r="G131"/>
      <c s="128" r="H131"/>
    </row>
    <row s="80" r="132" customFormat="1">
      <c s="38" r="A132"/>
      <c s="128" r="B132"/>
      <c s="128" r="C132"/>
      <c s="128" r="D132"/>
      <c s="128" r="E132"/>
      <c s="128" r="F132"/>
      <c s="128" r="G132"/>
      <c s="128" r="H132"/>
    </row>
    <row s="80" r="133" customFormat="1">
      <c s="38" r="A133"/>
      <c s="128" r="B133"/>
      <c s="128" r="C133"/>
      <c s="128" r="D133"/>
      <c s="128" r="E133"/>
      <c s="128" r="F133"/>
      <c s="128" r="G133"/>
      <c s="128" r="H133"/>
    </row>
    <row s="80" r="134" customFormat="1">
      <c s="38" r="A134"/>
      <c s="128" r="B134"/>
      <c s="128" r="C134"/>
      <c s="128" r="D134"/>
      <c s="128" r="E134"/>
      <c s="128" r="F134"/>
      <c s="128" r="G134"/>
      <c s="128" r="H134"/>
    </row>
    <row s="80" r="135" customFormat="1">
      <c s="38" r="A135"/>
      <c t="s" s="4" r="B135">
        <v>27</v>
      </c>
      <c s="83" r="C135"/>
      <c s="83" r="D135"/>
      <c s="83" r="E135"/>
      <c s="83" r="F135"/>
      <c s="83" r="G135"/>
      <c s="83" r="H135"/>
    </row>
    <row ht="51.75" s="80" r="136" customFormat="1" customHeight="1">
      <c t="s" s="120" r="A136">
        <v>100</v>
      </c>
      <c s="111" r="B136"/>
      <c s="111" r="C136"/>
      <c s="111" r="D136"/>
      <c s="111" r="E136"/>
      <c s="111" r="F136"/>
      <c s="117" r="G136"/>
      <c s="117" r="H136"/>
    </row>
    <row s="80" r="137" customFormat="1">
      <c s="38" r="A137"/>
      <c s="128" r="B137"/>
      <c s="128" r="C137"/>
      <c s="128" r="D137"/>
      <c s="128" r="E137"/>
      <c s="128" r="F137"/>
      <c s="128" r="G137"/>
      <c s="128" r="H137"/>
    </row>
    <row s="80" r="138" customFormat="1">
      <c s="38" r="A138"/>
      <c s="128" r="B138"/>
      <c s="128" r="C138"/>
      <c s="128" r="D138"/>
      <c s="128" r="E138"/>
      <c s="128" r="F138"/>
      <c s="128" r="G138"/>
      <c s="128" r="H138"/>
    </row>
    <row s="80" r="139" customFormat="1">
      <c s="38" r="A139"/>
      <c s="128" r="B139"/>
      <c s="128" r="C139"/>
      <c s="128" r="D139"/>
      <c s="128" r="E139"/>
      <c s="128" r="F139"/>
      <c s="128" r="G139"/>
      <c s="128" r="H139"/>
    </row>
    <row s="80" r="140" customFormat="1">
      <c s="38" r="A140"/>
      <c s="128" r="B140"/>
      <c s="128" r="C140"/>
      <c s="128" r="D140"/>
      <c s="128" r="E140"/>
      <c s="128" r="F140"/>
      <c s="128" r="G140"/>
      <c s="128" r="H140"/>
    </row>
    <row s="80" r="141" customFormat="1">
      <c s="38" r="A141"/>
      <c s="128" r="B141"/>
      <c s="128" r="C141"/>
      <c s="128" r="D141"/>
      <c s="128" r="E141"/>
      <c s="128" r="F141"/>
      <c s="128" r="G141"/>
      <c s="128" r="H141"/>
    </row>
    <row s="80" r="142" customFormat="1">
      <c s="38" r="A142"/>
      <c t="s" s="4" r="B142">
        <v>27</v>
      </c>
      <c s="83" r="C142"/>
      <c s="83" r="D142"/>
      <c s="83" r="E142"/>
      <c s="83" r="F142"/>
      <c s="83" r="G142"/>
      <c s="83" r="H142"/>
    </row>
    <row ht="51.75" s="80" r="143" customFormat="1" customHeight="1">
      <c t="s" s="120" r="A143">
        <v>102</v>
      </c>
      <c s="111" r="B143"/>
      <c s="111" r="C143"/>
      <c s="111" r="D143"/>
      <c s="111" r="E143"/>
      <c s="111" r="F143"/>
      <c s="117" r="G143"/>
      <c s="117" r="H143"/>
    </row>
    <row s="80" r="144" customFormat="1">
      <c s="38" r="A144"/>
      <c s="128" r="B144"/>
      <c s="128" r="C144"/>
      <c s="128" r="D144"/>
      <c s="128" r="E144"/>
      <c s="128" r="F144"/>
      <c s="128" r="G144"/>
      <c s="128" r="H144"/>
    </row>
    <row s="80" r="145" customFormat="1">
      <c s="38" r="A145"/>
      <c s="128" r="B145"/>
      <c s="128" r="C145"/>
      <c s="128" r="D145"/>
      <c s="128" r="E145"/>
      <c s="128" r="F145"/>
      <c s="128" r="G145"/>
      <c s="128" r="H145"/>
    </row>
    <row s="80" r="146" customFormat="1">
      <c s="38" r="A146"/>
      <c s="128" r="B146"/>
      <c s="128" r="C146"/>
      <c s="128" r="D146"/>
      <c s="128" r="E146"/>
      <c s="128" r="F146"/>
      <c s="128" r="G146"/>
      <c s="128" r="H146"/>
    </row>
    <row s="80" r="147" customFormat="1">
      <c s="38" r="A147"/>
      <c s="128" r="B147"/>
      <c s="128" r="C147"/>
      <c s="128" r="D147"/>
      <c s="128" r="E147"/>
      <c s="128" r="F147"/>
      <c s="128" r="G147"/>
      <c s="128" r="H147"/>
    </row>
    <row s="80" r="148" customFormat="1">
      <c s="38" r="A148"/>
      <c s="128" r="B148"/>
      <c s="128" r="C148"/>
      <c s="128" r="D148"/>
      <c s="128" r="E148"/>
      <c s="128" r="F148"/>
      <c s="128" r="G148"/>
      <c s="128" r="H148"/>
    </row>
    <row s="80" r="149" customFormat="1">
      <c s="38" r="A149"/>
      <c t="s" s="4" r="B149">
        <v>27</v>
      </c>
      <c s="83" r="C149"/>
      <c s="83" r="D149"/>
      <c s="83" r="E149"/>
      <c s="83" r="F149"/>
      <c s="83" r="G149"/>
      <c s="83" r="H149"/>
    </row>
    <row ht="64.5" s="80" r="150" customFormat="1" customHeight="1">
      <c t="s" s="120" r="A150">
        <v>103</v>
      </c>
      <c s="111" r="B150"/>
      <c s="111" r="C150"/>
      <c s="111" r="D150"/>
      <c s="111" r="E150"/>
      <c s="111" r="F150"/>
      <c s="117" r="G150"/>
      <c s="117" r="H150"/>
    </row>
    <row s="80" r="151" customFormat="1">
      <c s="38" r="A151"/>
      <c s="128" r="B151"/>
      <c s="128" r="C151"/>
      <c s="128" r="D151"/>
      <c s="128" r="E151"/>
      <c s="128" r="F151"/>
      <c s="128" r="G151"/>
      <c s="128" r="H151"/>
    </row>
    <row s="80" r="152" customFormat="1">
      <c s="38" r="A152"/>
      <c s="128" r="B152"/>
      <c s="128" r="C152"/>
      <c s="128" r="D152"/>
      <c s="128" r="E152"/>
      <c s="128" r="F152"/>
      <c s="128" r="G152"/>
      <c s="128" r="H152"/>
    </row>
    <row s="80" r="153" customFormat="1">
      <c s="38" r="A153"/>
      <c s="128" r="B153"/>
      <c s="128" r="C153"/>
      <c s="128" r="D153"/>
      <c s="128" r="E153"/>
      <c s="128" r="F153"/>
      <c s="128" r="G153"/>
      <c s="128" r="H153"/>
    </row>
    <row s="80" r="154" customFormat="1">
      <c s="38" r="A154"/>
      <c s="128" r="B154"/>
      <c s="128" r="C154"/>
      <c s="128" r="D154"/>
      <c s="128" r="E154"/>
      <c s="128" r="F154"/>
      <c s="128" r="G154"/>
      <c s="128" r="H154"/>
    </row>
    <row s="80" r="155" customFormat="1">
      <c s="38" r="A155"/>
      <c s="128" r="B155"/>
      <c s="128" r="C155"/>
      <c s="128" r="D155"/>
      <c s="128" r="E155"/>
      <c s="128" r="F155"/>
      <c s="128" r="G155"/>
      <c s="128" r="H155"/>
    </row>
    <row s="80" r="156" customFormat="1">
      <c s="38" r="A156"/>
      <c t="s" s="4" r="B156">
        <v>27</v>
      </c>
      <c s="83" r="C156"/>
      <c s="83" r="D156"/>
      <c s="83" r="E156"/>
      <c s="83" r="F156"/>
      <c s="83" r="G156"/>
      <c s="83" r="H156"/>
    </row>
    <row ht="64.5" s="80" r="157" customFormat="1" customHeight="1">
      <c t="s" s="120" r="A157">
        <v>105</v>
      </c>
      <c s="111" r="B157"/>
      <c s="111" r="C157"/>
      <c s="111" r="D157"/>
      <c s="111" r="E157"/>
      <c s="111" r="F157"/>
      <c s="117" r="G157"/>
      <c s="117" r="H157"/>
    </row>
    <row s="80" r="158" customFormat="1">
      <c s="38" r="A158"/>
      <c s="128" r="B158"/>
      <c s="128" r="C158"/>
      <c s="128" r="D158"/>
      <c s="128" r="E158"/>
      <c s="128" r="F158"/>
      <c s="128" r="G158"/>
      <c s="128" r="H158"/>
    </row>
    <row s="80" r="159" customFormat="1">
      <c s="38" r="A159"/>
      <c s="128" r="B159"/>
      <c s="128" r="C159"/>
      <c s="128" r="D159"/>
      <c s="128" r="E159"/>
      <c s="128" r="F159"/>
      <c s="128" r="G159"/>
      <c s="128" r="H159"/>
    </row>
    <row s="80" r="160" customFormat="1">
      <c s="38" r="A160"/>
      <c s="128" r="B160"/>
      <c s="128" r="C160"/>
      <c s="128" r="D160"/>
      <c s="128" r="E160"/>
      <c s="128" r="F160"/>
      <c s="128" r="G160"/>
      <c s="128" r="H160"/>
    </row>
    <row s="80" r="161" customFormat="1">
      <c s="38" r="A161"/>
      <c s="128" r="B161"/>
      <c s="128" r="C161"/>
      <c s="128" r="D161"/>
      <c s="128" r="E161"/>
      <c s="128" r="F161"/>
      <c s="128" r="G161"/>
      <c s="128" r="H161"/>
    </row>
    <row s="80" r="162" customFormat="1">
      <c s="38" r="A162"/>
      <c s="128" r="B162"/>
      <c s="128" r="C162"/>
      <c s="128" r="D162"/>
      <c s="128" r="E162"/>
      <c s="128" r="F162"/>
      <c s="128" r="G162"/>
      <c s="128" r="H162"/>
    </row>
    <row s="80" r="163" customFormat="1">
      <c s="38" r="A163"/>
      <c t="s" s="4" r="B163">
        <v>27</v>
      </c>
      <c s="83" r="C163"/>
      <c s="83" r="D163"/>
      <c s="83" r="E163"/>
      <c s="83" r="F163"/>
      <c s="83" r="G163"/>
      <c s="83" r="H163"/>
    </row>
    <row ht="56.25" s="80" r="164" customFormat="1" customHeight="1">
      <c t="s" s="120" r="A164">
        <v>106</v>
      </c>
      <c s="111" r="B164"/>
      <c s="111" r="C164"/>
      <c s="111" r="D164"/>
      <c s="111" r="E164"/>
      <c s="111" r="F164"/>
      <c s="117" r="G164"/>
      <c s="117" r="H164"/>
    </row>
    <row s="80" r="165" customFormat="1">
      <c s="38" r="A165"/>
      <c s="128" r="B165"/>
      <c s="128" r="C165"/>
      <c s="128" r="D165"/>
      <c s="128" r="E165"/>
      <c s="128" r="F165"/>
      <c s="128" r="G165"/>
      <c s="128" r="H165"/>
    </row>
    <row s="80" r="166" customFormat="1">
      <c s="38" r="A166"/>
      <c s="128" r="B166"/>
      <c s="128" r="C166"/>
      <c s="128" r="D166"/>
      <c s="128" r="E166"/>
      <c s="128" r="F166"/>
      <c s="128" r="G166"/>
      <c s="128" r="H166"/>
    </row>
    <row s="80" r="167" customFormat="1">
      <c s="38" r="A167"/>
      <c s="128" r="B167"/>
      <c s="128" r="C167"/>
      <c s="128" r="D167"/>
      <c s="128" r="E167"/>
      <c s="128" r="F167"/>
      <c s="128" r="G167"/>
      <c s="128" r="H167"/>
    </row>
    <row s="80" r="168" customFormat="1">
      <c s="38" r="A168"/>
      <c s="128" r="B168"/>
      <c s="128" r="C168"/>
      <c s="128" r="D168"/>
      <c s="128" r="E168"/>
      <c s="128" r="F168"/>
      <c s="128" r="G168"/>
      <c s="128" r="H168"/>
    </row>
    <row s="80" r="169" customFormat="1">
      <c s="38" r="A169"/>
      <c s="128" r="B169"/>
      <c s="128" r="C169"/>
      <c s="128" r="D169"/>
      <c s="128" r="E169"/>
      <c s="128" r="F169"/>
      <c s="128" r="G169"/>
      <c s="128" r="H169"/>
    </row>
    <row s="80" r="170" customFormat="1">
      <c s="38" r="A170"/>
      <c t="s" s="4" r="B170">
        <v>27</v>
      </c>
      <c s="83" r="C170"/>
      <c s="83" r="D170"/>
      <c s="83" r="E170"/>
      <c s="83" r="F170"/>
      <c s="83" r="G170"/>
      <c s="83" r="H170"/>
    </row>
    <row ht="51.75" s="80" r="171" customFormat="1" customHeight="1">
      <c t="s" s="120" r="A171">
        <v>109</v>
      </c>
      <c s="111" r="B171"/>
      <c s="111" r="C171"/>
      <c s="111" r="D171"/>
      <c s="111" r="E171"/>
      <c s="111" r="F171"/>
      <c s="117" r="G171"/>
      <c s="117" r="H171"/>
    </row>
    <row s="80" r="172" customFormat="1">
      <c s="38" r="A172"/>
      <c s="128" r="B172"/>
      <c s="128" r="C172"/>
      <c s="128" r="D172"/>
      <c s="128" r="E172"/>
      <c s="128" r="F172"/>
      <c s="128" r="G172"/>
      <c s="128" r="H172"/>
    </row>
    <row s="80" r="173" customFormat="1">
      <c s="38" r="A173"/>
      <c s="128" r="B173"/>
      <c s="128" r="C173"/>
      <c s="128" r="D173"/>
      <c s="128" r="E173"/>
      <c s="128" r="F173"/>
      <c s="128" r="G173"/>
      <c s="128" r="H173"/>
    </row>
    <row s="80" r="174" customFormat="1">
      <c s="38" r="A174"/>
      <c s="128" r="B174"/>
      <c s="128" r="C174"/>
      <c s="128" r="D174"/>
      <c s="128" r="E174"/>
      <c s="128" r="F174"/>
      <c s="128" r="G174"/>
      <c s="128" r="H174"/>
    </row>
    <row s="80" r="175" customFormat="1">
      <c s="38" r="A175"/>
      <c s="128" r="B175"/>
      <c s="128" r="C175"/>
      <c s="128" r="D175"/>
      <c s="128" r="E175"/>
      <c s="128" r="F175"/>
      <c s="128" r="G175"/>
      <c s="128" r="H175"/>
    </row>
    <row s="80" r="176" customFormat="1">
      <c s="38" r="A176"/>
      <c s="128" r="B176"/>
      <c s="128" r="C176"/>
      <c s="128" r="D176"/>
      <c s="128" r="E176"/>
      <c s="128" r="F176"/>
      <c s="128" r="G176"/>
      <c s="128" r="H176"/>
    </row>
    <row s="80" r="177" customFormat="1">
      <c s="38" r="A177"/>
      <c t="s" s="4" r="B177">
        <v>27</v>
      </c>
      <c s="83" r="C177"/>
      <c s="83" r="D177"/>
      <c s="83" r="E177"/>
      <c s="83" r="F177"/>
      <c s="83" r="G177"/>
      <c s="83" r="H177"/>
    </row>
    <row ht="64.5" s="80" r="178" customFormat="1" customHeight="1">
      <c t="s" s="120" r="A178">
        <v>111</v>
      </c>
      <c s="111" r="B178"/>
      <c s="111" r="C178"/>
      <c s="111" r="D178"/>
      <c s="111" r="E178"/>
      <c s="111" r="F178"/>
      <c s="117" r="G178"/>
      <c s="117" r="H178"/>
    </row>
    <row s="80" r="179" customFormat="1">
      <c s="38" r="A179"/>
      <c s="128" r="B179"/>
      <c s="128" r="C179"/>
      <c s="128" r="D179"/>
      <c s="128" r="E179"/>
      <c s="128" r="F179"/>
      <c s="128" r="G179"/>
      <c s="128" r="H179"/>
    </row>
    <row s="80" r="180" customFormat="1">
      <c s="38" r="A180"/>
      <c s="128" r="B180"/>
      <c s="128" r="C180"/>
      <c s="128" r="D180"/>
      <c s="128" r="E180"/>
      <c s="128" r="F180"/>
      <c s="128" r="G180"/>
      <c s="128" r="H180"/>
    </row>
    <row s="80" r="181" customFormat="1">
      <c s="38" r="A181"/>
      <c s="128" r="B181"/>
      <c s="128" r="C181"/>
      <c s="128" r="D181"/>
      <c s="128" r="E181"/>
      <c s="128" r="F181"/>
      <c s="128" r="G181"/>
      <c s="128" r="H181"/>
    </row>
    <row s="80" r="182" customFormat="1">
      <c s="38" r="A182"/>
      <c s="128" r="B182"/>
      <c s="128" r="C182"/>
      <c s="128" r="D182"/>
      <c s="128" r="E182"/>
      <c s="128" r="F182"/>
      <c s="128" r="G182"/>
      <c s="128" r="H182"/>
    </row>
    <row s="80" r="183" customFormat="1">
      <c s="38" r="A183"/>
      <c s="128" r="B183"/>
      <c s="128" r="C183"/>
      <c s="128" r="D183"/>
      <c s="128" r="E183"/>
      <c s="128" r="F183"/>
      <c s="128" r="G183"/>
      <c s="128" r="H183"/>
    </row>
    <row s="80" r="184" customFormat="1">
      <c s="38" r="A184"/>
      <c t="s" s="4" r="B184">
        <v>27</v>
      </c>
      <c s="83" r="C184"/>
      <c s="83" r="D184"/>
      <c s="83" r="E184"/>
      <c s="83" r="F184"/>
      <c s="83" r="G184"/>
      <c s="83" r="H184"/>
    </row>
    <row ht="51.75" s="80" r="185" customFormat="1" customHeight="1">
      <c t="s" s="120" r="A185">
        <v>112</v>
      </c>
      <c s="111" r="B185"/>
      <c s="111" r="C185"/>
      <c s="111" r="D185"/>
      <c s="111" r="E185"/>
      <c s="111" r="F185"/>
      <c s="117" r="G185"/>
      <c s="117" r="H185"/>
    </row>
    <row s="80" r="186" customFormat="1">
      <c s="38" r="A186"/>
      <c s="128" r="B186"/>
      <c s="128" r="C186"/>
      <c s="128" r="D186"/>
      <c s="128" r="E186"/>
      <c s="128" r="F186"/>
      <c s="128" r="G186"/>
      <c s="128" r="H186"/>
    </row>
    <row s="80" r="187" customFormat="1">
      <c s="38" r="A187"/>
      <c s="128" r="B187"/>
      <c s="128" r="C187"/>
      <c s="128" r="D187"/>
      <c s="128" r="E187"/>
      <c s="128" r="F187"/>
      <c s="128" r="G187"/>
      <c s="128" r="H187"/>
    </row>
    <row s="80" r="188" customFormat="1">
      <c s="38" r="A188"/>
      <c s="128" r="B188"/>
      <c s="128" r="C188"/>
      <c s="128" r="D188"/>
      <c s="128" r="E188"/>
      <c s="128" r="F188"/>
      <c s="128" r="G188"/>
      <c s="128" r="H188"/>
    </row>
    <row s="80" r="189" customFormat="1">
      <c s="38" r="A189"/>
      <c s="128" r="B189"/>
      <c s="128" r="C189"/>
      <c s="128" r="D189"/>
      <c s="128" r="E189"/>
      <c s="128" r="F189"/>
      <c s="128" r="G189"/>
      <c s="128" r="H189"/>
    </row>
    <row s="80" r="190" customFormat="1">
      <c s="38" r="A190"/>
      <c s="128" r="B190"/>
      <c s="128" r="C190"/>
      <c s="128" r="D190"/>
      <c s="128" r="E190"/>
      <c s="128" r="F190"/>
      <c s="128" r="G190"/>
      <c s="128" r="H190"/>
    </row>
    <row s="80" r="191" customFormat="1">
      <c s="38" r="A191"/>
      <c t="s" s="4" r="B191">
        <v>27</v>
      </c>
      <c s="83" r="C191"/>
      <c s="83" r="D191"/>
      <c s="83" r="E191"/>
      <c s="83" r="F191"/>
      <c s="83" r="G191"/>
      <c s="83" r="H191"/>
    </row>
    <row ht="64.5" s="80" r="192" customFormat="1" customHeight="1">
      <c t="s" s="120" r="A192">
        <v>113</v>
      </c>
      <c s="111" r="B192"/>
      <c s="111" r="C192"/>
      <c s="111" r="D192"/>
      <c s="111" r="E192"/>
      <c s="111" r="F192"/>
      <c s="117" r="G192"/>
      <c s="117" r="H192"/>
    </row>
    <row s="80" r="193" customFormat="1">
      <c s="38" r="A193"/>
      <c s="128" r="B193"/>
      <c s="128" r="C193"/>
      <c s="128" r="D193"/>
      <c s="128" r="E193"/>
      <c s="128" r="F193"/>
      <c s="128" r="G193"/>
      <c s="128" r="H193"/>
    </row>
    <row s="80" r="194" customFormat="1">
      <c s="38" r="A194"/>
      <c s="128" r="B194"/>
      <c s="128" r="C194"/>
      <c s="128" r="D194"/>
      <c s="128" r="E194"/>
      <c s="128" r="F194"/>
      <c s="128" r="G194"/>
      <c s="128" r="H194"/>
    </row>
    <row s="80" r="195" customFormat="1">
      <c s="38" r="A195"/>
      <c s="128" r="B195"/>
      <c s="128" r="C195"/>
      <c s="128" r="D195"/>
      <c s="128" r="E195"/>
      <c s="128" r="F195"/>
      <c s="128" r="G195"/>
      <c s="128" r="H195"/>
    </row>
    <row s="80" r="196" customFormat="1">
      <c s="38" r="A196"/>
      <c s="128" r="B196"/>
      <c s="128" r="C196"/>
      <c s="128" r="D196"/>
      <c s="128" r="E196"/>
      <c s="128" r="F196"/>
      <c s="128" r="G196"/>
      <c s="128" r="H196"/>
    </row>
    <row s="80" r="197" customFormat="1">
      <c s="38" r="A197"/>
      <c s="128" r="B197"/>
      <c s="128" r="C197"/>
      <c s="128" r="D197"/>
      <c s="128" r="E197"/>
      <c s="128" r="F197"/>
      <c s="128" r="G197"/>
      <c s="128" r="H197"/>
    </row>
    <row s="80" r="198" customFormat="1">
      <c s="38" r="A198"/>
      <c t="s" s="4" r="B198">
        <v>27</v>
      </c>
      <c s="83" r="C198"/>
      <c s="83" r="D198"/>
      <c s="83" r="E198"/>
      <c s="83" r="F198"/>
      <c s="83" r="G198"/>
      <c s="83" r="H198"/>
    </row>
    <row s="80" r="199" customFormat="1">
      <c t="s" s="58" r="A199">
        <v>115</v>
      </c>
      <c s="94" r="B199"/>
      <c s="84" r="C199"/>
      <c s="84" r="D199"/>
      <c s="84" r="E199"/>
      <c s="84" r="F199"/>
      <c s="84" r="G199"/>
      <c s="84" r="H199"/>
    </row>
    <row ht="38.25" s="80" r="200" customFormat="1" customHeight="1">
      <c t="s" s="46" r="A200">
        <v>116</v>
      </c>
      <c s="94" r="B200"/>
      <c s="84" r="C200"/>
      <c s="84" r="D200"/>
      <c s="84" r="E200"/>
      <c s="84" r="F200"/>
      <c s="84" r="G200"/>
      <c s="84" r="H200"/>
    </row>
    <row s="80" r="201" customFormat="1">
      <c s="38" r="A201"/>
      <c s="128" r="B201"/>
      <c s="128" r="C201"/>
      <c s="128" r="D201"/>
      <c s="128" r="E201"/>
      <c s="128" r="F201"/>
      <c s="128" r="G201"/>
      <c s="128" r="H201"/>
    </row>
    <row s="80" r="202" customFormat="1">
      <c s="38" r="A202"/>
      <c s="128" r="B202"/>
      <c s="128" r="C202"/>
      <c s="128" r="D202"/>
      <c s="128" r="E202"/>
      <c s="128" r="F202"/>
      <c s="128" r="G202"/>
      <c s="128" r="H202"/>
    </row>
    <row s="80" r="203" customFormat="1">
      <c s="38" r="A203"/>
      <c s="128" r="B203"/>
      <c s="128" r="C203"/>
      <c s="128" r="D203"/>
      <c s="128" r="E203"/>
      <c s="128" r="F203"/>
      <c s="128" r="G203"/>
      <c s="128" r="H203"/>
    </row>
    <row s="80" r="204" customFormat="1">
      <c s="38" r="A204"/>
      <c s="128" r="B204"/>
      <c s="128" r="C204"/>
      <c s="128" r="D204"/>
      <c s="128" r="E204"/>
      <c s="128" r="F204"/>
      <c s="128" r="G204"/>
      <c s="128" r="H204"/>
    </row>
    <row s="80" r="205" customFormat="1">
      <c s="38" r="A205"/>
      <c s="128" r="B205"/>
      <c s="128" r="C205"/>
      <c s="128" r="D205"/>
      <c s="128" r="E205"/>
      <c s="128" r="F205"/>
      <c s="128" r="G205"/>
      <c s="128" r="H205"/>
    </row>
    <row s="80" r="206" customFormat="1">
      <c s="38" r="A206"/>
      <c t="s" s="4" r="B206">
        <v>27</v>
      </c>
      <c s="83" r="C206"/>
      <c s="83" r="D206"/>
      <c s="83" r="E206"/>
      <c s="83" r="F206"/>
      <c s="83" r="G206"/>
      <c s="83" r="H206"/>
    </row>
    <row ht="38.25" s="80" r="207" customFormat="1" customHeight="1">
      <c t="s" s="46" r="A207">
        <v>117</v>
      </c>
      <c s="94" r="B207"/>
      <c s="84" r="C207"/>
      <c s="84" r="D207"/>
      <c s="84" r="E207"/>
      <c s="84" r="F207"/>
      <c s="84" r="G207"/>
      <c s="84" r="H207"/>
    </row>
    <row s="80" r="208" customFormat="1">
      <c s="38" r="A208"/>
      <c s="128" r="B208"/>
      <c s="128" r="C208"/>
      <c s="128" r="D208"/>
      <c s="128" r="E208"/>
      <c s="128" r="F208"/>
      <c s="128" r="G208"/>
      <c s="128" r="H208"/>
    </row>
    <row s="80" r="209" customFormat="1">
      <c s="38" r="A209"/>
      <c s="128" r="B209"/>
      <c s="128" r="C209"/>
      <c s="128" r="D209"/>
      <c s="128" r="E209"/>
      <c s="128" r="F209"/>
      <c s="128" r="G209"/>
      <c s="128" r="H209"/>
    </row>
    <row s="80" r="210" customFormat="1">
      <c s="38" r="A210"/>
      <c s="128" r="B210"/>
      <c s="128" r="C210"/>
      <c s="128" r="D210"/>
      <c s="128" r="E210"/>
      <c s="128" r="F210"/>
      <c s="128" r="G210"/>
      <c s="128" r="H210"/>
    </row>
    <row s="80" r="211" customFormat="1">
      <c s="38" r="A211"/>
      <c s="128" r="B211"/>
      <c s="128" r="C211"/>
      <c s="128" r="D211"/>
      <c s="128" r="E211"/>
      <c s="128" r="F211"/>
      <c s="128" r="G211"/>
      <c s="128" r="H211"/>
    </row>
    <row s="80" r="212" customFormat="1">
      <c s="38" r="A212"/>
      <c s="128" r="B212"/>
      <c s="128" r="C212"/>
      <c s="128" r="D212"/>
      <c s="128" r="E212"/>
      <c s="128" r="F212"/>
      <c s="128" r="G212"/>
      <c s="128" r="H212"/>
    </row>
    <row s="80" r="213" customFormat="1">
      <c s="38" r="A213"/>
      <c t="s" s="4" r="B213">
        <v>27</v>
      </c>
      <c s="83" r="C213"/>
      <c s="83" r="D213"/>
      <c s="83" r="E213"/>
      <c s="83" r="F213"/>
      <c s="83" r="G213"/>
      <c s="83" r="H213"/>
    </row>
    <row ht="38.25" s="80" r="214" customFormat="1" customHeight="1">
      <c t="s" s="46" r="A214">
        <v>118</v>
      </c>
      <c s="94" r="B214"/>
      <c s="84" r="C214"/>
      <c s="84" r="D214"/>
      <c s="84" r="E214"/>
      <c s="84" r="F214"/>
      <c s="84" r="G214"/>
      <c s="84" r="H214"/>
    </row>
    <row s="80" r="215" customFormat="1">
      <c s="38" r="A215"/>
      <c s="128" r="B215"/>
      <c s="128" r="C215"/>
      <c s="128" r="D215"/>
      <c s="128" r="E215"/>
      <c s="128" r="F215"/>
      <c s="128" r="G215"/>
      <c s="128" r="H215"/>
    </row>
    <row s="80" r="216" customFormat="1">
      <c s="38" r="A216"/>
      <c s="128" r="B216"/>
      <c s="128" r="C216"/>
      <c s="128" r="D216"/>
      <c s="128" r="E216"/>
      <c s="128" r="F216"/>
      <c s="128" r="G216"/>
      <c s="128" r="H216"/>
    </row>
    <row s="80" r="217" customFormat="1">
      <c s="38" r="A217"/>
      <c s="128" r="B217"/>
      <c s="128" r="C217"/>
      <c s="128" r="D217"/>
      <c s="128" r="E217"/>
      <c s="128" r="F217"/>
      <c s="128" r="G217"/>
      <c s="128" r="H217"/>
    </row>
    <row s="80" r="218" customFormat="1">
      <c s="38" r="A218"/>
      <c s="128" r="B218"/>
      <c s="128" r="C218"/>
      <c s="128" r="D218"/>
      <c s="128" r="E218"/>
      <c s="128" r="F218"/>
      <c s="128" r="G218"/>
      <c s="128" r="H218"/>
    </row>
    <row s="80" r="219" customFormat="1">
      <c s="38" r="A219"/>
      <c s="128" r="B219"/>
      <c s="128" r="C219"/>
      <c s="128" r="D219"/>
      <c s="128" r="E219"/>
      <c s="128" r="F219"/>
      <c s="128" r="G219"/>
      <c s="128" r="H219"/>
    </row>
    <row s="80" r="220" customFormat="1">
      <c s="38" r="A220"/>
      <c t="s" s="4" r="B220">
        <v>27</v>
      </c>
      <c s="83" r="C220"/>
      <c s="83" r="D220"/>
      <c s="83" r="E220"/>
      <c s="83" r="F220"/>
      <c s="83" r="G220"/>
      <c s="83" r="H220"/>
    </row>
    <row ht="66.0" s="80" r="221" customFormat="1" customHeight="1">
      <c t="s" s="46" r="A221">
        <v>119</v>
      </c>
      <c s="94" r="B221"/>
      <c s="84" r="C221"/>
      <c s="84" r="D221"/>
      <c s="84" r="E221"/>
      <c s="84" r="F221"/>
      <c s="84" r="G221"/>
      <c s="84" r="H221"/>
    </row>
    <row s="80" r="222" customFormat="1">
      <c s="38" r="A222"/>
      <c s="128" r="B222"/>
      <c s="128" r="C222"/>
      <c s="128" r="D222"/>
      <c s="128" r="E222"/>
      <c s="128" r="F222"/>
      <c s="128" r="G222"/>
      <c s="128" r="H222"/>
    </row>
    <row s="80" r="223" customFormat="1">
      <c s="38" r="A223"/>
      <c s="128" r="B223"/>
      <c s="128" r="C223"/>
      <c s="128" r="D223"/>
      <c s="128" r="E223"/>
      <c s="128" r="F223"/>
      <c s="128" r="G223"/>
      <c s="128" r="H223"/>
    </row>
    <row s="80" r="224" customFormat="1">
      <c s="38" r="A224"/>
      <c s="128" r="B224"/>
      <c s="128" r="C224"/>
      <c s="128" r="D224"/>
      <c s="128" r="E224"/>
      <c s="128" r="F224"/>
      <c s="128" r="G224"/>
      <c s="128" r="H224"/>
    </row>
    <row s="80" r="225" customFormat="1">
      <c s="38" r="A225"/>
      <c s="128" r="B225"/>
      <c s="128" r="C225"/>
      <c s="128" r="D225"/>
      <c s="128" r="E225"/>
      <c s="128" r="F225"/>
      <c s="128" r="G225"/>
      <c s="128" r="H225"/>
    </row>
    <row s="80" r="226" customFormat="1">
      <c s="38" r="A226"/>
      <c s="128" r="B226"/>
      <c s="128" r="C226"/>
      <c s="128" r="D226"/>
      <c s="128" r="E226"/>
      <c s="128" r="F226"/>
      <c s="128" r="G226"/>
      <c s="128" r="H226"/>
    </row>
    <row s="80" r="227" customFormat="1">
      <c s="38" r="A227"/>
      <c t="s" s="4" r="B227">
        <v>27</v>
      </c>
      <c s="83" r="C227"/>
      <c s="83" r="D227"/>
      <c s="83" r="E227"/>
      <c s="83" r="F227"/>
      <c s="83" r="G227"/>
      <c s="83" r="H227"/>
    </row>
    <row s="80" r="228" customFormat="1">
      <c t="s" s="116" r="A228">
        <v>120</v>
      </c>
      <c s="13" r="B228"/>
      <c s="93" r="C228"/>
      <c s="93" r="D228"/>
      <c s="93" r="E228"/>
      <c s="93" r="F228"/>
      <c s="93" r="G228"/>
      <c s="93" r="H228"/>
    </row>
    <row ht="51.0" s="80" r="229" customFormat="1" customHeight="1">
      <c t="s" s="116" r="A229">
        <v>121</v>
      </c>
      <c s="13" r="B229"/>
      <c s="93" r="C229"/>
      <c s="93" r="D229"/>
      <c s="93" r="E229"/>
      <c s="93" r="F229"/>
      <c s="93" r="G229"/>
      <c s="93" r="H229"/>
    </row>
    <row s="80" r="230" customFormat="1">
      <c s="38" r="A230"/>
      <c s="128" r="B230"/>
      <c s="128" r="C230"/>
      <c s="128" r="D230"/>
      <c s="128" r="E230"/>
      <c s="128" r="F230"/>
      <c s="128" r="G230"/>
      <c s="128" r="H230"/>
    </row>
    <row s="80" r="231" customFormat="1">
      <c s="38" r="A231"/>
      <c s="128" r="B231"/>
      <c s="128" r="C231"/>
      <c s="128" r="D231"/>
      <c s="128" r="E231"/>
      <c s="128" r="F231"/>
      <c s="128" r="G231"/>
      <c s="128" r="H231"/>
    </row>
    <row s="80" r="232" customFormat="1">
      <c s="38" r="A232"/>
      <c s="128" r="B232"/>
      <c s="128" r="C232"/>
      <c s="128" r="D232"/>
      <c s="128" r="E232"/>
      <c s="128" r="F232"/>
      <c s="128" r="G232"/>
      <c s="128" r="H232"/>
    </row>
    <row s="80" r="233" customFormat="1">
      <c s="38" r="A233"/>
      <c s="128" r="B233"/>
      <c s="128" r="C233"/>
      <c s="128" r="D233"/>
      <c s="128" r="E233"/>
      <c s="128" r="F233"/>
      <c s="128" r="G233"/>
      <c s="128" r="H233"/>
    </row>
    <row s="80" r="234" customFormat="1">
      <c s="38" r="A234"/>
      <c s="128" r="B234"/>
      <c s="128" r="C234"/>
      <c s="128" r="D234"/>
      <c s="128" r="E234"/>
      <c s="128" r="F234"/>
      <c s="128" r="G234"/>
      <c s="128" r="H234"/>
    </row>
    <row s="80" r="235" customFormat="1">
      <c s="38" r="A235"/>
      <c t="s" s="4" r="B235">
        <v>27</v>
      </c>
      <c s="83" r="C235"/>
      <c s="83" r="D235"/>
      <c s="83" r="E235"/>
      <c s="83" r="F235"/>
      <c s="83" r="G235"/>
      <c s="83" r="H235"/>
    </row>
    <row ht="38.25" s="80" r="236" customFormat="1" customHeight="1">
      <c t="s" s="116" r="A236">
        <v>122</v>
      </c>
      <c s="13" r="B236"/>
      <c s="93" r="C236"/>
      <c s="93" r="D236"/>
      <c s="93" r="E236"/>
      <c s="93" r="F236"/>
      <c s="93" r="G236"/>
      <c s="93" r="H236"/>
    </row>
    <row s="80" r="237" customFormat="1">
      <c s="38" r="A237"/>
      <c s="128" r="B237"/>
      <c s="128" r="C237"/>
      <c s="128" r="D237"/>
      <c s="128" r="E237"/>
      <c s="128" r="F237"/>
      <c s="128" r="G237"/>
      <c s="128" r="H237"/>
    </row>
    <row s="80" r="238" customFormat="1">
      <c s="38" r="A238"/>
      <c s="128" r="B238"/>
      <c s="128" r="C238"/>
      <c s="128" r="D238"/>
      <c s="128" r="E238"/>
      <c s="128" r="F238"/>
      <c s="128" r="G238"/>
      <c s="128" r="H238"/>
    </row>
    <row s="80" r="239" customFormat="1">
      <c s="38" r="A239"/>
      <c s="128" r="B239"/>
      <c s="128" r="C239"/>
      <c s="128" r="D239"/>
      <c s="128" r="E239"/>
      <c s="128" r="F239"/>
      <c s="128" r="G239"/>
      <c s="128" r="H239"/>
    </row>
    <row s="80" r="240" customFormat="1">
      <c s="38" r="A240"/>
      <c s="128" r="B240"/>
      <c s="128" r="C240"/>
      <c s="128" r="D240"/>
      <c s="128" r="E240"/>
      <c s="128" r="F240"/>
      <c s="128" r="G240"/>
      <c s="128" r="H240"/>
    </row>
    <row s="80" r="241" customFormat="1">
      <c s="38" r="A241"/>
      <c s="128" r="B241"/>
      <c s="128" r="C241"/>
      <c s="128" r="D241"/>
      <c s="128" r="E241"/>
      <c s="128" r="F241"/>
      <c s="128" r="G241"/>
      <c s="128" r="H241"/>
    </row>
    <row s="80" r="242" customFormat="1">
      <c s="38" r="A242"/>
      <c t="s" s="4" r="B242">
        <v>27</v>
      </c>
      <c s="83" r="C242"/>
      <c s="83" r="D242"/>
      <c s="83" r="E242"/>
      <c s="83" r="F242"/>
      <c s="83" r="G242"/>
      <c s="83" r="H242"/>
    </row>
    <row ht="51.0" s="80" r="243" customFormat="1" customHeight="1">
      <c t="s" s="116" r="A243">
        <v>123</v>
      </c>
      <c s="13" r="B243"/>
      <c s="93" r="C243"/>
      <c s="93" r="D243"/>
      <c s="93" r="E243"/>
      <c s="93" r="F243"/>
      <c s="93" r="G243"/>
      <c s="93" r="H243"/>
    </row>
    <row s="80" r="244" customFormat="1">
      <c s="38" r="A244"/>
      <c s="128" r="B244"/>
      <c s="128" r="C244"/>
      <c s="128" r="D244"/>
      <c s="128" r="E244"/>
      <c s="128" r="F244"/>
      <c s="128" r="G244"/>
      <c s="128" r="H244"/>
    </row>
    <row s="80" r="245" customFormat="1">
      <c s="38" r="A245"/>
      <c s="128" r="B245"/>
      <c s="128" r="C245"/>
      <c s="128" r="D245"/>
      <c s="128" r="E245"/>
      <c s="128" r="F245"/>
      <c s="128" r="G245"/>
      <c s="128" r="H245"/>
    </row>
    <row s="80" r="246" customFormat="1">
      <c s="38" r="A246"/>
      <c s="128" r="B246"/>
      <c s="128" r="C246"/>
      <c s="128" r="D246"/>
      <c s="128" r="E246"/>
      <c s="128" r="F246"/>
      <c s="128" r="G246"/>
      <c s="128" r="H246"/>
    </row>
    <row s="80" r="247" customFormat="1">
      <c s="38" r="A247"/>
      <c s="128" r="B247"/>
      <c s="128" r="C247"/>
      <c s="128" r="D247"/>
      <c s="128" r="E247"/>
      <c s="128" r="F247"/>
      <c s="128" r="G247"/>
      <c s="128" r="H247"/>
    </row>
    <row s="80" r="248" customFormat="1">
      <c s="38" r="A248"/>
      <c s="128" r="B248"/>
      <c s="128" r="C248"/>
      <c s="128" r="D248"/>
      <c s="128" r="E248"/>
      <c s="128" r="F248"/>
      <c s="128" r="G248"/>
      <c s="128" r="H248"/>
    </row>
    <row s="80" r="249" customFormat="1">
      <c s="38" r="A249"/>
      <c t="s" s="4" r="B249">
        <v>27</v>
      </c>
      <c s="83" r="C249"/>
      <c s="83" r="D249"/>
      <c s="83" r="E249"/>
      <c s="83" r="F249"/>
      <c s="83" r="G249"/>
      <c s="83" r="H249"/>
    </row>
    <row ht="51.0" s="80" r="250" customFormat="1" customHeight="1">
      <c t="s" s="116" r="A250">
        <v>124</v>
      </c>
      <c s="13" r="B250"/>
      <c s="93" r="C250"/>
      <c s="93" r="D250"/>
      <c s="93" r="E250"/>
      <c s="93" r="F250"/>
      <c s="93" r="G250"/>
      <c s="93" r="H250"/>
    </row>
    <row s="80" r="251" customFormat="1">
      <c s="38" r="A251"/>
      <c s="128" r="B251"/>
      <c s="128" r="C251"/>
      <c s="128" r="D251"/>
      <c s="128" r="E251"/>
      <c s="128" r="F251"/>
      <c s="128" r="G251"/>
      <c s="128" r="H251"/>
    </row>
    <row s="80" r="252" customFormat="1">
      <c s="38" r="A252"/>
      <c s="128" r="B252"/>
      <c s="128" r="C252"/>
      <c s="128" r="D252"/>
      <c s="128" r="E252"/>
      <c s="128" r="F252"/>
      <c s="128" r="G252"/>
      <c s="128" r="H252"/>
    </row>
    <row s="80" r="253" customFormat="1">
      <c s="38" r="A253"/>
      <c s="128" r="B253"/>
      <c s="128" r="C253"/>
      <c s="128" r="D253"/>
      <c s="128" r="E253"/>
      <c s="128" r="F253"/>
      <c s="128" r="G253"/>
      <c s="128" r="H253"/>
    </row>
    <row s="80" r="254" customFormat="1">
      <c s="38" r="A254"/>
      <c s="128" r="B254"/>
      <c s="128" r="C254"/>
      <c s="128" r="D254"/>
      <c s="128" r="E254"/>
      <c s="128" r="F254"/>
      <c s="128" r="G254"/>
      <c s="128" r="H254"/>
    </row>
    <row s="80" r="255" customFormat="1">
      <c s="38" r="A255"/>
      <c s="128" r="B255"/>
      <c s="128" r="C255"/>
      <c s="128" r="D255"/>
      <c s="128" r="E255"/>
      <c s="128" r="F255"/>
      <c s="128" r="G255"/>
      <c s="128" r="H255"/>
    </row>
    <row s="80" r="256" customFormat="1">
      <c s="38" r="A256"/>
      <c t="s" s="4" r="B256">
        <v>27</v>
      </c>
      <c s="83" r="C256"/>
      <c s="83" r="D256"/>
      <c s="83" r="E256"/>
      <c s="83" r="F256"/>
      <c s="83" r="G256"/>
      <c s="83" r="H256"/>
    </row>
    <row s="80" r="257" customFormat="1">
      <c t="s" s="21" r="A257">
        <v>125</v>
      </c>
      <c s="13" r="B257"/>
      <c s="93" r="C257"/>
      <c s="93" r="D257"/>
      <c s="93" r="E257"/>
      <c s="93" r="F257"/>
      <c s="93" r="G257"/>
      <c s="93" r="H257"/>
    </row>
    <row ht="51.0" s="80" r="258" customFormat="1" customHeight="1">
      <c t="s" s="116" r="A258">
        <v>126</v>
      </c>
      <c s="13" r="B258"/>
      <c s="93" r="C258"/>
      <c s="93" r="D258"/>
      <c s="93" r="E258"/>
      <c s="93" r="F258"/>
      <c s="93" r="G258"/>
      <c s="93" r="H258"/>
    </row>
    <row s="80" r="259" customFormat="1">
      <c s="38" r="A259"/>
      <c s="128" r="B259"/>
      <c s="128" r="C259"/>
      <c s="128" r="D259"/>
      <c s="128" r="E259"/>
      <c s="128" r="F259"/>
      <c s="128" r="G259"/>
      <c s="128" r="H259"/>
    </row>
    <row s="80" r="260" customFormat="1">
      <c s="38" r="A260"/>
      <c s="128" r="B260"/>
      <c s="128" r="C260"/>
      <c s="128" r="D260"/>
      <c s="128" r="E260"/>
      <c s="128" r="F260"/>
      <c s="128" r="G260"/>
      <c s="128" r="H260"/>
    </row>
    <row s="80" r="261" customFormat="1">
      <c s="38" r="A261"/>
      <c s="128" r="B261"/>
      <c s="128" r="C261"/>
      <c s="128" r="D261"/>
      <c s="128" r="E261"/>
      <c s="128" r="F261"/>
      <c s="128" r="G261"/>
      <c s="128" r="H261"/>
    </row>
    <row s="80" r="262" customFormat="1">
      <c s="38" r="A262"/>
      <c s="128" r="B262"/>
      <c s="128" r="C262"/>
      <c s="128" r="D262"/>
      <c s="128" r="E262"/>
      <c s="128" r="F262"/>
      <c s="128" r="G262"/>
      <c s="128" r="H262"/>
    </row>
    <row s="80" r="263" customFormat="1">
      <c s="38" r="A263"/>
      <c s="128" r="B263"/>
      <c s="128" r="C263"/>
      <c s="128" r="D263"/>
      <c s="128" r="E263"/>
      <c s="128" r="F263"/>
      <c s="128" r="G263"/>
      <c s="128" r="H263"/>
    </row>
    <row s="80" r="264" customFormat="1">
      <c s="38" r="A264"/>
      <c t="s" s="4" r="B264">
        <v>27</v>
      </c>
      <c s="83" r="C264"/>
      <c s="83" r="D264"/>
      <c s="83" r="E264"/>
      <c s="83" r="F264"/>
      <c s="83" r="G264"/>
      <c s="83" r="H264"/>
    </row>
    <row ht="63.0" s="80" r="265" customFormat="1" customHeight="1">
      <c t="s" s="116" r="A265">
        <v>127</v>
      </c>
      <c s="13" r="B265"/>
      <c s="93" r="C265"/>
      <c s="93" r="D265"/>
      <c s="93" r="E265"/>
      <c s="93" r="F265"/>
      <c s="93" r="G265"/>
      <c s="93" r="H265"/>
    </row>
    <row s="80" r="266" customFormat="1">
      <c s="38" r="A266"/>
      <c s="128" r="B266"/>
      <c s="128" r="C266"/>
      <c s="128" r="D266"/>
      <c s="128" r="E266"/>
      <c s="128" r="F266"/>
      <c s="128" r="G266"/>
      <c s="128" r="H266"/>
    </row>
    <row s="80" r="267" customFormat="1">
      <c s="38" r="A267"/>
      <c s="128" r="B267"/>
      <c s="128" r="C267"/>
      <c s="128" r="D267"/>
      <c s="128" r="E267"/>
      <c s="128" r="F267"/>
      <c s="128" r="G267"/>
      <c s="128" r="H267"/>
    </row>
    <row s="80" r="268" customFormat="1">
      <c s="38" r="A268"/>
      <c s="128" r="B268"/>
      <c s="128" r="C268"/>
      <c s="128" r="D268"/>
      <c s="128" r="E268"/>
      <c s="128" r="F268"/>
      <c s="128" r="G268"/>
      <c s="128" r="H268"/>
    </row>
    <row s="80" r="269" customFormat="1">
      <c s="38" r="A269"/>
      <c s="128" r="B269"/>
      <c s="128" r="C269"/>
      <c s="128" r="D269"/>
      <c s="128" r="E269"/>
      <c s="128" r="F269"/>
      <c s="128" r="G269"/>
      <c s="128" r="H269"/>
    </row>
    <row s="80" r="270" customFormat="1">
      <c s="38" r="A270"/>
      <c s="128" r="B270"/>
      <c s="128" r="C270"/>
      <c s="128" r="D270"/>
      <c s="128" r="E270"/>
      <c s="128" r="F270"/>
      <c s="128" r="G270"/>
      <c s="128" r="H270"/>
    </row>
    <row s="80" r="271" customFormat="1">
      <c s="38" r="A271"/>
      <c t="s" s="4" r="B271">
        <v>27</v>
      </c>
      <c s="83" r="C271"/>
      <c s="83" r="D271"/>
      <c s="83" r="E271"/>
      <c s="83" r="F271"/>
      <c s="83" r="G271"/>
      <c s="83" r="H271"/>
    </row>
    <row ht="76.5" s="80" r="272" customFormat="1" customHeight="1">
      <c t="s" s="116" r="A272">
        <v>128</v>
      </c>
      <c s="13" r="B272"/>
      <c s="93" r="C272"/>
      <c s="93" r="D272"/>
      <c s="93" r="E272"/>
      <c s="93" r="F272"/>
      <c s="93" r="G272"/>
      <c s="93" r="H272"/>
    </row>
    <row s="80" r="273" customFormat="1">
      <c s="38" r="A273"/>
      <c s="128" r="B273"/>
      <c s="128" r="C273"/>
      <c s="128" r="D273"/>
      <c s="128" r="E273"/>
      <c s="128" r="F273"/>
      <c s="128" r="G273"/>
      <c s="128" r="H273"/>
    </row>
    <row s="80" r="274" customFormat="1">
      <c s="38" r="A274"/>
      <c s="128" r="B274"/>
      <c s="128" r="C274"/>
      <c s="128" r="D274"/>
      <c s="128" r="E274"/>
      <c s="128" r="F274"/>
      <c s="128" r="G274"/>
      <c s="128" r="H274"/>
    </row>
    <row s="80" r="275" customFormat="1">
      <c s="38" r="A275"/>
      <c s="128" r="B275"/>
      <c s="128" r="C275"/>
      <c s="128" r="D275"/>
      <c s="128" r="E275"/>
      <c s="128" r="F275"/>
      <c s="128" r="G275"/>
      <c s="128" r="H275"/>
    </row>
    <row s="80" r="276" customFormat="1">
      <c s="38" r="A276"/>
      <c s="128" r="B276"/>
      <c s="128" r="C276"/>
      <c s="128" r="D276"/>
      <c s="128" r="E276"/>
      <c s="128" r="F276"/>
      <c s="128" r="G276"/>
      <c s="128" r="H276"/>
    </row>
    <row s="80" r="277" customFormat="1">
      <c s="38" r="A277"/>
      <c s="128" r="B277"/>
      <c s="128" r="C277"/>
      <c s="128" r="D277"/>
      <c s="128" r="E277"/>
      <c s="128" r="F277"/>
      <c s="128" r="G277"/>
      <c s="128" r="H277"/>
    </row>
    <row s="80" r="278" customFormat="1">
      <c s="38" r="A278"/>
      <c t="s" s="4" r="B278">
        <v>27</v>
      </c>
      <c s="83" r="C278"/>
      <c s="83" r="D278"/>
      <c s="83" r="E278"/>
      <c s="83" r="F278"/>
      <c s="83" r="G278"/>
      <c s="83" r="H278"/>
    </row>
    <row ht="51.0" s="80" r="279" customFormat="1" customHeight="1">
      <c t="s" s="116" r="A279">
        <v>129</v>
      </c>
      <c s="13" r="B279"/>
      <c s="93" r="C279"/>
      <c s="93" r="D279"/>
      <c s="93" r="E279"/>
      <c s="93" r="F279"/>
      <c s="93" r="G279"/>
      <c s="93" r="H279"/>
    </row>
    <row s="80" r="280" customFormat="1">
      <c s="38" r="A280"/>
      <c s="128" r="B280"/>
      <c s="128" r="C280"/>
      <c s="128" r="D280"/>
      <c s="128" r="E280"/>
      <c s="128" r="F280"/>
      <c s="128" r="G280"/>
      <c s="128" r="H280"/>
    </row>
    <row s="80" r="281" customFormat="1">
      <c s="38" r="A281"/>
      <c s="128" r="B281"/>
      <c s="128" r="C281"/>
      <c s="128" r="D281"/>
      <c s="128" r="E281"/>
      <c s="128" r="F281"/>
      <c s="128" r="G281"/>
      <c s="128" r="H281"/>
    </row>
    <row s="80" r="282" customFormat="1">
      <c s="38" r="A282"/>
      <c s="128" r="B282"/>
      <c s="128" r="C282"/>
      <c s="128" r="D282"/>
      <c s="128" r="E282"/>
      <c s="128" r="F282"/>
      <c s="128" r="G282"/>
      <c s="128" r="H282"/>
    </row>
    <row s="80" r="283" customFormat="1">
      <c s="38" r="A283"/>
      <c s="128" r="B283"/>
      <c s="128" r="C283"/>
      <c s="128" r="D283"/>
      <c s="128" r="E283"/>
      <c s="128" r="F283"/>
      <c s="128" r="G283"/>
      <c s="128" r="H283"/>
    </row>
    <row s="80" r="284" customFormat="1">
      <c s="38" r="A284"/>
      <c s="128" r="B284"/>
      <c s="128" r="C284"/>
      <c s="128" r="D284"/>
      <c s="128" r="E284"/>
      <c s="128" r="F284"/>
      <c s="128" r="G284"/>
      <c s="128" r="H284"/>
    </row>
    <row s="80" r="285" customFormat="1">
      <c s="38" r="A285"/>
      <c t="s" s="4" r="B285">
        <v>27</v>
      </c>
      <c s="83" r="C285"/>
      <c s="83" r="D285"/>
      <c s="83" r="E285"/>
      <c s="83" r="F285"/>
      <c s="83" r="G285"/>
      <c s="83" r="H285"/>
    </row>
    <row s="80" r="286" customFormat="1">
      <c t="s" s="12" r="A286">
        <v>130</v>
      </c>
      <c s="55" r="B286"/>
      <c s="125" r="C286"/>
      <c s="125" r="D286"/>
      <c s="125" r="E286"/>
      <c s="125" r="F286"/>
      <c s="125" r="G286"/>
      <c s="125" r="H286"/>
    </row>
    <row ht="68.25" s="80" r="287" customFormat="1" customHeight="1">
      <c t="s" s="12" r="A287">
        <v>131</v>
      </c>
      <c s="55" r="B287"/>
      <c s="125" r="C287"/>
      <c s="125" r="D287"/>
      <c s="125" r="E287"/>
      <c s="125" r="F287"/>
      <c s="125" r="G287"/>
      <c s="125" r="H287"/>
    </row>
    <row s="80" r="288" customFormat="1">
      <c s="38" r="A288"/>
      <c s="128" r="B288"/>
      <c s="128" r="C288"/>
      <c s="128" r="D288"/>
      <c s="128" r="E288"/>
      <c s="128" r="F288"/>
      <c s="128" r="G288"/>
      <c s="128" r="H288"/>
    </row>
    <row s="80" r="289" customFormat="1">
      <c s="38" r="A289"/>
      <c s="128" r="B289"/>
      <c s="128" r="C289"/>
      <c s="128" r="D289"/>
      <c s="128" r="E289"/>
      <c s="128" r="F289"/>
      <c s="128" r="G289"/>
      <c s="128" r="H289"/>
    </row>
    <row s="80" r="290" customFormat="1">
      <c s="38" r="A290"/>
      <c s="128" r="B290"/>
      <c s="128" r="C290"/>
      <c s="128" r="D290"/>
      <c s="128" r="E290"/>
      <c s="128" r="F290"/>
      <c s="128" r="G290"/>
      <c s="128" r="H290"/>
    </row>
    <row s="80" r="291" customFormat="1">
      <c s="38" r="A291"/>
      <c s="128" r="B291"/>
      <c s="128" r="C291"/>
      <c s="128" r="D291"/>
      <c s="128" r="E291"/>
      <c s="128" r="F291"/>
      <c s="128" r="G291"/>
      <c s="128" r="H291"/>
    </row>
    <row s="80" r="292" customFormat="1">
      <c s="38" r="A292"/>
      <c s="128" r="B292"/>
      <c s="128" r="C292"/>
      <c s="128" r="D292"/>
      <c s="128" r="E292"/>
      <c s="128" r="F292"/>
      <c s="128" r="G292"/>
      <c s="128" r="H292"/>
    </row>
    <row s="80" r="293" customFormat="1">
      <c s="38" r="A293"/>
      <c t="s" s="4" r="B293">
        <v>27</v>
      </c>
      <c s="83" r="C293"/>
      <c s="83" r="D293"/>
      <c s="83" r="E293"/>
      <c s="83" r="F293"/>
      <c s="83" r="G293"/>
      <c s="83" r="H293"/>
    </row>
    <row ht="63.75" s="80" r="294" customFormat="1" customHeight="1">
      <c t="s" s="12" r="A294">
        <v>132</v>
      </c>
      <c s="55" r="B294"/>
      <c s="125" r="C294"/>
      <c s="125" r="D294"/>
      <c s="125" r="E294"/>
      <c s="125" r="F294"/>
      <c s="125" r="G294"/>
      <c s="125" r="H294"/>
    </row>
    <row s="80" r="295" customFormat="1">
      <c s="38" r="A295"/>
      <c s="128" r="B295"/>
      <c s="128" r="C295"/>
      <c s="128" r="D295"/>
      <c s="128" r="E295"/>
      <c s="128" r="F295"/>
      <c s="128" r="G295"/>
      <c s="128" r="H295"/>
    </row>
    <row s="80" r="296" customFormat="1">
      <c s="38" r="A296"/>
      <c s="128" r="B296"/>
      <c s="128" r="C296"/>
      <c s="128" r="D296"/>
      <c s="128" r="E296"/>
      <c s="128" r="F296"/>
      <c s="128" r="G296"/>
      <c s="128" r="H296"/>
    </row>
    <row s="80" r="297" customFormat="1">
      <c s="38" r="A297"/>
      <c s="128" r="B297"/>
      <c s="128" r="C297"/>
      <c s="128" r="D297"/>
      <c s="128" r="E297"/>
      <c s="128" r="F297"/>
      <c s="128" r="G297"/>
      <c s="128" r="H297"/>
    </row>
    <row s="80" r="298" customFormat="1">
      <c s="38" r="A298"/>
      <c s="128" r="B298"/>
      <c s="128" r="C298"/>
      <c s="128" r="D298"/>
      <c s="128" r="E298"/>
      <c s="128" r="F298"/>
      <c s="128" r="G298"/>
      <c s="128" r="H298"/>
    </row>
    <row s="80" r="299" customFormat="1">
      <c s="38" r="A299"/>
      <c s="128" r="B299"/>
      <c s="128" r="C299"/>
      <c s="128" r="D299"/>
      <c s="128" r="E299"/>
      <c s="128" r="F299"/>
      <c s="128" r="G299"/>
      <c s="128" r="H299"/>
    </row>
    <row s="80" r="300" customFormat="1">
      <c s="38" r="A300"/>
      <c t="s" s="4" r="B300">
        <v>27</v>
      </c>
      <c s="83" r="C300"/>
      <c s="83" r="D300"/>
      <c s="83" r="E300"/>
      <c s="83" r="F300"/>
      <c s="83" r="G300"/>
      <c s="83" r="H300"/>
    </row>
    <row ht="25.5" s="80" r="301" customFormat="1" customHeight="1">
      <c t="s" s="61" r="A301">
        <v>133</v>
      </c>
      <c s="4" r="B301"/>
      <c s="118" r="C301"/>
      <c s="118" r="D301"/>
      <c s="118" r="E301"/>
      <c s="118" r="F301"/>
      <c s="118" r="G301"/>
      <c s="118" r="H301"/>
    </row>
    <row ht="51.0" s="80" r="302" customFormat="1" customHeight="1">
      <c t="s" s="12" r="A302">
        <v>134</v>
      </c>
      <c s="55" r="B302"/>
      <c s="125" r="C302"/>
      <c s="125" r="D302"/>
      <c s="125" r="E302"/>
      <c s="125" r="F302"/>
      <c s="125" r="G302"/>
      <c s="125" r="H302"/>
    </row>
    <row s="80" r="303" customFormat="1">
      <c s="38" r="A303"/>
      <c s="128" r="B303"/>
      <c s="128" r="C303"/>
      <c s="128" r="D303"/>
      <c s="128" r="E303"/>
      <c s="128" r="F303"/>
      <c s="128" r="G303"/>
      <c s="128" r="H303"/>
    </row>
    <row s="80" r="304" customFormat="1">
      <c s="38" r="A304"/>
      <c s="128" r="B304"/>
      <c s="128" r="C304"/>
      <c s="128" r="D304"/>
      <c s="128" r="E304"/>
      <c s="128" r="F304"/>
      <c s="128" r="G304"/>
      <c s="128" r="H304"/>
    </row>
    <row s="80" r="305" customFormat="1">
      <c s="38" r="A305"/>
      <c s="128" r="B305"/>
      <c s="128" r="C305"/>
      <c s="128" r="D305"/>
      <c s="128" r="E305"/>
      <c s="128" r="F305"/>
      <c s="128" r="G305"/>
      <c s="128" r="H305"/>
    </row>
    <row s="80" r="306" customFormat="1">
      <c s="38" r="A306"/>
      <c s="128" r="B306"/>
      <c s="128" r="C306"/>
      <c s="128" r="D306"/>
      <c s="128" r="E306"/>
      <c s="128" r="F306"/>
      <c s="128" r="G306"/>
      <c s="128" r="H306"/>
    </row>
    <row s="80" r="307" customFormat="1">
      <c s="38" r="A307"/>
      <c s="128" r="B307"/>
      <c s="128" r="C307"/>
      <c s="128" r="D307"/>
      <c s="128" r="E307"/>
      <c s="128" r="F307"/>
      <c s="128" r="G307"/>
      <c s="128" r="H307"/>
    </row>
    <row s="80" r="308" customFormat="1">
      <c s="38" r="A308"/>
      <c t="s" s="4" r="B308">
        <v>135</v>
      </c>
      <c s="83" r="C308"/>
      <c s="83" r="D308"/>
      <c s="83" r="E308"/>
      <c s="83" r="F308"/>
      <c s="83" r="G308"/>
      <c s="83" r="H308"/>
    </row>
    <row ht="51.0" s="80" r="309" customFormat="1" customHeight="1">
      <c t="s" s="12" r="A309">
        <v>136</v>
      </c>
      <c s="55" r="B309"/>
      <c s="125" r="C309"/>
      <c s="125" r="D309"/>
      <c s="125" r="E309"/>
      <c s="125" r="F309"/>
      <c s="125" r="G309"/>
      <c s="125" r="H309"/>
    </row>
    <row s="80" r="310" customFormat="1">
      <c s="38" r="A310"/>
      <c s="128" r="B310"/>
      <c s="128" r="C310"/>
      <c s="128" r="D310"/>
      <c s="128" r="E310"/>
      <c s="128" r="F310"/>
      <c s="128" r="G310"/>
      <c s="128" r="H310"/>
    </row>
    <row s="80" r="311" customFormat="1">
      <c s="38" r="A311"/>
      <c s="128" r="B311"/>
      <c s="128" r="C311"/>
      <c s="128" r="D311"/>
      <c s="128" r="E311"/>
      <c s="128" r="F311"/>
      <c s="128" r="G311"/>
      <c s="128" r="H311"/>
    </row>
    <row s="80" r="312" customFormat="1">
      <c s="38" r="A312"/>
      <c s="128" r="B312"/>
      <c s="128" r="C312"/>
      <c s="128" r="D312"/>
      <c s="128" r="E312"/>
      <c s="128" r="F312"/>
      <c s="128" r="G312"/>
      <c s="128" r="H312"/>
    </row>
    <row s="80" r="313" customFormat="1">
      <c s="38" r="A313"/>
      <c s="128" r="B313"/>
      <c s="128" r="C313"/>
      <c s="128" r="D313"/>
      <c s="128" r="E313"/>
      <c s="128" r="F313"/>
      <c s="128" r="G313"/>
      <c s="128" r="H313"/>
    </row>
    <row s="80" r="314" customFormat="1">
      <c s="38" r="A314"/>
      <c s="128" r="B314"/>
      <c s="128" r="C314"/>
      <c s="128" r="D314"/>
      <c s="128" r="E314"/>
      <c s="128" r="F314"/>
      <c s="128" r="G314"/>
      <c s="128" r="H314"/>
    </row>
    <row s="80" r="315" customFormat="1">
      <c s="38" r="A315"/>
      <c t="s" s="4" r="B315">
        <v>135</v>
      </c>
      <c s="83" r="C315"/>
      <c s="83" r="D315"/>
      <c s="83" r="E315"/>
      <c s="83" r="F315"/>
      <c s="83" r="G315"/>
      <c s="83" r="H315"/>
    </row>
    <row ht="76.5" s="80" r="316" customFormat="1" customHeight="1">
      <c t="s" s="12" r="A316">
        <v>137</v>
      </c>
      <c s="55" r="B316"/>
      <c s="125" r="C316"/>
      <c s="125" r="D316"/>
      <c s="125" r="E316"/>
      <c s="125" r="F316"/>
      <c s="125" r="G316"/>
      <c s="125" r="H316"/>
    </row>
    <row s="80" r="317" customFormat="1">
      <c s="38" r="A317"/>
      <c s="128" r="B317"/>
      <c s="128" r="C317"/>
      <c s="128" r="D317"/>
      <c s="128" r="E317"/>
      <c s="128" r="F317"/>
      <c s="128" r="G317"/>
      <c s="128" r="H317"/>
    </row>
    <row s="80" r="318" customFormat="1">
      <c s="38" r="A318"/>
      <c s="128" r="B318"/>
      <c s="128" r="C318"/>
      <c s="128" r="D318"/>
      <c s="128" r="E318"/>
      <c s="128" r="F318"/>
      <c s="128" r="G318"/>
      <c s="128" r="H318"/>
    </row>
    <row s="80" r="319" customFormat="1">
      <c s="38" r="A319"/>
      <c s="128" r="B319"/>
      <c s="128" r="C319"/>
      <c s="128" r="D319"/>
      <c s="128" r="E319"/>
      <c s="128" r="F319"/>
      <c s="128" r="G319"/>
      <c s="128" r="H319"/>
    </row>
    <row s="80" r="320" customFormat="1">
      <c s="38" r="A320"/>
      <c s="128" r="B320"/>
      <c s="128" r="C320"/>
      <c s="128" r="D320"/>
      <c s="128" r="E320"/>
      <c s="128" r="F320"/>
      <c s="128" r="G320"/>
      <c s="128" r="H320"/>
    </row>
    <row s="80" r="321" customFormat="1">
      <c s="38" r="A321"/>
      <c s="128" r="B321"/>
      <c s="128" r="C321"/>
      <c s="128" r="D321"/>
      <c s="128" r="E321"/>
      <c s="128" r="F321"/>
      <c s="128" r="G321"/>
      <c s="128" r="H321"/>
    </row>
    <row s="80" r="322" customFormat="1">
      <c s="38" r="A322"/>
      <c t="s" s="4" r="B322">
        <v>135</v>
      </c>
      <c s="83" r="C322"/>
      <c s="83" r="D322"/>
      <c s="83" r="E322"/>
      <c s="83" r="F322"/>
      <c s="83" r="G322"/>
      <c s="83" r="H322"/>
    </row>
    <row ht="63.75" s="80" r="323" customFormat="1" customHeight="1">
      <c t="s" s="12" r="A323">
        <v>138</v>
      </c>
      <c s="55" r="B323"/>
      <c s="125" r="C323"/>
      <c s="125" r="D323"/>
      <c s="125" r="E323"/>
      <c s="125" r="F323"/>
      <c s="125" r="G323"/>
      <c s="125" r="H323"/>
    </row>
    <row s="80" r="324" customFormat="1">
      <c s="38" r="A324"/>
      <c s="128" r="B324"/>
      <c s="128" r="C324"/>
      <c s="128" r="D324"/>
      <c s="128" r="E324"/>
      <c s="128" r="F324"/>
      <c s="128" r="G324"/>
      <c s="128" r="H324"/>
    </row>
    <row s="80" r="325" customFormat="1">
      <c s="38" r="A325"/>
      <c s="128" r="B325"/>
      <c s="128" r="C325"/>
      <c s="128" r="D325"/>
      <c s="128" r="E325"/>
      <c s="128" r="F325"/>
      <c s="128" r="G325"/>
      <c s="128" r="H325"/>
    </row>
    <row s="80" r="326" customFormat="1">
      <c s="38" r="A326"/>
      <c s="128" r="B326"/>
      <c s="128" r="C326"/>
      <c s="128" r="D326"/>
      <c s="128" r="E326"/>
      <c s="128" r="F326"/>
      <c s="128" r="G326"/>
      <c s="128" r="H326"/>
    </row>
    <row s="80" r="327" customFormat="1">
      <c s="38" r="A327"/>
      <c s="128" r="B327"/>
      <c s="128" r="C327"/>
      <c s="128" r="D327"/>
      <c s="128" r="E327"/>
      <c s="128" r="F327"/>
      <c s="128" r="G327"/>
      <c s="128" r="H327"/>
    </row>
    <row s="80" r="328" customFormat="1">
      <c s="38" r="A328"/>
      <c s="128" r="B328"/>
      <c s="128" r="C328"/>
      <c s="128" r="D328"/>
      <c s="128" r="E328"/>
      <c s="128" r="F328"/>
      <c s="128" r="G328"/>
      <c s="128" r="H328"/>
    </row>
    <row s="80" r="329" customFormat="1">
      <c s="38" r="A329"/>
      <c t="s" s="4" r="B329">
        <v>135</v>
      </c>
      <c s="83" r="C329"/>
      <c s="83" r="D329"/>
      <c s="83" r="E329"/>
      <c s="83" r="F329"/>
      <c s="83" r="G329"/>
      <c s="83" r="H329"/>
    </row>
    <row ht="38.25" s="80" r="330" customFormat="1" customHeight="1">
      <c t="s" s="12" r="A330">
        <v>139</v>
      </c>
      <c s="55" r="B330"/>
      <c s="125" r="C330"/>
      <c s="125" r="D330"/>
      <c s="125" r="E330"/>
      <c s="125" r="F330"/>
      <c s="125" r="G330"/>
      <c s="125" r="H330"/>
    </row>
    <row s="80" r="331" customFormat="1">
      <c s="38" r="A331"/>
      <c s="128" r="B331"/>
      <c s="128" r="C331"/>
      <c s="128" r="D331"/>
      <c s="128" r="E331"/>
      <c s="128" r="F331"/>
      <c s="128" r="G331"/>
      <c s="128" r="H331"/>
    </row>
    <row s="80" r="332" customFormat="1">
      <c s="38" r="A332"/>
      <c s="128" r="B332"/>
      <c s="128" r="C332"/>
      <c s="128" r="D332"/>
      <c s="128" r="E332"/>
      <c s="128" r="F332"/>
      <c s="128" r="G332"/>
      <c s="128" r="H332"/>
    </row>
    <row s="80" r="333" customFormat="1">
      <c s="38" r="A333"/>
      <c s="128" r="B333"/>
      <c s="128" r="C333"/>
      <c s="128" r="D333"/>
      <c s="128" r="E333"/>
      <c s="128" r="F333"/>
      <c s="128" r="G333"/>
      <c s="128" r="H333"/>
    </row>
    <row s="80" r="334" customFormat="1">
      <c s="38" r="A334"/>
      <c s="128" r="B334"/>
      <c s="128" r="C334"/>
      <c s="128" r="D334"/>
      <c s="128" r="E334"/>
      <c s="128" r="F334"/>
      <c s="128" r="G334"/>
      <c s="128" r="H334"/>
    </row>
    <row s="80" r="335" customFormat="1">
      <c s="38" r="A335"/>
      <c s="128" r="B335"/>
      <c s="128" r="C335"/>
      <c s="128" r="D335"/>
      <c s="128" r="E335"/>
      <c s="128" r="F335"/>
      <c s="128" r="G335"/>
      <c s="128" r="H335"/>
    </row>
    <row s="80" r="336" customFormat="1">
      <c s="38" r="A336"/>
      <c t="s" s="4" r="B336">
        <v>135</v>
      </c>
      <c s="83" r="C336"/>
      <c s="83" r="D336"/>
      <c s="83" r="E336"/>
      <c s="83" r="F336"/>
      <c s="83" r="G336"/>
      <c s="83" r="H336"/>
    </row>
    <row s="80" r="337" customFormat="1">
      <c t="s" s="12" r="A337">
        <v>140</v>
      </c>
      <c s="55" r="B337"/>
      <c s="125" r="C337"/>
      <c s="125" r="D337"/>
      <c s="125" r="E337"/>
      <c s="125" r="F337"/>
      <c s="125" r="G337"/>
      <c s="125" r="H337"/>
    </row>
    <row ht="38.25" s="80" r="338" customFormat="1" customHeight="1">
      <c t="s" s="12" r="A338">
        <v>141</v>
      </c>
      <c s="55" r="B338"/>
      <c s="125" r="C338"/>
      <c s="125" r="D338"/>
      <c s="125" r="E338"/>
      <c s="125" r="F338"/>
      <c s="125" r="G338"/>
      <c s="125" r="H338"/>
    </row>
    <row s="80" r="339" customFormat="1">
      <c s="38" r="A339"/>
      <c s="128" r="B339"/>
      <c s="128" r="C339"/>
      <c s="128" r="D339"/>
      <c s="128" r="E339"/>
      <c s="128" r="F339"/>
      <c s="128" r="G339"/>
      <c s="128" r="H339"/>
    </row>
    <row s="80" r="340" customFormat="1">
      <c s="38" r="A340"/>
      <c s="128" r="B340"/>
      <c s="128" r="C340"/>
      <c s="128" r="D340"/>
      <c s="128" r="E340"/>
      <c s="128" r="F340"/>
      <c s="128" r="G340"/>
      <c s="128" r="H340"/>
    </row>
    <row s="80" r="341" customFormat="1">
      <c s="38" r="A341"/>
      <c s="128" r="B341"/>
      <c s="128" r="C341"/>
      <c s="128" r="D341"/>
      <c s="128" r="E341"/>
      <c s="128" r="F341"/>
      <c s="128" r="G341"/>
      <c s="128" r="H341"/>
    </row>
    <row s="80" r="342" customFormat="1">
      <c s="38" r="A342"/>
      <c s="128" r="B342"/>
      <c s="128" r="C342"/>
      <c s="128" r="D342"/>
      <c s="128" r="E342"/>
      <c s="128" r="F342"/>
      <c s="128" r="G342"/>
      <c s="128" r="H342"/>
    </row>
    <row s="80" r="343" customFormat="1">
      <c s="38" r="A343"/>
      <c s="128" r="B343"/>
      <c s="128" r="C343"/>
      <c s="128" r="D343"/>
      <c s="128" r="E343"/>
      <c s="128" r="F343"/>
      <c s="128" r="G343"/>
      <c s="128" r="H343"/>
    </row>
    <row s="80" r="344" customFormat="1">
      <c s="38" r="A344"/>
      <c t="s" s="4" r="B344">
        <v>135</v>
      </c>
      <c s="83" r="C344"/>
      <c s="83" r="D344"/>
      <c s="83" r="E344"/>
      <c s="83" r="F344"/>
      <c s="83" r="G344"/>
      <c s="83" r="H344"/>
    </row>
    <row ht="51.0" s="80" r="345" customFormat="1" customHeight="1">
      <c t="s" s="12" r="A345">
        <v>142</v>
      </c>
      <c s="55" r="B345"/>
      <c s="125" r="C345"/>
      <c s="125" r="D345"/>
      <c s="125" r="E345"/>
      <c s="125" r="F345"/>
      <c s="125" r="G345"/>
      <c s="125" r="H345"/>
    </row>
    <row s="80" r="346" customFormat="1">
      <c s="38" r="A346"/>
      <c s="128" r="B346"/>
      <c s="128" r="C346"/>
      <c s="128" r="D346"/>
      <c s="128" r="E346"/>
      <c s="128" r="F346"/>
      <c s="128" r="G346"/>
      <c s="128" r="H346"/>
    </row>
    <row s="80" r="347" customFormat="1">
      <c s="38" r="A347"/>
      <c s="128" r="B347"/>
      <c s="128" r="C347"/>
      <c s="128" r="D347"/>
      <c s="128" r="E347"/>
      <c s="128" r="F347"/>
      <c s="128" r="G347"/>
      <c s="128" r="H347"/>
    </row>
    <row s="80" r="348" customFormat="1">
      <c s="38" r="A348"/>
      <c s="128" r="B348"/>
      <c s="128" r="C348"/>
      <c s="128" r="D348"/>
      <c s="128" r="E348"/>
      <c s="128" r="F348"/>
      <c s="128" r="G348"/>
      <c s="128" r="H348"/>
    </row>
    <row s="80" r="349" customFormat="1">
      <c s="38" r="A349"/>
      <c s="128" r="B349"/>
      <c s="128" r="C349"/>
      <c s="128" r="D349"/>
      <c s="128" r="E349"/>
      <c s="128" r="F349"/>
      <c s="128" r="G349"/>
      <c s="128" r="H349"/>
    </row>
    <row s="80" r="350" customFormat="1">
      <c s="38" r="A350"/>
      <c s="128" r="B350"/>
      <c s="128" r="C350"/>
      <c s="128" r="D350"/>
      <c s="128" r="E350"/>
      <c s="128" r="F350"/>
      <c s="128" r="G350"/>
      <c s="128" r="H350"/>
    </row>
    <row s="80" r="351" customFormat="1">
      <c s="38" r="A351"/>
      <c t="s" s="4" r="B351">
        <v>135</v>
      </c>
      <c s="83" r="C351"/>
      <c s="83" r="D351"/>
      <c s="83" r="E351"/>
      <c s="83" r="F351"/>
      <c s="83" r="G351"/>
      <c s="83" r="H351"/>
    </row>
    <row ht="38.25" s="80" r="352" customFormat="1" customHeight="1">
      <c t="s" s="12" r="A352">
        <v>143</v>
      </c>
      <c s="55" r="B352"/>
      <c s="125" r="C352"/>
      <c s="125" r="D352"/>
      <c s="125" r="E352"/>
      <c s="125" r="F352"/>
      <c s="125" r="G352"/>
      <c s="125" r="H352"/>
    </row>
    <row s="80" r="353" customFormat="1">
      <c s="38" r="A353"/>
      <c s="128" r="B353"/>
      <c s="128" r="C353"/>
      <c s="128" r="D353"/>
      <c s="128" r="E353"/>
      <c s="128" r="F353"/>
      <c s="128" r="G353"/>
      <c s="128" r="H353"/>
    </row>
    <row s="80" r="354" customFormat="1">
      <c s="38" r="A354"/>
      <c s="128" r="B354"/>
      <c s="128" r="C354"/>
      <c s="128" r="D354"/>
      <c s="128" r="E354"/>
      <c s="128" r="F354"/>
      <c s="128" r="G354"/>
      <c s="128" r="H354"/>
    </row>
    <row s="80" r="355" customFormat="1">
      <c s="38" r="A355"/>
      <c s="128" r="B355"/>
      <c s="128" r="C355"/>
      <c s="128" r="D355"/>
      <c s="128" r="E355"/>
      <c s="128" r="F355"/>
      <c s="128" r="G355"/>
      <c s="128" r="H355"/>
    </row>
    <row s="80" r="356" customFormat="1">
      <c s="38" r="A356"/>
      <c s="128" r="B356"/>
      <c s="128" r="C356"/>
      <c s="128" r="D356"/>
      <c s="128" r="E356"/>
      <c s="128" r="F356"/>
      <c s="128" r="G356"/>
      <c s="128" r="H356"/>
    </row>
    <row s="80" r="357" customFormat="1">
      <c s="38" r="A357"/>
      <c s="128" r="B357"/>
      <c s="128" r="C357"/>
      <c s="128" r="D357"/>
      <c s="128" r="E357"/>
      <c s="128" r="F357"/>
      <c s="128" r="G357"/>
      <c s="128" r="H357"/>
    </row>
    <row s="80" r="358" customFormat="1">
      <c s="38" r="A358"/>
      <c t="s" s="4" r="B358">
        <v>135</v>
      </c>
      <c s="83" r="C358"/>
      <c s="83" r="D358"/>
      <c s="83" r="E358"/>
      <c s="83" r="F358"/>
      <c s="83" r="G358"/>
      <c s="83" r="H358"/>
    </row>
    <row ht="38.25" s="80" r="359" customFormat="1" customHeight="1">
      <c t="s" s="12" r="A359">
        <v>144</v>
      </c>
      <c s="55" r="B359"/>
      <c s="125" r="C359"/>
      <c s="125" r="D359"/>
      <c s="125" r="E359"/>
      <c s="125" r="F359"/>
      <c s="125" r="G359"/>
      <c s="125" r="H359"/>
    </row>
    <row s="80" r="360" customFormat="1">
      <c s="38" r="A360"/>
      <c s="128" r="B360"/>
      <c s="128" r="C360"/>
      <c s="128" r="D360"/>
      <c s="128" r="E360"/>
      <c s="128" r="F360"/>
      <c s="128" r="G360"/>
      <c s="128" r="H360"/>
    </row>
    <row s="80" r="361" customFormat="1">
      <c s="38" r="A361"/>
      <c s="128" r="B361"/>
      <c s="128" r="C361"/>
      <c s="128" r="D361"/>
      <c s="128" r="E361"/>
      <c s="128" r="F361"/>
      <c s="128" r="G361"/>
      <c s="128" r="H361"/>
    </row>
    <row s="80" r="362" customFormat="1">
      <c s="38" r="A362"/>
      <c s="128" r="B362"/>
      <c s="128" r="C362"/>
      <c s="128" r="D362"/>
      <c s="128" r="E362"/>
      <c s="128" r="F362"/>
      <c s="128" r="G362"/>
      <c s="128" r="H362"/>
    </row>
    <row s="80" r="363" customFormat="1">
      <c s="38" r="A363"/>
      <c s="128" r="B363"/>
      <c s="128" r="C363"/>
      <c s="128" r="D363"/>
      <c s="128" r="E363"/>
      <c s="128" r="F363"/>
      <c s="128" r="G363"/>
      <c s="128" r="H363"/>
    </row>
    <row s="80" r="364" customFormat="1">
      <c s="38" r="A364"/>
      <c s="128" r="B364"/>
      <c s="128" r="C364"/>
      <c s="128" r="D364"/>
      <c s="128" r="E364"/>
      <c s="128" r="F364"/>
      <c s="128" r="G364"/>
      <c s="128" r="H364"/>
    </row>
    <row s="80" r="365" customFormat="1">
      <c s="38" r="A365"/>
      <c t="s" s="4" r="B365">
        <v>135</v>
      </c>
      <c s="83" r="C365"/>
      <c s="83" r="D365"/>
      <c s="83" r="E365"/>
      <c s="83" r="F365"/>
      <c s="83" r="G365"/>
      <c s="83" r="H365"/>
    </row>
    <row ht="38.25" s="80" r="366" customFormat="1" customHeight="1">
      <c t="s" s="12" r="A366">
        <v>145</v>
      </c>
      <c s="55" r="B366"/>
      <c s="125" r="C366"/>
      <c s="125" r="D366"/>
      <c s="125" r="E366"/>
      <c s="125" r="F366"/>
      <c s="125" r="G366"/>
      <c s="125" r="H366"/>
    </row>
    <row s="80" r="367" customFormat="1">
      <c s="38" r="A367"/>
      <c s="128" r="B367"/>
      <c s="128" r="C367"/>
      <c s="128" r="D367"/>
      <c s="128" r="E367"/>
      <c s="128" r="F367"/>
      <c s="128" r="G367"/>
      <c s="128" r="H367"/>
    </row>
    <row s="80" r="368" customFormat="1">
      <c s="38" r="A368"/>
      <c s="128" r="B368"/>
      <c s="128" r="C368"/>
      <c s="128" r="D368"/>
      <c s="128" r="E368"/>
      <c s="128" r="F368"/>
      <c s="128" r="G368"/>
      <c s="128" r="H368"/>
    </row>
    <row s="80" r="369" customFormat="1">
      <c s="38" r="A369"/>
      <c s="128" r="B369"/>
      <c s="128" r="C369"/>
      <c s="128" r="D369"/>
      <c s="128" r="E369"/>
      <c s="128" r="F369"/>
      <c s="128" r="G369"/>
      <c s="128" r="H369"/>
    </row>
    <row s="80" r="370" customFormat="1">
      <c s="38" r="A370"/>
      <c s="128" r="B370"/>
      <c s="128" r="C370"/>
      <c s="128" r="D370"/>
      <c s="128" r="E370"/>
      <c s="128" r="F370"/>
      <c s="128" r="G370"/>
      <c s="128" r="H370"/>
    </row>
    <row s="80" r="371" customFormat="1">
      <c s="38" r="A371"/>
      <c s="128" r="B371"/>
      <c s="128" r="C371"/>
      <c s="128" r="D371"/>
      <c s="128" r="E371"/>
      <c s="128" r="F371"/>
      <c s="128" r="G371"/>
      <c s="128" r="H371"/>
    </row>
    <row s="80" r="372" customFormat="1">
      <c s="38" r="A372"/>
      <c t="s" s="4" r="B372">
        <v>135</v>
      </c>
      <c s="83" r="C372"/>
      <c s="83" r="D372"/>
      <c s="83" r="E372"/>
      <c s="83" r="F372"/>
      <c s="83" r="G372"/>
      <c s="83" r="H372"/>
    </row>
    <row ht="63.75" s="80" r="373" customFormat="1" customHeight="1">
      <c t="s" s="12" r="A373">
        <v>146</v>
      </c>
      <c s="55" r="B373"/>
      <c s="125" r="C373"/>
      <c s="125" r="D373"/>
      <c s="125" r="E373"/>
      <c s="125" r="F373"/>
      <c s="125" r="G373"/>
      <c s="125" r="H373"/>
    </row>
    <row s="80" r="374" customFormat="1">
      <c s="38" r="A374"/>
      <c s="128" r="B374"/>
      <c s="128" r="C374"/>
      <c s="128" r="D374"/>
      <c s="128" r="E374"/>
      <c s="128" r="F374"/>
      <c s="128" r="G374"/>
      <c s="128" r="H374"/>
    </row>
    <row s="80" r="375" customFormat="1">
      <c s="38" r="A375"/>
      <c s="128" r="B375"/>
      <c s="128" r="C375"/>
      <c s="128" r="D375"/>
      <c s="128" r="E375"/>
      <c s="128" r="F375"/>
      <c s="128" r="G375"/>
      <c s="128" r="H375"/>
    </row>
    <row s="80" r="376" customFormat="1">
      <c s="38" r="A376"/>
      <c s="128" r="B376"/>
      <c s="128" r="C376"/>
      <c s="128" r="D376"/>
      <c s="128" r="E376"/>
      <c s="128" r="F376"/>
      <c s="128" r="G376"/>
      <c s="128" r="H376"/>
    </row>
    <row s="80" r="377" customFormat="1">
      <c s="38" r="A377"/>
      <c s="128" r="B377"/>
      <c s="128" r="C377"/>
      <c s="128" r="D377"/>
      <c s="128" r="E377"/>
      <c s="128" r="F377"/>
      <c s="128" r="G377"/>
      <c s="128" r="H377"/>
    </row>
    <row s="80" r="378" customFormat="1">
      <c s="38" r="A378"/>
      <c s="128" r="B378"/>
      <c s="128" r="C378"/>
      <c s="128" r="D378"/>
      <c s="128" r="E378"/>
      <c s="128" r="F378"/>
      <c s="128" r="G378"/>
      <c s="128" r="H378"/>
    </row>
    <row s="80" r="379" customFormat="1">
      <c s="38" r="A379"/>
      <c t="s" s="4" r="B379">
        <v>135</v>
      </c>
      <c s="83" r="C379"/>
      <c s="83" r="D379"/>
      <c s="83" r="E379"/>
      <c s="83" r="F379"/>
      <c s="83" r="G379"/>
      <c s="83" r="H379"/>
    </row>
    <row s="80" r="380" customFormat="1">
      <c t="s" s="62" r="A380">
        <v>147</v>
      </c>
      <c s="104" r="B380"/>
      <c s="37" r="C380"/>
      <c s="37" r="D380"/>
      <c s="37" r="E380"/>
      <c s="37" r="F380"/>
      <c s="37" r="G380"/>
      <c s="37" r="H380"/>
    </row>
    <row ht="70.5" s="80" r="381" customFormat="1" customHeight="1">
      <c t="s" s="62" r="A381">
        <v>148</v>
      </c>
      <c s="104" r="B381"/>
      <c s="37" r="C381"/>
      <c s="37" r="D381"/>
      <c s="37" r="E381"/>
      <c s="37" r="F381"/>
      <c s="37" r="G381"/>
      <c s="37" r="H381"/>
    </row>
    <row s="80" r="382" customFormat="1">
      <c s="38" r="A382"/>
      <c s="128" r="B382"/>
      <c s="128" r="C382"/>
      <c s="128" r="D382"/>
      <c s="128" r="E382"/>
      <c s="128" r="F382"/>
      <c s="128" r="G382"/>
      <c s="128" r="H382"/>
    </row>
    <row s="80" r="383" customFormat="1">
      <c s="38" r="A383"/>
      <c s="128" r="B383"/>
      <c s="128" r="C383"/>
      <c s="128" r="D383"/>
      <c s="128" r="E383"/>
      <c s="128" r="F383"/>
      <c s="128" r="G383"/>
      <c s="128" r="H383"/>
    </row>
    <row s="80" r="384" customFormat="1">
      <c s="38" r="A384"/>
      <c s="128" r="B384"/>
      <c s="128" r="C384"/>
      <c s="128" r="D384"/>
      <c s="128" r="E384"/>
      <c s="128" r="F384"/>
      <c s="128" r="G384"/>
      <c s="128" r="H384"/>
    </row>
    <row s="80" r="385" customFormat="1">
      <c s="38" r="A385"/>
      <c s="128" r="B385"/>
      <c s="128" r="C385"/>
      <c s="128" r="D385"/>
      <c s="128" r="E385"/>
      <c s="128" r="F385"/>
      <c s="128" r="G385"/>
      <c s="128" r="H385"/>
    </row>
    <row s="80" r="386" customFormat="1">
      <c s="38" r="A386"/>
      <c s="128" r="B386"/>
      <c s="128" r="C386"/>
      <c s="128" r="D386"/>
      <c s="128" r="E386"/>
      <c s="128" r="F386"/>
      <c s="128" r="G386"/>
      <c s="128" r="H386"/>
    </row>
    <row s="80" r="387" customFormat="1">
      <c s="38" r="A387"/>
      <c t="s" s="4" r="B387">
        <v>135</v>
      </c>
      <c s="83" r="C387"/>
      <c s="83" r="D387"/>
      <c s="83" r="E387"/>
      <c s="83" r="F387"/>
      <c s="83" r="G387"/>
      <c s="83" r="H387"/>
    </row>
    <row ht="38.25" s="80" r="388" customFormat="1" customHeight="1">
      <c t="s" s="62" r="A388">
        <v>149</v>
      </c>
      <c s="104" r="B388"/>
      <c s="37" r="C388"/>
      <c s="37" r="D388"/>
      <c s="37" r="E388"/>
      <c s="37" r="F388"/>
      <c s="37" r="G388"/>
      <c s="37" r="H388"/>
    </row>
    <row s="80" r="389" customFormat="1">
      <c s="38" r="A389"/>
      <c s="128" r="B389"/>
      <c s="128" r="C389"/>
      <c s="128" r="D389"/>
      <c s="128" r="E389"/>
      <c s="128" r="F389"/>
      <c s="128" r="G389"/>
      <c s="128" r="H389"/>
    </row>
    <row s="80" r="390" customFormat="1">
      <c s="38" r="A390"/>
      <c s="128" r="B390"/>
      <c s="128" r="C390"/>
      <c s="128" r="D390"/>
      <c s="128" r="E390"/>
      <c s="128" r="F390"/>
      <c s="128" r="G390"/>
      <c s="128" r="H390"/>
    </row>
    <row s="80" r="391" customFormat="1">
      <c s="38" r="A391"/>
      <c s="128" r="B391"/>
      <c s="128" r="C391"/>
      <c s="128" r="D391"/>
      <c s="128" r="E391"/>
      <c s="128" r="F391"/>
      <c s="128" r="G391"/>
      <c s="128" r="H391"/>
    </row>
    <row s="80" r="392" customFormat="1">
      <c s="38" r="A392"/>
      <c s="128" r="B392"/>
      <c s="128" r="C392"/>
      <c s="128" r="D392"/>
      <c s="128" r="E392"/>
      <c s="128" r="F392"/>
      <c s="128" r="G392"/>
      <c s="128" r="H392"/>
    </row>
    <row s="80" r="393" customFormat="1">
      <c s="38" r="A393"/>
      <c s="128" r="B393"/>
      <c s="128" r="C393"/>
      <c s="128" r="D393"/>
      <c s="128" r="E393"/>
      <c s="128" r="F393"/>
      <c s="128" r="G393"/>
      <c s="128" r="H393"/>
    </row>
    <row s="80" r="394" customFormat="1">
      <c s="38" r="A394"/>
      <c t="s" s="4" r="B394">
        <v>135</v>
      </c>
      <c s="83" r="C394"/>
      <c s="83" r="D394"/>
      <c s="83" r="E394"/>
      <c s="83" r="F394"/>
      <c s="83" r="G394"/>
      <c s="83" r="H394"/>
    </row>
    <row ht="51.0" s="80" r="395" customFormat="1" customHeight="1">
      <c t="s" s="62" r="A395">
        <v>150</v>
      </c>
      <c s="104" r="B395"/>
      <c s="37" r="C395"/>
      <c s="37" r="D395"/>
      <c s="37" r="E395"/>
      <c s="37" r="F395"/>
      <c s="37" r="G395"/>
      <c s="37" r="H395"/>
    </row>
    <row s="80" r="396" customFormat="1">
      <c s="38" r="A396"/>
      <c s="128" r="B396"/>
      <c s="128" r="C396"/>
      <c s="128" r="D396"/>
      <c s="128" r="E396"/>
      <c s="128" r="F396"/>
      <c s="128" r="G396"/>
      <c s="128" r="H396"/>
    </row>
    <row s="80" r="397" customFormat="1">
      <c s="38" r="A397"/>
      <c s="128" r="B397"/>
      <c s="128" r="C397"/>
      <c s="128" r="D397"/>
      <c s="128" r="E397"/>
      <c s="128" r="F397"/>
      <c s="128" r="G397"/>
      <c s="128" r="H397"/>
    </row>
    <row s="80" r="398" customFormat="1">
      <c s="38" r="A398"/>
      <c s="128" r="B398"/>
      <c s="128" r="C398"/>
      <c s="128" r="D398"/>
      <c s="128" r="E398"/>
      <c s="128" r="F398"/>
      <c s="128" r="G398"/>
      <c s="128" r="H398"/>
    </row>
    <row s="80" r="399" customFormat="1">
      <c s="38" r="A399"/>
      <c s="128" r="B399"/>
      <c s="128" r="C399"/>
      <c s="128" r="D399"/>
      <c s="128" r="E399"/>
      <c s="128" r="F399"/>
      <c s="128" r="G399"/>
      <c s="128" r="H399"/>
    </row>
    <row s="80" r="400" customFormat="1">
      <c s="38" r="A400"/>
      <c s="128" r="B400"/>
      <c s="128" r="C400"/>
      <c s="128" r="D400"/>
      <c s="128" r="E400"/>
      <c s="128" r="F400"/>
      <c s="128" r="G400"/>
      <c s="128" r="H400"/>
    </row>
    <row s="80" r="401" customFormat="1">
      <c s="38" r="A401"/>
      <c t="s" s="4" r="B401">
        <v>135</v>
      </c>
      <c s="83" r="C401"/>
      <c s="83" r="D401"/>
      <c s="83" r="E401"/>
      <c s="83" r="F401"/>
      <c s="83" r="G401"/>
      <c s="83" r="H401"/>
    </row>
    <row ht="45.0" s="80" r="402" customFormat="1" customHeight="1">
      <c t="s" s="62" r="A402">
        <v>151</v>
      </c>
      <c s="104" r="B402"/>
      <c s="37" r="C402"/>
      <c s="37" r="D402"/>
      <c s="37" r="E402"/>
      <c s="37" r="F402"/>
      <c s="37" r="G402"/>
      <c s="37" r="H402"/>
    </row>
    <row s="80" r="403" customFormat="1">
      <c s="38" r="A403"/>
      <c s="128" r="B403"/>
      <c s="128" r="C403"/>
      <c s="128" r="D403"/>
      <c s="128" r="E403"/>
      <c s="128" r="F403"/>
      <c s="128" r="G403"/>
      <c s="128" r="H403"/>
    </row>
    <row s="80" r="404" customFormat="1">
      <c s="38" r="A404"/>
      <c s="128" r="B404"/>
      <c s="128" r="C404"/>
      <c s="128" r="D404"/>
      <c s="128" r="E404"/>
      <c s="128" r="F404"/>
      <c s="128" r="G404"/>
      <c s="128" r="H404"/>
    </row>
    <row s="80" r="405" customFormat="1">
      <c s="38" r="A405"/>
      <c s="128" r="B405"/>
      <c s="128" r="C405"/>
      <c s="128" r="D405"/>
      <c s="128" r="E405"/>
      <c s="128" r="F405"/>
      <c s="128" r="G405"/>
      <c s="128" r="H405"/>
    </row>
    <row s="80" r="406" customFormat="1">
      <c s="38" r="A406"/>
      <c s="128" r="B406"/>
      <c s="128" r="C406"/>
      <c s="128" r="D406"/>
      <c s="128" r="E406"/>
      <c s="128" r="F406"/>
      <c s="128" r="G406"/>
      <c s="128" r="H406"/>
    </row>
    <row s="80" r="407" customFormat="1">
      <c s="38" r="A407"/>
      <c s="128" r="B407"/>
      <c s="128" r="C407"/>
      <c s="128" r="D407"/>
      <c s="128" r="E407"/>
      <c s="128" r="F407"/>
      <c s="128" r="G407"/>
      <c s="128" r="H407"/>
    </row>
    <row s="80" r="408" customFormat="1">
      <c s="38" r="A408"/>
      <c t="s" s="4" r="B408">
        <v>135</v>
      </c>
      <c s="83" r="C408"/>
      <c s="83" r="D408"/>
      <c s="83" r="E408"/>
      <c s="83" r="F408"/>
      <c s="83" r="G408"/>
      <c s="83" r="H408"/>
    </row>
    <row ht="51.0" s="80" r="409" customFormat="1" customHeight="1">
      <c t="s" s="62" r="A409">
        <v>152</v>
      </c>
      <c s="104" r="B409"/>
      <c s="37" r="C409"/>
      <c s="37" r="D409"/>
      <c s="37" r="E409"/>
      <c s="37" r="F409"/>
      <c s="37" r="G409"/>
      <c s="37" r="H409"/>
    </row>
    <row s="80" r="410" customFormat="1">
      <c s="38" r="A410"/>
      <c s="128" r="B410"/>
      <c s="128" r="C410"/>
      <c s="128" r="D410"/>
      <c s="128" r="E410"/>
      <c s="128" r="F410"/>
      <c s="128" r="G410"/>
      <c s="128" r="H410"/>
    </row>
    <row s="80" r="411" customFormat="1">
      <c s="38" r="A411"/>
      <c s="128" r="B411"/>
      <c s="128" r="C411"/>
      <c s="128" r="D411"/>
      <c s="128" r="E411"/>
      <c s="128" r="F411"/>
      <c s="128" r="G411"/>
      <c s="128" r="H411"/>
    </row>
    <row s="80" r="412" customFormat="1">
      <c s="38" r="A412"/>
      <c s="128" r="B412"/>
      <c s="128" r="C412"/>
      <c s="128" r="D412"/>
      <c s="128" r="E412"/>
      <c s="128" r="F412"/>
      <c s="128" r="G412"/>
      <c s="128" r="H412"/>
    </row>
    <row s="80" r="413" customFormat="1">
      <c s="38" r="A413"/>
      <c s="128" r="B413"/>
      <c s="128" r="C413"/>
      <c s="128" r="D413"/>
      <c s="128" r="E413"/>
      <c s="128" r="F413"/>
      <c s="128" r="G413"/>
      <c s="128" r="H413"/>
    </row>
    <row s="80" r="414" customFormat="1">
      <c s="38" r="A414"/>
      <c s="128" r="B414"/>
      <c s="128" r="C414"/>
      <c s="128" r="D414"/>
      <c s="128" r="E414"/>
      <c s="128" r="F414"/>
      <c s="128" r="G414"/>
      <c s="128" r="H414"/>
    </row>
    <row s="80" r="415" customFormat="1">
      <c s="38" r="A415"/>
      <c t="s" s="4" r="B415">
        <v>135</v>
      </c>
      <c s="83" r="C415"/>
      <c s="83" r="D415"/>
      <c s="83" r="E415"/>
      <c s="83" r="F415"/>
      <c s="83" r="G415"/>
      <c s="83" r="H415"/>
    </row>
    <row ht="38.25" s="80" r="416" customFormat="1" customHeight="1">
      <c t="s" s="62" r="A416">
        <v>153</v>
      </c>
      <c s="104" r="B416"/>
      <c s="37" r="C416"/>
      <c s="37" r="D416"/>
      <c s="37" r="E416"/>
      <c s="37" r="F416"/>
      <c s="37" r="G416"/>
      <c s="37" r="H416"/>
    </row>
    <row s="80" r="417" customFormat="1">
      <c s="38" r="A417"/>
      <c s="128" r="B417"/>
      <c s="128" r="C417"/>
      <c s="128" r="D417"/>
      <c s="128" r="E417"/>
      <c s="128" r="F417"/>
      <c s="128" r="G417"/>
      <c s="128" r="H417"/>
    </row>
    <row s="80" r="418" customFormat="1">
      <c s="38" r="A418"/>
      <c s="128" r="B418"/>
      <c s="128" r="C418"/>
      <c s="128" r="D418"/>
      <c s="128" r="E418"/>
      <c s="128" r="F418"/>
      <c s="128" r="G418"/>
      <c s="128" r="H418"/>
    </row>
    <row s="80" r="419" customFormat="1">
      <c s="38" r="A419"/>
      <c s="128" r="B419"/>
      <c s="128" r="C419"/>
      <c s="128" r="D419"/>
      <c s="128" r="E419"/>
      <c s="128" r="F419"/>
      <c s="128" r="G419"/>
      <c s="128" r="H419"/>
    </row>
    <row s="80" r="420" customFormat="1">
      <c s="38" r="A420"/>
      <c s="128" r="B420"/>
      <c s="128" r="C420"/>
      <c s="128" r="D420"/>
      <c s="128" r="E420"/>
      <c s="128" r="F420"/>
      <c s="128" r="G420"/>
      <c s="128" r="H420"/>
    </row>
    <row s="80" r="421" customFormat="1">
      <c s="38" r="A421"/>
      <c s="128" r="B421"/>
      <c s="128" r="C421"/>
      <c s="128" r="D421"/>
      <c s="128" r="E421"/>
      <c s="128" r="F421"/>
      <c s="128" r="G421"/>
      <c s="128" r="H421"/>
    </row>
    <row s="80" r="422" customFormat="1">
      <c s="38" r="A422"/>
      <c t="s" s="4" r="B422">
        <v>135</v>
      </c>
      <c s="83" r="C422"/>
      <c s="83" r="D422"/>
      <c s="83" r="E422"/>
      <c s="83" r="F422"/>
      <c s="83" r="G422"/>
      <c s="83" r="H422"/>
    </row>
    <row ht="51.0" s="80" r="423" customFormat="1" customHeight="1">
      <c t="s" s="62" r="A423">
        <v>154</v>
      </c>
      <c s="104" r="B423"/>
      <c s="37" r="C423"/>
      <c s="37" r="D423"/>
      <c s="37" r="E423"/>
      <c s="37" r="F423"/>
      <c s="37" r="G423"/>
      <c s="37" r="H423"/>
    </row>
    <row s="80" r="424" customFormat="1">
      <c s="38" r="A424"/>
      <c s="128" r="B424"/>
      <c s="128" r="C424"/>
      <c s="128" r="D424"/>
      <c s="128" r="E424"/>
      <c s="128" r="F424"/>
      <c s="128" r="G424"/>
      <c s="128" r="H424"/>
    </row>
    <row s="80" r="425" customFormat="1">
      <c s="38" r="A425"/>
      <c s="128" r="B425"/>
      <c s="128" r="C425"/>
      <c s="128" r="D425"/>
      <c s="128" r="E425"/>
      <c s="128" r="F425"/>
      <c s="128" r="G425"/>
      <c s="128" r="H425"/>
    </row>
    <row s="80" r="426" customFormat="1">
      <c s="38" r="A426"/>
      <c s="128" r="B426"/>
      <c s="128" r="C426"/>
      <c s="128" r="D426"/>
      <c s="128" r="E426"/>
      <c s="128" r="F426"/>
      <c s="128" r="G426"/>
      <c s="128" r="H426"/>
    </row>
    <row s="80" r="427" customFormat="1">
      <c s="38" r="A427"/>
      <c s="128" r="B427"/>
      <c s="128" r="C427"/>
      <c s="128" r="D427"/>
      <c s="128" r="E427"/>
      <c s="128" r="F427"/>
      <c s="128" r="G427"/>
      <c s="128" r="H427"/>
    </row>
    <row s="80" r="428" customFormat="1">
      <c s="38" r="A428"/>
      <c s="128" r="B428"/>
      <c s="128" r="C428"/>
      <c s="128" r="D428"/>
      <c s="128" r="E428"/>
      <c s="128" r="F428"/>
      <c s="128" r="G428"/>
      <c s="128" r="H428"/>
    </row>
    <row s="80" r="429" customFormat="1">
      <c s="38" r="A429"/>
      <c t="s" s="4" r="B429">
        <v>135</v>
      </c>
      <c s="83" r="C429"/>
      <c s="83" r="D429"/>
      <c s="83" r="E429"/>
      <c s="83" r="F429"/>
      <c s="83" r="G429"/>
      <c s="83" r="H429"/>
    </row>
    <row s="80" r="430" customFormat="1">
      <c t="s" s="62" r="A430">
        <v>155</v>
      </c>
      <c s="104" r="B430"/>
      <c s="37" r="C430"/>
      <c s="37" r="D430"/>
      <c s="37" r="E430"/>
      <c s="37" r="F430"/>
      <c s="37" r="G430"/>
      <c s="37" r="H430"/>
    </row>
    <row ht="51.0" s="80" r="431" customFormat="1" customHeight="1">
      <c t="s" s="62" r="A431">
        <v>156</v>
      </c>
      <c s="104" r="B431"/>
      <c s="37" r="C431"/>
      <c s="37" r="D431"/>
      <c s="37" r="E431"/>
      <c s="37" r="F431"/>
      <c s="37" r="G431"/>
      <c s="37" r="H431"/>
    </row>
    <row s="80" r="432" customFormat="1">
      <c s="38" r="A432"/>
      <c s="128" r="B432"/>
      <c s="128" r="C432"/>
      <c s="128" r="D432"/>
      <c s="128" r="E432"/>
      <c s="128" r="F432"/>
      <c s="128" r="G432"/>
      <c s="128" r="H432"/>
    </row>
    <row s="80" r="433" customFormat="1">
      <c s="38" r="A433"/>
      <c s="128" r="B433"/>
      <c s="128" r="C433"/>
      <c s="128" r="D433"/>
      <c s="128" r="E433"/>
      <c s="128" r="F433"/>
      <c s="128" r="G433"/>
      <c s="128" r="H433"/>
    </row>
    <row s="80" r="434" customFormat="1">
      <c s="38" r="A434"/>
      <c s="128" r="B434"/>
      <c s="128" r="C434"/>
      <c s="128" r="D434"/>
      <c s="128" r="E434"/>
      <c s="128" r="F434"/>
      <c s="128" r="G434"/>
      <c s="128" r="H434"/>
    </row>
    <row s="80" r="435" customFormat="1">
      <c s="38" r="A435"/>
      <c s="128" r="B435"/>
      <c s="128" r="C435"/>
      <c s="128" r="D435"/>
      <c s="128" r="E435"/>
      <c s="128" r="F435"/>
      <c s="128" r="G435"/>
      <c s="128" r="H435"/>
    </row>
    <row s="80" r="436" customFormat="1">
      <c s="38" r="A436"/>
      <c s="128" r="B436"/>
      <c s="128" r="C436"/>
      <c s="128" r="D436"/>
      <c s="128" r="E436"/>
      <c s="128" r="F436"/>
      <c s="128" r="G436"/>
      <c s="128" r="H436"/>
    </row>
    <row s="80" r="437" customFormat="1">
      <c s="38" r="A437"/>
      <c t="s" s="4" r="B437">
        <v>135</v>
      </c>
      <c s="83" r="C437"/>
      <c s="83" r="D437"/>
      <c s="83" r="E437"/>
      <c s="83" r="F437"/>
      <c s="83" r="G437"/>
      <c s="83" r="H437"/>
    </row>
    <row ht="63.75" s="80" r="438" customFormat="1" customHeight="1">
      <c t="s" s="62" r="A438">
        <v>157</v>
      </c>
      <c s="104" r="B438"/>
      <c s="37" r="C438"/>
      <c s="37" r="D438"/>
      <c s="37" r="E438"/>
      <c s="37" r="F438"/>
      <c s="37" r="G438"/>
      <c s="37" r="H438"/>
    </row>
    <row s="80" r="439" customFormat="1">
      <c s="38" r="A439"/>
      <c s="128" r="B439"/>
      <c s="128" r="C439"/>
      <c s="128" r="D439"/>
      <c s="128" r="E439"/>
      <c s="128" r="F439"/>
      <c s="128" r="G439"/>
      <c s="128" r="H439"/>
    </row>
    <row s="80" r="440" customFormat="1">
      <c s="38" r="A440"/>
      <c s="128" r="B440"/>
      <c s="128" r="C440"/>
      <c s="128" r="D440"/>
      <c s="128" r="E440"/>
      <c s="128" r="F440"/>
      <c s="128" r="G440"/>
      <c s="128" r="H440"/>
    </row>
    <row s="80" r="441" customFormat="1">
      <c s="38" r="A441"/>
      <c s="128" r="B441"/>
      <c s="128" r="C441"/>
      <c s="128" r="D441"/>
      <c s="128" r="E441"/>
      <c s="128" r="F441"/>
      <c s="128" r="G441"/>
      <c s="128" r="H441"/>
    </row>
    <row s="80" r="442" customFormat="1">
      <c s="38" r="A442"/>
      <c s="128" r="B442"/>
      <c s="128" r="C442"/>
      <c s="128" r="D442"/>
      <c s="128" r="E442"/>
      <c s="128" r="F442"/>
      <c s="128" r="G442"/>
      <c s="128" r="H442"/>
    </row>
    <row s="80" r="443" customFormat="1">
      <c s="38" r="A443"/>
      <c s="128" r="B443"/>
      <c s="128" r="C443"/>
      <c s="128" r="D443"/>
      <c s="128" r="E443"/>
      <c s="128" r="F443"/>
      <c s="128" r="G443"/>
      <c s="128" r="H443"/>
    </row>
    <row s="80" r="444" customFormat="1">
      <c s="38" r="A444"/>
      <c t="s" s="4" r="B444">
        <v>135</v>
      </c>
      <c s="83" r="C444"/>
      <c s="83" r="D444"/>
      <c s="83" r="E444"/>
      <c s="83" r="F444"/>
      <c s="83" r="G444"/>
      <c s="83" r="H444"/>
    </row>
    <row ht="51.0" s="80" r="445" customFormat="1" customHeight="1">
      <c t="s" s="62" r="A445">
        <v>158</v>
      </c>
      <c s="104" r="B445"/>
      <c s="37" r="C445"/>
      <c s="37" r="D445"/>
      <c s="37" r="E445"/>
      <c s="37" r="F445"/>
      <c s="37" r="G445"/>
      <c s="37" r="H445"/>
    </row>
    <row s="80" r="446" customFormat="1">
      <c s="38" r="A446"/>
      <c s="128" r="B446"/>
      <c s="128" r="C446"/>
      <c s="128" r="D446"/>
      <c s="128" r="E446"/>
      <c s="128" r="F446"/>
      <c s="128" r="G446"/>
      <c s="128" r="H446"/>
    </row>
    <row s="80" r="447" customFormat="1">
      <c s="38" r="A447"/>
      <c s="128" r="B447"/>
      <c s="128" r="C447"/>
      <c s="128" r="D447"/>
      <c s="128" r="E447"/>
      <c s="128" r="F447"/>
      <c s="128" r="G447"/>
      <c s="128" r="H447"/>
    </row>
    <row s="80" r="448" customFormat="1">
      <c s="38" r="A448"/>
      <c s="128" r="B448"/>
      <c s="128" r="C448"/>
      <c s="128" r="D448"/>
      <c s="128" r="E448"/>
      <c s="128" r="F448"/>
      <c s="128" r="G448"/>
      <c s="128" r="H448"/>
    </row>
    <row s="80" r="449" customFormat="1">
      <c s="38" r="A449"/>
      <c s="128" r="B449"/>
      <c s="128" r="C449"/>
      <c s="128" r="D449"/>
      <c s="128" r="E449"/>
      <c s="128" r="F449"/>
      <c s="128" r="G449"/>
      <c s="128" r="H449"/>
    </row>
    <row s="80" r="450" customFormat="1">
      <c s="38" r="A450"/>
      <c s="128" r="B450"/>
      <c s="128" r="C450"/>
      <c s="128" r="D450"/>
      <c s="128" r="E450"/>
      <c s="128" r="F450"/>
      <c s="128" r="G450"/>
      <c s="128" r="H450"/>
    </row>
    <row s="80" r="451" customFormat="1">
      <c s="38" r="A451"/>
      <c t="s" s="4" r="B451">
        <v>135</v>
      </c>
      <c s="83" r="C451"/>
      <c s="83" r="D451"/>
      <c s="83" r="E451"/>
      <c s="83" r="F451"/>
      <c s="83" r="G451"/>
      <c s="83" r="H451"/>
    </row>
    <row ht="51.0" s="80" r="452" customFormat="1" customHeight="1">
      <c t="s" s="62" r="A452">
        <v>159</v>
      </c>
      <c s="104" r="B452"/>
      <c s="37" r="C452"/>
      <c s="37" r="D452"/>
      <c s="37" r="E452"/>
      <c s="37" r="F452"/>
      <c s="37" r="G452"/>
      <c s="37" r="H452"/>
    </row>
    <row s="80" r="453" customFormat="1">
      <c s="38" r="A453"/>
      <c s="128" r="B453"/>
      <c s="128" r="C453"/>
      <c s="128" r="D453"/>
      <c s="128" r="E453"/>
      <c s="128" r="F453"/>
      <c s="128" r="G453"/>
      <c s="128" r="H453"/>
    </row>
    <row s="80" r="454" customFormat="1">
      <c s="38" r="A454"/>
      <c s="128" r="B454"/>
      <c s="128" r="C454"/>
      <c s="128" r="D454"/>
      <c s="128" r="E454"/>
      <c s="128" r="F454"/>
      <c s="128" r="G454"/>
      <c s="128" r="H454"/>
    </row>
    <row s="80" r="455" customFormat="1">
      <c s="38" r="A455"/>
      <c s="128" r="B455"/>
      <c s="128" r="C455"/>
      <c s="128" r="D455"/>
      <c s="128" r="E455"/>
      <c s="128" r="F455"/>
      <c s="128" r="G455"/>
      <c s="128" r="H455"/>
    </row>
    <row s="80" r="456" customFormat="1">
      <c s="38" r="A456"/>
      <c s="128" r="B456"/>
      <c s="128" r="C456"/>
      <c s="128" r="D456"/>
      <c s="128" r="E456"/>
      <c s="128" r="F456"/>
      <c s="128" r="G456"/>
      <c s="128" r="H456"/>
    </row>
    <row s="80" r="457" customFormat="1">
      <c s="38" r="A457"/>
      <c s="128" r="B457"/>
      <c s="128" r="C457"/>
      <c s="128" r="D457"/>
      <c s="128" r="E457"/>
      <c s="128" r="F457"/>
      <c s="128" r="G457"/>
      <c s="128" r="H457"/>
    </row>
    <row s="80" r="458" customFormat="1">
      <c s="38" r="A458"/>
      <c t="s" s="4" r="B458">
        <v>135</v>
      </c>
      <c s="83" r="C458"/>
      <c s="83" r="D458"/>
      <c s="83" r="E458"/>
      <c s="83" r="F458"/>
      <c s="83" r="G458"/>
      <c s="83" r="H458"/>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width="106.43"/>
    <col max="2" min="2" customWidth="1" width="13.43"/>
    <col max="8" min="3" customWidth="1" width="3.29"/>
  </cols>
  <sheetData>
    <row ht="30.0" r="1" customHeight="1">
      <c t="s" s="19" r="A1">
        <v>333</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r="4">
      <c t="s" s="92" r="A4">
        <v>334</v>
      </c>
      <c s="100" r="B4"/>
      <c s="100" r="C4"/>
      <c s="100" r="D4"/>
      <c s="100" r="E4"/>
      <c s="100" r="F4"/>
      <c s="100" r="G4"/>
      <c s="100" r="H4"/>
    </row>
    <row ht="68.25" r="5" customHeight="1">
      <c t="s" s="85" r="A5">
        <v>335</v>
      </c>
      <c s="97" r="B5"/>
      <c s="97" r="C5"/>
      <c s="97" r="D5"/>
      <c s="97" r="E5"/>
      <c s="97" r="F5"/>
      <c s="97" r="G5"/>
      <c s="97" r="H5"/>
    </row>
    <row s="80" r="6" customFormat="1">
      <c s="38" r="A6"/>
      <c s="128" r="B6"/>
      <c s="30" r="C6"/>
      <c s="128" r="D6"/>
      <c s="128" r="E6"/>
      <c s="128" r="F6"/>
      <c s="128" r="G6"/>
      <c s="128" r="H6"/>
    </row>
    <row s="80" r="7" customFormat="1">
      <c s="38" r="A7"/>
      <c s="128" r="B7"/>
      <c s="128" r="C7"/>
      <c s="30" r="D7"/>
      <c s="30" r="E7"/>
      <c s="30" r="F7"/>
      <c s="30" r="G7"/>
      <c s="30" r="H7"/>
    </row>
    <row s="80" r="8" customFormat="1">
      <c s="38" r="A8"/>
      <c s="128" r="B8"/>
      <c s="128" r="C8"/>
      <c s="30" r="D8"/>
      <c s="30" r="E8"/>
      <c s="30" r="F8"/>
      <c s="30" r="G8"/>
      <c s="30" r="H8"/>
    </row>
    <row s="80" r="9" customFormat="1">
      <c s="38" r="A9"/>
      <c s="128" r="B9"/>
      <c s="30" r="C9"/>
      <c s="128" r="D9"/>
      <c s="128" r="E9"/>
      <c s="128" r="F9"/>
      <c s="128" r="G9"/>
      <c s="128" r="H9"/>
    </row>
    <row s="80" r="10" customFormat="1">
      <c s="38" r="A10"/>
      <c s="128" r="B10"/>
      <c s="30" r="C10"/>
      <c s="128" r="D10"/>
      <c s="128" r="E10"/>
      <c s="128" r="F10"/>
      <c s="128" r="G10"/>
      <c s="128" r="H10"/>
    </row>
    <row r="11">
      <c s="95" r="A11"/>
      <c t="s" s="4" r="B11">
        <v>27</v>
      </c>
      <c s="83" r="C11"/>
      <c s="83" r="D11"/>
      <c s="83" r="E11"/>
      <c s="83" r="F11"/>
      <c s="83" r="G11"/>
      <c s="83" r="H11"/>
    </row>
    <row ht="89.25" r="12" customHeight="1">
      <c t="s" s="85" r="A12">
        <v>336</v>
      </c>
      <c s="97" r="B12"/>
      <c s="97" r="C12"/>
      <c s="97" r="D12"/>
      <c s="97" r="E12"/>
      <c s="97" r="F12"/>
      <c s="97" r="G12"/>
      <c s="97" r="H12"/>
    </row>
    <row s="80" r="13" customFormat="1">
      <c s="38" r="A13"/>
      <c s="128" r="B13"/>
      <c s="30" r="C13"/>
      <c s="128" r="D13"/>
      <c s="128" r="E13"/>
      <c s="128" r="F13"/>
      <c s="128" r="G13"/>
      <c s="128" r="H13"/>
    </row>
    <row s="80" r="14" customFormat="1">
      <c s="38" r="A14"/>
      <c s="128" r="B14"/>
      <c s="30" r="C14"/>
      <c s="128" r="D14"/>
      <c s="128" r="E14"/>
      <c s="128" r="F14"/>
      <c s="128" r="G14"/>
      <c s="128" r="H14"/>
    </row>
    <row s="80" r="15" customFormat="1">
      <c s="38" r="A15"/>
      <c s="128" r="B15"/>
      <c s="30" r="C15"/>
      <c s="128" r="D15"/>
      <c s="128" r="E15"/>
      <c s="128" r="F15"/>
      <c s="128" r="G15"/>
      <c s="128" r="H15"/>
    </row>
    <row s="80" r="16" customFormat="1">
      <c s="38" r="A16"/>
      <c s="128" r="B16"/>
      <c s="30" r="C16"/>
      <c s="128" r="D16"/>
      <c s="128" r="E16"/>
      <c s="128" r="F16"/>
      <c s="128" r="G16"/>
      <c s="128" r="H16"/>
    </row>
    <row s="80" r="17" customFormat="1">
      <c s="38" r="A17"/>
      <c s="87" r="B17"/>
      <c s="87" r="C17"/>
      <c s="87" r="D17"/>
      <c s="87" r="E17"/>
      <c s="87" r="F17"/>
      <c s="87" r="G17"/>
      <c s="87" r="H17"/>
    </row>
    <row r="18">
      <c s="38" r="A18"/>
      <c t="s" s="4" r="B18">
        <v>27</v>
      </c>
      <c s="83" r="C18"/>
      <c s="83" r="D18"/>
      <c s="83" r="E18"/>
      <c s="83" r="F18"/>
      <c s="83" r="G18"/>
      <c s="83" r="H18"/>
    </row>
    <row ht="38.25" r="19" customHeight="1">
      <c t="s" s="85" r="A19">
        <v>337</v>
      </c>
      <c s="97" r="B19"/>
      <c s="97" r="C19"/>
      <c s="97" r="D19"/>
      <c s="97" r="E19"/>
      <c s="97" r="F19"/>
      <c s="97" r="G19"/>
      <c s="97" r="H19"/>
    </row>
    <row s="80" r="20" customFormat="1">
      <c s="38" r="A20"/>
      <c s="128" r="B20"/>
      <c s="128" r="C20"/>
      <c s="128" r="D20"/>
      <c s="128" r="E20"/>
      <c s="128" r="F20"/>
      <c s="128" r="G20"/>
      <c s="128" r="H20"/>
    </row>
    <row s="80" r="21" customFormat="1">
      <c s="38" r="A21"/>
      <c s="128" r="B21"/>
      <c s="128" r="C21"/>
      <c s="128" r="D21"/>
      <c s="128" r="E21"/>
      <c s="128" r="F21"/>
      <c s="128" r="G21"/>
      <c s="128" r="H21"/>
    </row>
    <row s="80" r="22" customFormat="1">
      <c s="38" r="A22"/>
      <c s="128" r="B22"/>
      <c s="128" r="C22"/>
      <c s="128" r="D22"/>
      <c s="128" r="E22"/>
      <c s="128" r="F22"/>
      <c s="128" r="G22"/>
      <c s="128" r="H22"/>
    </row>
    <row s="80" r="23" customFormat="1">
      <c s="38" r="A23"/>
      <c s="128" r="B23"/>
      <c s="128" r="C23"/>
      <c s="128" r="D23"/>
      <c s="128" r="E23"/>
      <c s="128" r="F23"/>
      <c s="128" r="G23"/>
      <c s="128" r="H23"/>
    </row>
    <row r="24">
      <c s="38" r="A24"/>
      <c s="128" r="B24"/>
      <c s="128" r="C24"/>
      <c s="128" r="D24"/>
      <c s="128" r="E24"/>
      <c s="128" r="F24"/>
      <c s="128" r="G24"/>
      <c s="128" r="H24"/>
    </row>
    <row r="25">
      <c s="95" r="A25"/>
      <c t="s" s="4" r="B25">
        <v>27</v>
      </c>
      <c s="83" r="C25"/>
      <c s="83" r="D25"/>
      <c s="83" r="E25"/>
      <c s="83" r="F25"/>
      <c s="83" r="G25"/>
      <c s="83" r="H25"/>
    </row>
    <row ht="51.0" s="80" r="26" customFormat="1" customHeight="1">
      <c t="s" s="85" r="A26">
        <v>338</v>
      </c>
      <c s="97" r="B26"/>
      <c s="97" r="C26"/>
      <c s="97" r="D26"/>
      <c s="97" r="E26"/>
      <c s="97" r="F26"/>
      <c s="97" r="G26"/>
      <c s="97" r="H26"/>
    </row>
    <row s="80" r="27" customFormat="1">
      <c s="38" r="A27"/>
      <c s="27" r="B27"/>
      <c s="27" r="C27"/>
      <c s="27" r="D27"/>
      <c s="27" r="E27"/>
      <c s="27" r="F27"/>
      <c s="27" r="G27"/>
      <c s="27" r="H27"/>
    </row>
    <row s="80" r="28" customFormat="1">
      <c s="38" r="A28"/>
      <c s="27" r="B28"/>
      <c s="27" r="C28"/>
      <c s="27" r="D28"/>
      <c s="27" r="E28"/>
      <c s="27" r="F28"/>
      <c s="27" r="G28"/>
      <c s="27" r="H28"/>
    </row>
    <row s="80" r="29" customFormat="1">
      <c s="38" r="A29"/>
      <c s="27" r="B29"/>
      <c s="27" r="C29"/>
      <c s="27" r="D29"/>
      <c s="27" r="E29"/>
      <c s="27" r="F29"/>
      <c s="27" r="G29"/>
      <c s="27" r="H29"/>
    </row>
    <row s="80" r="30" customFormat="1">
      <c s="127" r="A30"/>
      <c s="27" r="B30"/>
      <c s="27" r="C30"/>
      <c s="27" r="D30"/>
      <c s="27" r="E30"/>
      <c s="27" r="F30"/>
      <c s="27" r="G30"/>
      <c s="27" r="H30"/>
    </row>
    <row s="80" r="31" customFormat="1">
      <c s="127" r="A31"/>
      <c s="27" r="B31"/>
      <c s="27" r="C31"/>
      <c s="27" r="D31"/>
      <c s="27" r="E31"/>
      <c s="27" r="F31"/>
      <c s="27" r="G31"/>
      <c s="27" r="H31"/>
    </row>
    <row s="80" r="32" customFormat="1">
      <c s="127" r="A32"/>
      <c t="s" s="4" r="B32">
        <v>27</v>
      </c>
      <c s="83" r="C32"/>
      <c s="83" r="D32"/>
      <c s="83" r="E32"/>
      <c s="83" r="F32"/>
      <c s="83" r="G32"/>
      <c s="83" r="H32"/>
    </row>
    <row ht="63.75" r="33" customHeight="1">
      <c t="s" s="85" r="A33">
        <v>339</v>
      </c>
      <c s="97" r="B33"/>
      <c s="97" r="C33"/>
      <c s="97" r="D33"/>
      <c s="97" r="E33"/>
      <c s="97" r="F33"/>
      <c s="97" r="G33"/>
      <c s="97" r="H33"/>
    </row>
    <row r="34">
      <c s="38" r="A34"/>
      <c s="27" r="B34"/>
      <c s="27" r="C34"/>
      <c s="27" r="D34"/>
      <c s="27" r="E34"/>
      <c s="27" r="F34"/>
      <c s="27" r="G34"/>
      <c s="27" r="H34"/>
    </row>
    <row r="35">
      <c s="38" r="A35"/>
      <c s="27" r="B35"/>
      <c s="27" r="C35"/>
      <c s="27" r="D35"/>
      <c s="27" r="E35"/>
      <c s="27" r="F35"/>
      <c s="27" r="G35"/>
      <c s="27" r="H35"/>
    </row>
    <row r="36">
      <c s="38" r="A36"/>
      <c s="27" r="B36"/>
      <c s="27" r="C36"/>
      <c s="27" r="D36"/>
      <c s="27" r="E36"/>
      <c s="27" r="F36"/>
      <c s="27" r="G36"/>
      <c s="27" r="H36"/>
    </row>
    <row r="37">
      <c s="38" r="A37"/>
      <c s="128" r="B37"/>
      <c s="128" r="C37"/>
      <c s="128" r="D37"/>
      <c s="128" r="E37"/>
      <c s="128" r="F37"/>
      <c s="27" r="G37"/>
      <c s="27" r="H37"/>
    </row>
    <row r="38">
      <c s="127" r="A38"/>
      <c s="128" r="B38"/>
      <c s="128" r="C38"/>
      <c s="128" r="D38"/>
      <c s="128" r="E38"/>
      <c s="128" r="F38"/>
      <c s="27" r="G38"/>
      <c s="27" r="H38"/>
    </row>
    <row r="39">
      <c s="95" r="A39"/>
      <c t="s" s="4" r="B39">
        <v>27</v>
      </c>
      <c s="83" r="C39"/>
      <c s="83" r="D39"/>
      <c s="83" r="E39"/>
      <c s="83" r="F39"/>
      <c s="83" r="G39"/>
      <c s="83" r="H39"/>
    </row>
    <row ht="16.5" r="40" customHeight="1">
      <c s="59" r="A40"/>
      <c s="115" r="B40"/>
      <c s="115" r="C40"/>
      <c s="115" r="D40"/>
      <c s="115" r="E40"/>
      <c s="115" r="F40"/>
      <c s="115" r="G40"/>
      <c s="115" r="H40"/>
    </row>
    <row ht="15.75" s="80" r="41" customFormat="1" customHeight="1">
      <c t="s" s="32" r="A41">
        <v>85</v>
      </c>
      <c s="51" r="B41"/>
      <c s="51" r="C41"/>
      <c s="51" r="D41"/>
      <c s="51" r="E41"/>
      <c s="51" r="F41"/>
      <c s="53" r="G41"/>
      <c s="42" r="H41"/>
    </row>
    <row ht="16.5" s="80" r="42" customFormat="1" customHeight="1">
      <c t="s" s="17" r="A42">
        <v>13</v>
      </c>
      <c s="126" r="B42"/>
      <c s="22" r="C42"/>
      <c s="22" r="D42"/>
      <c s="22" r="E42"/>
      <c s="22" r="F42"/>
      <c s="131" r="G42"/>
      <c s="133" r="H42"/>
    </row>
    <row s="80" r="43" customFormat="1">
      <c t="s" s="50" r="A43">
        <v>86</v>
      </c>
      <c s="91" r="B43"/>
      <c s="40" r="C43"/>
      <c s="40" r="D43"/>
      <c s="40" r="E43"/>
      <c s="40" r="F43"/>
      <c s="107" r="G43"/>
      <c s="107" r="H43"/>
    </row>
    <row ht="38.25" s="80" r="44" customFormat="1" customHeight="1">
      <c t="s" s="124" r="A44">
        <v>87</v>
      </c>
      <c s="121" r="B44"/>
      <c s="76" r="C44"/>
      <c s="76" r="D44"/>
      <c s="76" r="E44"/>
      <c s="76" r="F44"/>
      <c s="117" r="G44"/>
      <c s="117" r="H44"/>
    </row>
    <row s="80" r="45" customFormat="1">
      <c s="38" r="A45"/>
      <c s="128" r="B45"/>
      <c s="128" r="C45"/>
      <c s="128" r="D45"/>
      <c s="128" r="E45"/>
      <c s="128" r="F45"/>
      <c s="128" r="G45"/>
      <c s="128" r="H45"/>
    </row>
    <row s="80" r="46" customFormat="1">
      <c s="38" r="A46"/>
      <c s="128" r="B46"/>
      <c s="128" r="C46"/>
      <c s="128" r="D46"/>
      <c s="128" r="E46"/>
      <c s="128" r="F46"/>
      <c s="128" r="G46"/>
      <c s="128" r="H46"/>
    </row>
    <row s="80" r="47" customFormat="1">
      <c s="38" r="A47"/>
      <c s="128" r="B47"/>
      <c s="128" r="C47"/>
      <c s="128" r="D47"/>
      <c s="128" r="E47"/>
      <c s="128" r="F47"/>
      <c s="128" r="G47"/>
      <c s="128" r="H47"/>
    </row>
    <row s="80" r="48" customFormat="1">
      <c s="38" r="A48"/>
      <c s="128" r="B48"/>
      <c s="128" r="C48"/>
      <c s="128" r="D48"/>
      <c s="128" r="E48"/>
      <c s="128" r="F48"/>
      <c s="128" r="G48"/>
      <c s="128" r="H48"/>
    </row>
    <row s="80" r="49" customFormat="1">
      <c s="38" r="A49"/>
      <c s="128" r="B49"/>
      <c s="128" r="C49"/>
      <c s="128" r="D49"/>
      <c s="128" r="E49"/>
      <c s="128" r="F49"/>
      <c s="128" r="G49"/>
      <c s="128" r="H49"/>
    </row>
    <row s="80" r="50" customFormat="1">
      <c s="38" r="A50"/>
      <c t="s" s="4" r="B50">
        <v>27</v>
      </c>
      <c s="83" r="C50"/>
      <c s="83" r="D50"/>
      <c s="83" r="E50"/>
      <c s="83" r="F50"/>
      <c s="83" r="G50"/>
      <c s="83" r="H50"/>
    </row>
    <row ht="15.75" s="80" r="51" customFormat="1" customHeight="1">
      <c t="s" s="54" r="A51">
        <v>90</v>
      </c>
      <c s="102" r="B51"/>
      <c s="101" r="C51"/>
      <c s="101" r="D51"/>
      <c s="101" r="E51"/>
      <c s="101" r="F51"/>
      <c s="117" r="G51"/>
      <c s="117" r="H51"/>
    </row>
    <row ht="63.75" s="80" r="52" customFormat="1" customHeight="1">
      <c t="s" s="120" r="A52">
        <v>91</v>
      </c>
      <c s="108" r="B52"/>
      <c s="89" r="C52"/>
      <c s="89" r="D52"/>
      <c s="89" r="E52"/>
      <c s="89" r="F52"/>
      <c s="117" r="G52"/>
      <c s="117" r="H52"/>
    </row>
    <row s="80" r="53" customFormat="1">
      <c s="38" r="A53"/>
      <c s="128" r="B53"/>
      <c s="128" r="C53"/>
      <c s="128" r="D53"/>
      <c s="128" r="E53"/>
      <c s="128" r="F53"/>
      <c s="128" r="G53"/>
      <c s="128" r="H53"/>
    </row>
    <row s="80" r="54" customFormat="1">
      <c s="38" r="A54"/>
      <c s="128" r="B54"/>
      <c s="128" r="C54"/>
      <c s="128" r="D54"/>
      <c s="128" r="E54"/>
      <c s="128" r="F54"/>
      <c s="128" r="G54"/>
      <c s="128" r="H54"/>
    </row>
    <row s="80" r="55" customFormat="1">
      <c s="38" r="A55"/>
      <c s="128" r="B55"/>
      <c s="128" r="C55"/>
      <c s="128" r="D55"/>
      <c s="128" r="E55"/>
      <c s="128" r="F55"/>
      <c s="128" r="G55"/>
      <c s="128" r="H55"/>
    </row>
    <row s="80" r="56" customFormat="1">
      <c s="38" r="A56"/>
      <c s="128" r="B56"/>
      <c s="128" r="C56"/>
      <c s="128" r="D56"/>
      <c s="128" r="E56"/>
      <c s="128" r="F56"/>
      <c s="128" r="G56"/>
      <c s="128" r="H56"/>
    </row>
    <row s="80" r="57" customFormat="1">
      <c s="38" r="A57"/>
      <c s="128" r="B57"/>
      <c s="128" r="C57"/>
      <c s="128" r="D57"/>
      <c s="128" r="E57"/>
      <c s="128" r="F57"/>
      <c s="128" r="G57"/>
      <c s="128" r="H57"/>
    </row>
    <row s="80" r="58" customFormat="1">
      <c s="38" r="A58"/>
      <c t="s" s="4" r="B58">
        <v>27</v>
      </c>
      <c s="83" r="C58"/>
      <c s="83" r="D58"/>
      <c s="83" r="E58"/>
      <c s="83" r="F58"/>
      <c s="83" r="G58"/>
      <c s="83" r="H58"/>
    </row>
    <row ht="26.25" s="80" r="59" customFormat="1" customHeight="1">
      <c t="s" s="120" r="A59">
        <v>93</v>
      </c>
      <c s="74" r="B59"/>
      <c s="111" r="C59"/>
      <c s="111" r="D59"/>
      <c s="111" r="E59"/>
      <c s="111" r="F59"/>
      <c s="117" r="G59"/>
      <c s="117" r="H59"/>
    </row>
    <row s="80" r="60" customFormat="1">
      <c s="38" r="A60"/>
      <c s="128" r="B60"/>
      <c s="128" r="C60"/>
      <c s="128" r="D60"/>
      <c s="128" r="E60"/>
      <c s="128" r="F60"/>
      <c s="128" r="G60"/>
      <c s="128" r="H60"/>
    </row>
    <row s="80" r="61" customFormat="1">
      <c s="38" r="A61"/>
      <c s="128" r="B61"/>
      <c s="128" r="C61"/>
      <c s="128" r="D61"/>
      <c s="128" r="E61"/>
      <c s="128" r="F61"/>
      <c s="128" r="G61"/>
      <c s="128" r="H61"/>
    </row>
    <row s="80" r="62" customFormat="1">
      <c s="38" r="A62"/>
      <c s="128" r="B62"/>
      <c s="128" r="C62"/>
      <c s="128" r="D62"/>
      <c s="128" r="E62"/>
      <c s="128" r="F62"/>
      <c s="128" r="G62"/>
      <c s="128" r="H62"/>
    </row>
    <row s="80" r="63" customFormat="1">
      <c s="38" r="A63"/>
      <c s="128" r="B63"/>
      <c s="128" r="C63"/>
      <c s="128" r="D63"/>
      <c s="128" r="E63"/>
      <c s="128" r="F63"/>
      <c s="128" r="G63"/>
      <c s="128" r="H63"/>
    </row>
    <row s="80" r="64" customFormat="1">
      <c s="38" r="A64"/>
      <c s="128" r="B64"/>
      <c s="128" r="C64"/>
      <c s="128" r="D64"/>
      <c s="128" r="E64"/>
      <c s="128" r="F64"/>
      <c s="128" r="G64"/>
      <c s="128" r="H64"/>
    </row>
    <row s="80" r="65" customFormat="1">
      <c s="38" r="A65"/>
      <c t="s" s="4" r="B65">
        <v>27</v>
      </c>
      <c s="83" r="C65"/>
      <c s="83" r="D65"/>
      <c s="83" r="E65"/>
      <c s="83" r="F65"/>
      <c s="83" r="G65"/>
      <c s="83" r="H65"/>
    </row>
    <row ht="39.0" s="80" r="66" customFormat="1" customHeight="1">
      <c t="s" s="120" r="A66">
        <v>95</v>
      </c>
      <c s="111" r="B66"/>
      <c s="111" r="C66"/>
      <c s="111" r="D66"/>
      <c s="111" r="E66"/>
      <c s="111" r="F66"/>
      <c s="117" r="G66"/>
      <c s="117" r="H66"/>
    </row>
    <row s="80" r="67" customFormat="1">
      <c s="38" r="A67"/>
      <c s="128" r="B67"/>
      <c s="128" r="C67"/>
      <c s="128" r="D67"/>
      <c s="128" r="E67"/>
      <c s="128" r="F67"/>
      <c s="128" r="G67"/>
      <c s="128" r="H67"/>
    </row>
    <row s="80" r="68" customFormat="1">
      <c s="38" r="A68"/>
      <c s="128" r="B68"/>
      <c s="128" r="C68"/>
      <c s="128" r="D68"/>
      <c s="128" r="E68"/>
      <c s="128" r="F68"/>
      <c s="128" r="G68"/>
      <c s="128" r="H68"/>
    </row>
    <row s="80" r="69" customFormat="1">
      <c s="38" r="A69"/>
      <c s="128" r="B69"/>
      <c s="128" r="C69"/>
      <c s="128" r="D69"/>
      <c s="128" r="E69"/>
      <c s="128" r="F69"/>
      <c s="128" r="G69"/>
      <c s="128" r="H69"/>
    </row>
    <row s="80" r="70" customFormat="1">
      <c s="38" r="A70"/>
      <c s="128" r="B70"/>
      <c s="128" r="C70"/>
      <c s="128" r="D70"/>
      <c s="128" r="E70"/>
      <c s="128" r="F70"/>
      <c s="128" r="G70"/>
      <c s="128" r="H70"/>
    </row>
    <row s="80" r="71" customFormat="1">
      <c s="38" r="A71"/>
      <c s="128" r="B71"/>
      <c s="128" r="C71"/>
      <c s="128" r="D71"/>
      <c s="128" r="E71"/>
      <c s="128" r="F71"/>
      <c s="128" r="G71"/>
      <c s="128" r="H71"/>
    </row>
    <row s="80" r="72" customFormat="1">
      <c s="38" r="A72"/>
      <c t="s" s="4" r="B72">
        <v>27</v>
      </c>
      <c s="83" r="C72"/>
      <c s="83" r="D72"/>
      <c s="83" r="E72"/>
      <c s="83" r="F72"/>
      <c s="83" r="G72"/>
      <c s="83" r="H72"/>
    </row>
    <row ht="51.75" s="80" r="73" customFormat="1" customHeight="1">
      <c t="s" s="120" r="A73">
        <v>96</v>
      </c>
      <c s="111" r="B73"/>
      <c s="111" r="C73"/>
      <c s="111" r="D73"/>
      <c s="111" r="E73"/>
      <c s="111" r="F73"/>
      <c s="117" r="G73"/>
      <c s="117" r="H73"/>
    </row>
    <row s="80" r="74" customFormat="1">
      <c s="38" r="A74"/>
      <c s="128" r="B74"/>
      <c s="128" r="C74"/>
      <c s="128" r="D74"/>
      <c s="128" r="E74"/>
      <c s="128" r="F74"/>
      <c s="128" r="G74"/>
      <c s="128" r="H74"/>
    </row>
    <row s="80" r="75" customFormat="1">
      <c s="38" r="A75"/>
      <c s="128" r="B75"/>
      <c s="128" r="C75"/>
      <c s="128" r="D75"/>
      <c s="128" r="E75"/>
      <c s="128" r="F75"/>
      <c s="128" r="G75"/>
      <c s="128" r="H75"/>
    </row>
    <row s="80" r="76" customFormat="1">
      <c s="38" r="A76"/>
      <c s="128" r="B76"/>
      <c s="128" r="C76"/>
      <c s="128" r="D76"/>
      <c s="128" r="E76"/>
      <c s="128" r="F76"/>
      <c s="128" r="G76"/>
      <c s="128" r="H76"/>
    </row>
    <row s="80" r="77" customFormat="1">
      <c s="38" r="A77"/>
      <c s="128" r="B77"/>
      <c s="128" r="C77"/>
      <c s="128" r="D77"/>
      <c s="128" r="E77"/>
      <c s="128" r="F77"/>
      <c s="128" r="G77"/>
      <c s="128" r="H77"/>
    </row>
    <row s="80" r="78" customFormat="1">
      <c s="38" r="A78"/>
      <c s="128" r="B78"/>
      <c s="128" r="C78"/>
      <c s="128" r="D78"/>
      <c s="128" r="E78"/>
      <c s="128" r="F78"/>
      <c s="128" r="G78"/>
      <c s="128" r="H78"/>
    </row>
    <row s="80" r="79" customFormat="1">
      <c s="38" r="A79"/>
      <c t="s" s="4" r="B79">
        <v>27</v>
      </c>
      <c s="83" r="C79"/>
      <c s="83" r="D79"/>
      <c s="83" r="E79"/>
      <c s="83" r="F79"/>
      <c s="83" r="G79"/>
      <c s="83" r="H79"/>
    </row>
    <row ht="51.75" s="80" r="80" customFormat="1" customHeight="1">
      <c t="s" s="120" r="A80">
        <v>97</v>
      </c>
      <c s="111" r="B80"/>
      <c s="111" r="C80"/>
      <c s="111" r="D80"/>
      <c s="111" r="E80"/>
      <c s="111" r="F80"/>
      <c s="117" r="G80"/>
      <c s="117" r="H80"/>
    </row>
    <row s="80" r="81" customFormat="1">
      <c s="38" r="A81"/>
      <c s="128" r="B81"/>
      <c s="128" r="C81"/>
      <c s="128" r="D81"/>
      <c s="128" r="E81"/>
      <c s="128" r="F81"/>
      <c s="128" r="G81"/>
      <c s="128" r="H81"/>
    </row>
    <row s="80" r="82" customFormat="1">
      <c s="38" r="A82"/>
      <c s="128" r="B82"/>
      <c s="128" r="C82"/>
      <c s="128" r="D82"/>
      <c s="128" r="E82"/>
      <c s="128" r="F82"/>
      <c s="128" r="G82"/>
      <c s="128" r="H82"/>
    </row>
    <row s="80" r="83" customFormat="1">
      <c s="38" r="A83"/>
      <c s="128" r="B83"/>
      <c s="128" r="C83"/>
      <c s="128" r="D83"/>
      <c s="128" r="E83"/>
      <c s="128" r="F83"/>
      <c s="128" r="G83"/>
      <c s="128" r="H83"/>
    </row>
    <row s="80" r="84" customFormat="1">
      <c s="38" r="A84"/>
      <c s="128" r="B84"/>
      <c s="128" r="C84"/>
      <c s="128" r="D84"/>
      <c s="128" r="E84"/>
      <c s="128" r="F84"/>
      <c s="128" r="G84"/>
      <c s="128" r="H84"/>
    </row>
    <row s="80" r="85" customFormat="1">
      <c s="38" r="A85"/>
      <c s="128" r="B85"/>
      <c s="128" r="C85"/>
      <c s="128" r="D85"/>
      <c s="128" r="E85"/>
      <c s="128" r="F85"/>
      <c s="128" r="G85"/>
      <c s="128" r="H85"/>
    </row>
    <row s="80" r="86" customFormat="1">
      <c s="38" r="A86"/>
      <c t="s" s="4" r="B86">
        <v>27</v>
      </c>
      <c s="83" r="C86"/>
      <c s="83" r="D86"/>
      <c s="83" r="E86"/>
      <c s="83" r="F86"/>
      <c s="83" r="G86"/>
      <c s="83" r="H86"/>
    </row>
    <row ht="51.75" s="80" r="87" customFormat="1" customHeight="1">
      <c t="s" s="120" r="A87">
        <v>99</v>
      </c>
      <c s="111" r="B87"/>
      <c s="111" r="C87"/>
      <c s="111" r="D87"/>
      <c s="111" r="E87"/>
      <c s="111" r="F87"/>
      <c s="117" r="G87"/>
      <c s="117" r="H87"/>
    </row>
    <row s="80" r="88" customFormat="1">
      <c s="38" r="A88"/>
      <c s="128" r="B88"/>
      <c s="128" r="C88"/>
      <c s="128" r="D88"/>
      <c s="128" r="E88"/>
      <c s="128" r="F88"/>
      <c s="128" r="G88"/>
      <c s="128" r="H88"/>
    </row>
    <row s="80" r="89" customFormat="1">
      <c s="38" r="A89"/>
      <c s="128" r="B89"/>
      <c s="128" r="C89"/>
      <c s="128" r="D89"/>
      <c s="128" r="E89"/>
      <c s="128" r="F89"/>
      <c s="128" r="G89"/>
      <c s="128" r="H89"/>
    </row>
    <row s="80" r="90" customFormat="1">
      <c s="38" r="A90"/>
      <c s="128" r="B90"/>
      <c s="128" r="C90"/>
      <c s="128" r="D90"/>
      <c s="128" r="E90"/>
      <c s="128" r="F90"/>
      <c s="128" r="G90"/>
      <c s="128" r="H90"/>
    </row>
    <row s="80" r="91" customFormat="1">
      <c s="38" r="A91"/>
      <c s="128" r="B91"/>
      <c s="128" r="C91"/>
      <c s="128" r="D91"/>
      <c s="128" r="E91"/>
      <c s="128" r="F91"/>
      <c s="128" r="G91"/>
      <c s="128" r="H91"/>
    </row>
    <row s="80" r="92" customFormat="1">
      <c s="38" r="A92"/>
      <c s="128" r="B92"/>
      <c s="128" r="C92"/>
      <c s="128" r="D92"/>
      <c s="128" r="E92"/>
      <c s="128" r="F92"/>
      <c s="128" r="G92"/>
      <c s="128" r="H92"/>
    </row>
    <row s="80" r="93" customFormat="1">
      <c s="38" r="A93"/>
      <c t="s" s="4" r="B93">
        <v>27</v>
      </c>
      <c s="83" r="C93"/>
      <c s="83" r="D93"/>
      <c s="83" r="E93"/>
      <c s="83" r="F93"/>
      <c s="83" r="G93"/>
      <c s="83" r="H93"/>
    </row>
    <row ht="51.75" s="80" r="94" customFormat="1" customHeight="1">
      <c t="s" s="120" r="A94">
        <v>100</v>
      </c>
      <c s="111" r="B94"/>
      <c s="111" r="C94"/>
      <c s="111" r="D94"/>
      <c s="111" r="E94"/>
      <c s="111" r="F94"/>
      <c s="117" r="G94"/>
      <c s="117" r="H94"/>
    </row>
    <row s="80" r="95" customFormat="1">
      <c s="38" r="A95"/>
      <c s="128" r="B95"/>
      <c s="128" r="C95"/>
      <c s="128" r="D95"/>
      <c s="128" r="E95"/>
      <c s="128" r="F95"/>
      <c s="128" r="G95"/>
      <c s="128" r="H95"/>
    </row>
    <row s="80" r="96" customFormat="1">
      <c s="38" r="A96"/>
      <c s="128" r="B96"/>
      <c s="128" r="C96"/>
      <c s="128" r="D96"/>
      <c s="128" r="E96"/>
      <c s="128" r="F96"/>
      <c s="128" r="G96"/>
      <c s="128" r="H96"/>
    </row>
    <row s="80" r="97" customFormat="1">
      <c s="38" r="A97"/>
      <c s="128" r="B97"/>
      <c s="128" r="C97"/>
      <c s="128" r="D97"/>
      <c s="128" r="E97"/>
      <c s="128" r="F97"/>
      <c s="128" r="G97"/>
      <c s="128" r="H97"/>
    </row>
    <row s="80" r="98" customFormat="1">
      <c s="38" r="A98"/>
      <c s="128" r="B98"/>
      <c s="128" r="C98"/>
      <c s="128" r="D98"/>
      <c s="128" r="E98"/>
      <c s="128" r="F98"/>
      <c s="128" r="G98"/>
      <c s="128" r="H98"/>
    </row>
    <row s="80" r="99" customFormat="1">
      <c s="38" r="A99"/>
      <c s="128" r="B99"/>
      <c s="128" r="C99"/>
      <c s="128" r="D99"/>
      <c s="128" r="E99"/>
      <c s="128" r="F99"/>
      <c s="128" r="G99"/>
      <c s="128" r="H99"/>
    </row>
    <row s="80" r="100" customFormat="1">
      <c s="38" r="A100"/>
      <c t="s" s="4" r="B100">
        <v>27</v>
      </c>
      <c s="83" r="C100"/>
      <c s="83" r="D100"/>
      <c s="83" r="E100"/>
      <c s="83" r="F100"/>
      <c s="83" r="G100"/>
      <c s="83" r="H100"/>
    </row>
    <row ht="51.75" s="80" r="101" customFormat="1" customHeight="1">
      <c t="s" s="120" r="A101">
        <v>102</v>
      </c>
      <c s="111" r="B101"/>
      <c s="111" r="C101"/>
      <c s="111" r="D101"/>
      <c s="111" r="E101"/>
      <c s="111" r="F101"/>
      <c s="117" r="G101"/>
      <c s="117" r="H101"/>
    </row>
    <row s="80" r="102" customFormat="1">
      <c s="38" r="A102"/>
      <c s="128" r="B102"/>
      <c s="128" r="C102"/>
      <c s="128" r="D102"/>
      <c s="128" r="E102"/>
      <c s="128" r="F102"/>
      <c s="128" r="G102"/>
      <c s="128" r="H102"/>
    </row>
    <row s="80" r="103" customFormat="1">
      <c s="38" r="A103"/>
      <c s="128" r="B103"/>
      <c s="128" r="C103"/>
      <c s="128" r="D103"/>
      <c s="128" r="E103"/>
      <c s="128" r="F103"/>
      <c s="128" r="G103"/>
      <c s="128" r="H103"/>
    </row>
    <row s="80" r="104" customFormat="1">
      <c s="38" r="A104"/>
      <c s="128" r="B104"/>
      <c s="128" r="C104"/>
      <c s="128" r="D104"/>
      <c s="128" r="E104"/>
      <c s="128" r="F104"/>
      <c s="128" r="G104"/>
      <c s="128" r="H104"/>
    </row>
    <row s="80" r="105" customFormat="1">
      <c s="38" r="A105"/>
      <c s="128" r="B105"/>
      <c s="128" r="C105"/>
      <c s="128" r="D105"/>
      <c s="128" r="E105"/>
      <c s="128" r="F105"/>
      <c s="128" r="G105"/>
      <c s="128" r="H105"/>
    </row>
    <row s="80" r="106" customFormat="1">
      <c s="38" r="A106"/>
      <c s="128" r="B106"/>
      <c s="128" r="C106"/>
      <c s="128" r="D106"/>
      <c s="128" r="E106"/>
      <c s="128" r="F106"/>
      <c s="128" r="G106"/>
      <c s="128" r="H106"/>
    </row>
    <row s="80" r="107" customFormat="1">
      <c s="38" r="A107"/>
      <c t="s" s="4" r="B107">
        <v>27</v>
      </c>
      <c s="83" r="C107"/>
      <c s="83" r="D107"/>
      <c s="83" r="E107"/>
      <c s="83" r="F107"/>
      <c s="83" r="G107"/>
      <c s="83" r="H107"/>
    </row>
    <row ht="64.5" s="80" r="108" customFormat="1" customHeight="1">
      <c t="s" s="120" r="A108">
        <v>103</v>
      </c>
      <c s="111" r="B108"/>
      <c s="111" r="C108"/>
      <c s="111" r="D108"/>
      <c s="111" r="E108"/>
      <c s="111" r="F108"/>
      <c s="117" r="G108"/>
      <c s="117" r="H108"/>
    </row>
    <row s="80" r="109" customFormat="1">
      <c s="38" r="A109"/>
      <c s="128" r="B109"/>
      <c s="128" r="C109"/>
      <c s="128" r="D109"/>
      <c s="128" r="E109"/>
      <c s="128" r="F109"/>
      <c s="128" r="G109"/>
      <c s="128" r="H109"/>
    </row>
    <row s="80" r="110" customFormat="1">
      <c s="38" r="A110"/>
      <c s="128" r="B110"/>
      <c s="128" r="C110"/>
      <c s="128" r="D110"/>
      <c s="128" r="E110"/>
      <c s="128" r="F110"/>
      <c s="128" r="G110"/>
      <c s="128" r="H110"/>
    </row>
    <row s="80" r="111" customFormat="1">
      <c s="38" r="A111"/>
      <c s="128" r="B111"/>
      <c s="128" r="C111"/>
      <c s="128" r="D111"/>
      <c s="128" r="E111"/>
      <c s="128" r="F111"/>
      <c s="128" r="G111"/>
      <c s="128" r="H111"/>
    </row>
    <row s="80" r="112" customFormat="1">
      <c s="38" r="A112"/>
      <c s="128" r="B112"/>
      <c s="128" r="C112"/>
      <c s="128" r="D112"/>
      <c s="128" r="E112"/>
      <c s="128" r="F112"/>
      <c s="128" r="G112"/>
      <c s="128" r="H112"/>
    </row>
    <row s="80" r="113" customFormat="1">
      <c s="38" r="A113"/>
      <c s="128" r="B113"/>
      <c s="128" r="C113"/>
      <c s="128" r="D113"/>
      <c s="128" r="E113"/>
      <c s="128" r="F113"/>
      <c s="128" r="G113"/>
      <c s="128" r="H113"/>
    </row>
    <row s="80" r="114" customFormat="1">
      <c s="38" r="A114"/>
      <c t="s" s="4" r="B114">
        <v>27</v>
      </c>
      <c s="83" r="C114"/>
      <c s="83" r="D114"/>
      <c s="83" r="E114"/>
      <c s="83" r="F114"/>
      <c s="83" r="G114"/>
      <c s="83" r="H114"/>
    </row>
    <row ht="64.5" s="80" r="115" customFormat="1" customHeight="1">
      <c t="s" s="120" r="A115">
        <v>105</v>
      </c>
      <c s="111" r="B115"/>
      <c s="111" r="C115"/>
      <c s="111" r="D115"/>
      <c s="111" r="E115"/>
      <c s="111" r="F115"/>
      <c s="117" r="G115"/>
      <c s="117" r="H115"/>
    </row>
    <row s="80" r="116" customFormat="1">
      <c s="38" r="A116"/>
      <c s="128" r="B116"/>
      <c s="128" r="C116"/>
      <c s="128" r="D116"/>
      <c s="128" r="E116"/>
      <c s="128" r="F116"/>
      <c s="128" r="G116"/>
      <c s="128" r="H116"/>
    </row>
    <row s="80" r="117" customFormat="1">
      <c s="38" r="A117"/>
      <c s="128" r="B117"/>
      <c s="128" r="C117"/>
      <c s="128" r="D117"/>
      <c s="128" r="E117"/>
      <c s="128" r="F117"/>
      <c s="128" r="G117"/>
      <c s="128" r="H117"/>
    </row>
    <row s="80" r="118" customFormat="1">
      <c s="38" r="A118"/>
      <c s="128" r="B118"/>
      <c s="128" r="C118"/>
      <c s="128" r="D118"/>
      <c s="128" r="E118"/>
      <c s="128" r="F118"/>
      <c s="128" r="G118"/>
      <c s="128" r="H118"/>
    </row>
    <row s="80" r="119" customFormat="1">
      <c s="38" r="A119"/>
      <c s="128" r="B119"/>
      <c s="128" r="C119"/>
      <c s="128" r="D119"/>
      <c s="128" r="E119"/>
      <c s="128" r="F119"/>
      <c s="128" r="G119"/>
      <c s="128" r="H119"/>
    </row>
    <row s="80" r="120" customFormat="1">
      <c s="38" r="A120"/>
      <c s="128" r="B120"/>
      <c s="128" r="C120"/>
      <c s="128" r="D120"/>
      <c s="128" r="E120"/>
      <c s="128" r="F120"/>
      <c s="128" r="G120"/>
      <c s="128" r="H120"/>
    </row>
    <row s="80" r="121" customFormat="1">
      <c s="38" r="A121"/>
      <c t="s" s="4" r="B121">
        <v>27</v>
      </c>
      <c s="83" r="C121"/>
      <c s="83" r="D121"/>
      <c s="83" r="E121"/>
      <c s="83" r="F121"/>
      <c s="83" r="G121"/>
      <c s="83" r="H121"/>
    </row>
    <row ht="56.25" s="80" r="122" customFormat="1" customHeight="1">
      <c t="s" s="120" r="A122">
        <v>106</v>
      </c>
      <c s="111" r="B122"/>
      <c s="111" r="C122"/>
      <c s="111" r="D122"/>
      <c s="111" r="E122"/>
      <c s="111" r="F122"/>
      <c s="117" r="G122"/>
      <c s="117" r="H122"/>
    </row>
    <row s="80" r="123" customFormat="1">
      <c s="38" r="A123"/>
      <c s="128" r="B123"/>
      <c s="128" r="C123"/>
      <c s="128" r="D123"/>
      <c s="128" r="E123"/>
      <c s="128" r="F123"/>
      <c s="128" r="G123"/>
      <c s="128" r="H123"/>
    </row>
    <row s="80" r="124" customFormat="1">
      <c s="38" r="A124"/>
      <c s="128" r="B124"/>
      <c s="128" r="C124"/>
      <c s="128" r="D124"/>
      <c s="128" r="E124"/>
      <c s="128" r="F124"/>
      <c s="128" r="G124"/>
      <c s="128" r="H124"/>
    </row>
    <row s="80" r="125" customFormat="1">
      <c s="38" r="A125"/>
      <c s="128" r="B125"/>
      <c s="128" r="C125"/>
      <c s="128" r="D125"/>
      <c s="128" r="E125"/>
      <c s="128" r="F125"/>
      <c s="128" r="G125"/>
      <c s="128" r="H125"/>
    </row>
    <row s="80" r="126" customFormat="1">
      <c s="38" r="A126"/>
      <c s="128" r="B126"/>
      <c s="128" r="C126"/>
      <c s="128" r="D126"/>
      <c s="128" r="E126"/>
      <c s="128" r="F126"/>
      <c s="128" r="G126"/>
      <c s="128" r="H126"/>
    </row>
    <row s="80" r="127" customFormat="1">
      <c s="38" r="A127"/>
      <c s="128" r="B127"/>
      <c s="128" r="C127"/>
      <c s="128" r="D127"/>
      <c s="128" r="E127"/>
      <c s="128" r="F127"/>
      <c s="128" r="G127"/>
      <c s="128" r="H127"/>
    </row>
    <row s="80" r="128" customFormat="1">
      <c s="38" r="A128"/>
      <c t="s" s="4" r="B128">
        <v>27</v>
      </c>
      <c s="83" r="C128"/>
      <c s="83" r="D128"/>
      <c s="83" r="E128"/>
      <c s="83" r="F128"/>
      <c s="83" r="G128"/>
      <c s="83" r="H128"/>
    </row>
    <row ht="51.75" s="80" r="129" customFormat="1" customHeight="1">
      <c t="s" s="120" r="A129">
        <v>109</v>
      </c>
      <c s="111" r="B129"/>
      <c s="111" r="C129"/>
      <c s="111" r="D129"/>
      <c s="111" r="E129"/>
      <c s="111" r="F129"/>
      <c s="117" r="G129"/>
      <c s="117" r="H129"/>
    </row>
    <row s="80" r="130" customFormat="1">
      <c s="38" r="A130"/>
      <c s="128" r="B130"/>
      <c s="128" r="C130"/>
      <c s="128" r="D130"/>
      <c s="128" r="E130"/>
      <c s="128" r="F130"/>
      <c s="128" r="G130"/>
      <c s="128" r="H130"/>
    </row>
    <row s="80" r="131" customFormat="1">
      <c s="38" r="A131"/>
      <c s="128" r="B131"/>
      <c s="128" r="C131"/>
      <c s="128" r="D131"/>
      <c s="128" r="E131"/>
      <c s="128" r="F131"/>
      <c s="128" r="G131"/>
      <c s="128" r="H131"/>
    </row>
    <row s="80" r="132" customFormat="1">
      <c s="38" r="A132"/>
      <c s="128" r="B132"/>
      <c s="128" r="C132"/>
      <c s="128" r="D132"/>
      <c s="128" r="E132"/>
      <c s="128" r="F132"/>
      <c s="128" r="G132"/>
      <c s="128" r="H132"/>
    </row>
    <row s="80" r="133" customFormat="1">
      <c s="38" r="A133"/>
      <c s="128" r="B133"/>
      <c s="128" r="C133"/>
      <c s="128" r="D133"/>
      <c s="128" r="E133"/>
      <c s="128" r="F133"/>
      <c s="128" r="G133"/>
      <c s="128" r="H133"/>
    </row>
    <row s="80" r="134" customFormat="1">
      <c s="38" r="A134"/>
      <c s="128" r="B134"/>
      <c s="128" r="C134"/>
      <c s="128" r="D134"/>
      <c s="128" r="E134"/>
      <c s="128" r="F134"/>
      <c s="128" r="G134"/>
      <c s="128" r="H134"/>
    </row>
    <row s="80" r="135" customFormat="1">
      <c s="38" r="A135"/>
      <c t="s" s="4" r="B135">
        <v>27</v>
      </c>
      <c s="83" r="C135"/>
      <c s="83" r="D135"/>
      <c s="83" r="E135"/>
      <c s="83" r="F135"/>
      <c s="83" r="G135"/>
      <c s="83" r="H135"/>
    </row>
    <row ht="64.5" s="80" r="136" customFormat="1" customHeight="1">
      <c t="s" s="120" r="A136">
        <v>111</v>
      </c>
      <c s="111" r="B136"/>
      <c s="111" r="C136"/>
      <c s="111" r="D136"/>
      <c s="111" r="E136"/>
      <c s="111" r="F136"/>
      <c s="117" r="G136"/>
      <c s="117" r="H136"/>
    </row>
    <row s="80" r="137" customFormat="1">
      <c s="38" r="A137"/>
      <c s="128" r="B137"/>
      <c s="128" r="C137"/>
      <c s="128" r="D137"/>
      <c s="128" r="E137"/>
      <c s="128" r="F137"/>
      <c s="128" r="G137"/>
      <c s="128" r="H137"/>
    </row>
    <row s="80" r="138" customFormat="1">
      <c s="38" r="A138"/>
      <c s="128" r="B138"/>
      <c s="128" r="C138"/>
      <c s="128" r="D138"/>
      <c s="128" r="E138"/>
      <c s="128" r="F138"/>
      <c s="128" r="G138"/>
      <c s="128" r="H138"/>
    </row>
    <row s="80" r="139" customFormat="1">
      <c s="38" r="A139"/>
      <c s="128" r="B139"/>
      <c s="128" r="C139"/>
      <c s="128" r="D139"/>
      <c s="128" r="E139"/>
      <c s="128" r="F139"/>
      <c s="128" r="G139"/>
      <c s="128" r="H139"/>
    </row>
    <row s="80" r="140" customFormat="1">
      <c s="38" r="A140"/>
      <c s="128" r="B140"/>
      <c s="128" r="C140"/>
      <c s="128" r="D140"/>
      <c s="128" r="E140"/>
      <c s="128" r="F140"/>
      <c s="128" r="G140"/>
      <c s="128" r="H140"/>
    </row>
    <row s="80" r="141" customFormat="1">
      <c s="38" r="A141"/>
      <c s="128" r="B141"/>
      <c s="128" r="C141"/>
      <c s="128" r="D141"/>
      <c s="128" r="E141"/>
      <c s="128" r="F141"/>
      <c s="128" r="G141"/>
      <c s="128" r="H141"/>
    </row>
    <row s="80" r="142" customFormat="1">
      <c s="38" r="A142"/>
      <c t="s" s="4" r="B142">
        <v>27</v>
      </c>
      <c s="83" r="C142"/>
      <c s="83" r="D142"/>
      <c s="83" r="E142"/>
      <c s="83" r="F142"/>
      <c s="83" r="G142"/>
      <c s="83" r="H142"/>
    </row>
    <row ht="51.75" s="80" r="143" customFormat="1" customHeight="1">
      <c t="s" s="120" r="A143">
        <v>112</v>
      </c>
      <c s="111" r="B143"/>
      <c s="111" r="C143"/>
      <c s="111" r="D143"/>
      <c s="111" r="E143"/>
      <c s="111" r="F143"/>
      <c s="117" r="G143"/>
      <c s="117" r="H143"/>
    </row>
    <row s="80" r="144" customFormat="1">
      <c s="38" r="A144"/>
      <c s="128" r="B144"/>
      <c s="128" r="C144"/>
      <c s="128" r="D144"/>
      <c s="128" r="E144"/>
      <c s="128" r="F144"/>
      <c s="128" r="G144"/>
      <c s="128" r="H144"/>
    </row>
    <row s="80" r="145" customFormat="1">
      <c s="38" r="A145"/>
      <c s="128" r="B145"/>
      <c s="128" r="C145"/>
      <c s="128" r="D145"/>
      <c s="128" r="E145"/>
      <c s="128" r="F145"/>
      <c s="128" r="G145"/>
      <c s="128" r="H145"/>
    </row>
    <row s="80" r="146" customFormat="1">
      <c s="38" r="A146"/>
      <c s="128" r="B146"/>
      <c s="128" r="C146"/>
      <c s="128" r="D146"/>
      <c s="128" r="E146"/>
      <c s="128" r="F146"/>
      <c s="128" r="G146"/>
      <c s="128" r="H146"/>
    </row>
    <row s="80" r="147" customFormat="1">
      <c s="38" r="A147"/>
      <c s="128" r="B147"/>
      <c s="128" r="C147"/>
      <c s="128" r="D147"/>
      <c s="128" r="E147"/>
      <c s="128" r="F147"/>
      <c s="128" r="G147"/>
      <c s="128" r="H147"/>
    </row>
    <row s="80" r="148" customFormat="1">
      <c s="38" r="A148"/>
      <c s="128" r="B148"/>
      <c s="128" r="C148"/>
      <c s="128" r="D148"/>
      <c s="128" r="E148"/>
      <c s="128" r="F148"/>
      <c s="128" r="G148"/>
      <c s="128" r="H148"/>
    </row>
    <row s="80" r="149" customFormat="1">
      <c s="38" r="A149"/>
      <c t="s" s="4" r="B149">
        <v>27</v>
      </c>
      <c s="83" r="C149"/>
      <c s="83" r="D149"/>
      <c s="83" r="E149"/>
      <c s="83" r="F149"/>
      <c s="83" r="G149"/>
      <c s="83" r="H149"/>
    </row>
    <row ht="64.5" s="80" r="150" customFormat="1" customHeight="1">
      <c t="s" s="120" r="A150">
        <v>113</v>
      </c>
      <c s="111" r="B150"/>
      <c s="111" r="C150"/>
      <c s="111" r="D150"/>
      <c s="111" r="E150"/>
      <c s="111" r="F150"/>
      <c s="117" r="G150"/>
      <c s="117" r="H150"/>
    </row>
    <row s="80" r="151" customFormat="1">
      <c s="38" r="A151"/>
      <c s="128" r="B151"/>
      <c s="128" r="C151"/>
      <c s="128" r="D151"/>
      <c s="128" r="E151"/>
      <c s="128" r="F151"/>
      <c s="128" r="G151"/>
      <c s="128" r="H151"/>
    </row>
    <row s="80" r="152" customFormat="1">
      <c s="38" r="A152"/>
      <c s="128" r="B152"/>
      <c s="128" r="C152"/>
      <c s="128" r="D152"/>
      <c s="128" r="E152"/>
      <c s="128" r="F152"/>
      <c s="128" r="G152"/>
      <c s="128" r="H152"/>
    </row>
    <row s="80" r="153" customFormat="1">
      <c s="38" r="A153"/>
      <c s="128" r="B153"/>
      <c s="128" r="C153"/>
      <c s="128" r="D153"/>
      <c s="128" r="E153"/>
      <c s="128" r="F153"/>
      <c s="128" r="G153"/>
      <c s="128" r="H153"/>
    </row>
    <row s="80" r="154" customFormat="1">
      <c s="38" r="A154"/>
      <c s="128" r="B154"/>
      <c s="128" r="C154"/>
      <c s="128" r="D154"/>
      <c s="128" r="E154"/>
      <c s="128" r="F154"/>
      <c s="128" r="G154"/>
      <c s="128" r="H154"/>
    </row>
    <row s="80" r="155" customFormat="1">
      <c s="38" r="A155"/>
      <c s="128" r="B155"/>
      <c s="128" r="C155"/>
      <c s="128" r="D155"/>
      <c s="128" r="E155"/>
      <c s="128" r="F155"/>
      <c s="128" r="G155"/>
      <c s="128" r="H155"/>
    </row>
    <row s="80" r="156" customFormat="1">
      <c s="38" r="A156"/>
      <c t="s" s="4" r="B156">
        <v>27</v>
      </c>
      <c s="83" r="C156"/>
      <c s="83" r="D156"/>
      <c s="83" r="E156"/>
      <c s="83" r="F156"/>
      <c s="83" r="G156"/>
      <c s="83" r="H156"/>
    </row>
    <row s="80" r="157" customFormat="1">
      <c t="s" s="58" r="A157">
        <v>115</v>
      </c>
      <c s="84" r="B157"/>
      <c s="84" r="C157"/>
      <c s="84" r="D157"/>
      <c s="84" r="E157"/>
      <c s="84" r="F157"/>
      <c s="84" r="G157"/>
      <c s="84" r="H157"/>
    </row>
    <row ht="38.25" s="80" r="158" customFormat="1" customHeight="1">
      <c t="s" s="46" r="A158">
        <v>116</v>
      </c>
      <c s="84" r="B158"/>
      <c s="84" r="C158"/>
      <c s="84" r="D158"/>
      <c s="84" r="E158"/>
      <c s="84" r="F158"/>
      <c s="84" r="G158"/>
      <c s="84" r="H158"/>
    </row>
    <row s="80" r="159" customFormat="1">
      <c s="38" r="A159"/>
      <c s="128" r="B159"/>
      <c s="128" r="C159"/>
      <c s="128" r="D159"/>
      <c s="128" r="E159"/>
      <c s="128" r="F159"/>
      <c s="128" r="G159"/>
      <c s="128" r="H159"/>
    </row>
    <row s="80" r="160" customFormat="1">
      <c s="38" r="A160"/>
      <c s="128" r="B160"/>
      <c s="128" r="C160"/>
      <c s="128" r="D160"/>
      <c s="128" r="E160"/>
      <c s="128" r="F160"/>
      <c s="128" r="G160"/>
      <c s="128" r="H160"/>
    </row>
    <row s="80" r="161" customFormat="1">
      <c s="38" r="A161"/>
      <c s="128" r="B161"/>
      <c s="128" r="C161"/>
      <c s="128" r="D161"/>
      <c s="128" r="E161"/>
      <c s="128" r="F161"/>
      <c s="128" r="G161"/>
      <c s="128" r="H161"/>
    </row>
    <row s="80" r="162" customFormat="1">
      <c s="38" r="A162"/>
      <c s="128" r="B162"/>
      <c s="128" r="C162"/>
      <c s="128" r="D162"/>
      <c s="128" r="E162"/>
      <c s="128" r="F162"/>
      <c s="128" r="G162"/>
      <c s="128" r="H162"/>
    </row>
    <row s="80" r="163" customFormat="1">
      <c s="38" r="A163"/>
      <c s="128" r="B163"/>
      <c s="128" r="C163"/>
      <c s="128" r="D163"/>
      <c s="128" r="E163"/>
      <c s="128" r="F163"/>
      <c s="128" r="G163"/>
      <c s="128" r="H163"/>
    </row>
    <row s="80" r="164" customFormat="1">
      <c s="38" r="A164"/>
      <c t="s" s="4" r="B164">
        <v>27</v>
      </c>
      <c s="83" r="C164"/>
      <c s="83" r="D164"/>
      <c s="83" r="E164"/>
      <c s="83" r="F164"/>
      <c s="83" r="G164"/>
      <c s="83" r="H164"/>
    </row>
    <row ht="38.25" s="80" r="165" customFormat="1" customHeight="1">
      <c t="s" s="46" r="A165">
        <v>117</v>
      </c>
      <c s="84" r="B165"/>
      <c s="84" r="C165"/>
      <c s="84" r="D165"/>
      <c s="84" r="E165"/>
      <c s="84" r="F165"/>
      <c s="84" r="G165"/>
      <c s="84" r="H165"/>
    </row>
    <row s="80" r="166" customFormat="1">
      <c s="38" r="A166"/>
      <c s="128" r="B166"/>
      <c s="128" r="C166"/>
      <c s="128" r="D166"/>
      <c s="128" r="E166"/>
      <c s="128" r="F166"/>
      <c s="128" r="G166"/>
      <c s="128" r="H166"/>
    </row>
    <row s="80" r="167" customFormat="1">
      <c s="38" r="A167"/>
      <c s="128" r="B167"/>
      <c s="128" r="C167"/>
      <c s="128" r="D167"/>
      <c s="128" r="E167"/>
      <c s="128" r="F167"/>
      <c s="128" r="G167"/>
      <c s="128" r="H167"/>
    </row>
    <row s="80" r="168" customFormat="1">
      <c s="38" r="A168"/>
      <c s="128" r="B168"/>
      <c s="128" r="C168"/>
      <c s="128" r="D168"/>
      <c s="128" r="E168"/>
      <c s="128" r="F168"/>
      <c s="128" r="G168"/>
      <c s="128" r="H168"/>
    </row>
    <row s="80" r="169" customFormat="1">
      <c s="38" r="A169"/>
      <c s="128" r="B169"/>
      <c s="128" r="C169"/>
      <c s="128" r="D169"/>
      <c s="128" r="E169"/>
      <c s="128" r="F169"/>
      <c s="128" r="G169"/>
      <c s="128" r="H169"/>
    </row>
    <row s="80" r="170" customFormat="1">
      <c s="38" r="A170"/>
      <c s="128" r="B170"/>
      <c s="128" r="C170"/>
      <c s="128" r="D170"/>
      <c s="128" r="E170"/>
      <c s="128" r="F170"/>
      <c s="128" r="G170"/>
      <c s="128" r="H170"/>
    </row>
    <row s="80" r="171" customFormat="1">
      <c s="38" r="A171"/>
      <c t="s" s="4" r="B171">
        <v>27</v>
      </c>
      <c s="83" r="C171"/>
      <c s="83" r="D171"/>
      <c s="83" r="E171"/>
      <c s="83" r="F171"/>
      <c s="83" r="G171"/>
      <c s="83" r="H171"/>
    </row>
    <row ht="38.25" s="80" r="172" customFormat="1" customHeight="1">
      <c t="s" s="46" r="A172">
        <v>118</v>
      </c>
      <c s="84" r="B172"/>
      <c s="84" r="C172"/>
      <c s="84" r="D172"/>
      <c s="84" r="E172"/>
      <c s="84" r="F172"/>
      <c s="84" r="G172"/>
      <c s="84" r="H172"/>
    </row>
    <row s="80" r="173" customFormat="1">
      <c s="38" r="A173"/>
      <c s="128" r="B173"/>
      <c s="128" r="C173"/>
      <c s="128" r="D173"/>
      <c s="128" r="E173"/>
      <c s="128" r="F173"/>
      <c s="128" r="G173"/>
      <c s="128" r="H173"/>
    </row>
    <row s="80" r="174" customFormat="1">
      <c s="38" r="A174"/>
      <c s="128" r="B174"/>
      <c s="128" r="C174"/>
      <c s="128" r="D174"/>
      <c s="128" r="E174"/>
      <c s="128" r="F174"/>
      <c s="128" r="G174"/>
      <c s="128" r="H174"/>
    </row>
    <row s="80" r="175" customFormat="1">
      <c s="38" r="A175"/>
      <c s="128" r="B175"/>
      <c s="128" r="C175"/>
      <c s="128" r="D175"/>
      <c s="128" r="E175"/>
      <c s="128" r="F175"/>
      <c s="128" r="G175"/>
      <c s="128" r="H175"/>
    </row>
    <row s="80" r="176" customFormat="1">
      <c s="38" r="A176"/>
      <c s="128" r="B176"/>
      <c s="128" r="C176"/>
      <c s="128" r="D176"/>
      <c s="128" r="E176"/>
      <c s="128" r="F176"/>
      <c s="128" r="G176"/>
      <c s="128" r="H176"/>
    </row>
    <row s="80" r="177" customFormat="1">
      <c s="38" r="A177"/>
      <c s="128" r="B177"/>
      <c s="128" r="C177"/>
      <c s="128" r="D177"/>
      <c s="128" r="E177"/>
      <c s="128" r="F177"/>
      <c s="128" r="G177"/>
      <c s="128" r="H177"/>
    </row>
    <row s="80" r="178" customFormat="1">
      <c s="38" r="A178"/>
      <c t="s" s="4" r="B178">
        <v>27</v>
      </c>
      <c s="83" r="C178"/>
      <c s="83" r="D178"/>
      <c s="83" r="E178"/>
      <c s="83" r="F178"/>
      <c s="83" r="G178"/>
      <c s="83" r="H178"/>
    </row>
    <row ht="66.0" s="80" r="179" customFormat="1" customHeight="1">
      <c t="s" s="46" r="A179">
        <v>119</v>
      </c>
      <c s="84" r="B179"/>
      <c s="84" r="C179"/>
      <c s="84" r="D179"/>
      <c s="84" r="E179"/>
      <c s="84" r="F179"/>
      <c s="84" r="G179"/>
      <c s="84" r="H179"/>
    </row>
    <row s="80" r="180" customFormat="1">
      <c s="38" r="A180"/>
      <c s="128" r="B180"/>
      <c s="128" r="C180"/>
      <c s="128" r="D180"/>
      <c s="128" r="E180"/>
      <c s="128" r="F180"/>
      <c s="128" r="G180"/>
      <c s="128" r="H180"/>
    </row>
    <row s="80" r="181" customFormat="1">
      <c s="38" r="A181"/>
      <c s="128" r="B181"/>
      <c s="128" r="C181"/>
      <c s="128" r="D181"/>
      <c s="128" r="E181"/>
      <c s="128" r="F181"/>
      <c s="128" r="G181"/>
      <c s="128" r="H181"/>
    </row>
    <row s="80" r="182" customFormat="1">
      <c s="38" r="A182"/>
      <c s="128" r="B182"/>
      <c s="128" r="C182"/>
      <c s="128" r="D182"/>
      <c s="128" r="E182"/>
      <c s="128" r="F182"/>
      <c s="128" r="G182"/>
      <c s="128" r="H182"/>
    </row>
    <row s="80" r="183" customFormat="1">
      <c s="38" r="A183"/>
      <c s="128" r="B183"/>
      <c s="128" r="C183"/>
      <c s="128" r="D183"/>
      <c s="128" r="E183"/>
      <c s="128" r="F183"/>
      <c s="128" r="G183"/>
      <c s="128" r="H183"/>
    </row>
    <row s="80" r="184" customFormat="1">
      <c s="38" r="A184"/>
      <c s="128" r="B184"/>
      <c s="128" r="C184"/>
      <c s="128" r="D184"/>
      <c s="128" r="E184"/>
      <c s="128" r="F184"/>
      <c s="128" r="G184"/>
      <c s="128" r="H184"/>
    </row>
    <row s="80" r="185" customFormat="1">
      <c s="38" r="A185"/>
      <c t="s" s="4" r="B185">
        <v>27</v>
      </c>
      <c s="83" r="C185"/>
      <c s="83" r="D185"/>
      <c s="83" r="E185"/>
      <c s="83" r="F185"/>
      <c s="83" r="G185"/>
      <c s="83" r="H185"/>
    </row>
    <row s="80" r="186" customFormat="1">
      <c t="s" s="116" r="A186">
        <v>120</v>
      </c>
      <c s="13" r="B186"/>
      <c s="93" r="C186"/>
      <c s="93" r="D186"/>
      <c s="93" r="E186"/>
      <c s="93" r="F186"/>
      <c s="93" r="G186"/>
      <c s="93" r="H186"/>
    </row>
    <row ht="51.0" s="80" r="187" customFormat="1" customHeight="1">
      <c t="s" s="116" r="A187">
        <v>121</v>
      </c>
      <c s="13" r="B187"/>
      <c s="93" r="C187"/>
      <c s="93" r="D187"/>
      <c s="93" r="E187"/>
      <c s="93" r="F187"/>
      <c s="93" r="G187"/>
      <c s="93" r="H187"/>
    </row>
    <row s="80" r="188" customFormat="1">
      <c s="38" r="A188"/>
      <c s="128" r="B188"/>
      <c s="128" r="C188"/>
      <c s="128" r="D188"/>
      <c s="128" r="E188"/>
      <c s="128" r="F188"/>
      <c s="128" r="G188"/>
      <c s="128" r="H188"/>
    </row>
    <row s="80" r="189" customFormat="1">
      <c s="38" r="A189"/>
      <c s="128" r="B189"/>
      <c s="128" r="C189"/>
      <c s="128" r="D189"/>
      <c s="128" r="E189"/>
      <c s="128" r="F189"/>
      <c s="128" r="G189"/>
      <c s="128" r="H189"/>
    </row>
    <row s="80" r="190" customFormat="1">
      <c s="38" r="A190"/>
      <c s="128" r="B190"/>
      <c s="128" r="C190"/>
      <c s="128" r="D190"/>
      <c s="128" r="E190"/>
      <c s="128" r="F190"/>
      <c s="128" r="G190"/>
      <c s="128" r="H190"/>
    </row>
    <row s="80" r="191" customFormat="1">
      <c s="38" r="A191"/>
      <c s="128" r="B191"/>
      <c s="128" r="C191"/>
      <c s="128" r="D191"/>
      <c s="128" r="E191"/>
      <c s="128" r="F191"/>
      <c s="128" r="G191"/>
      <c s="128" r="H191"/>
    </row>
    <row s="80" r="192" customFormat="1">
      <c s="38" r="A192"/>
      <c s="128" r="B192"/>
      <c s="128" r="C192"/>
      <c s="128" r="D192"/>
      <c s="128" r="E192"/>
      <c s="128" r="F192"/>
      <c s="128" r="G192"/>
      <c s="128" r="H192"/>
    </row>
    <row s="80" r="193" customFormat="1">
      <c s="38" r="A193"/>
      <c t="s" s="4" r="B193">
        <v>27</v>
      </c>
      <c s="83" r="C193"/>
      <c s="83" r="D193"/>
      <c s="83" r="E193"/>
      <c s="83" r="F193"/>
      <c s="83" r="G193"/>
      <c s="83" r="H193"/>
    </row>
    <row ht="38.25" s="80" r="194" customFormat="1" customHeight="1">
      <c t="s" s="116" r="A194">
        <v>122</v>
      </c>
      <c s="13" r="B194"/>
      <c s="93" r="C194"/>
      <c s="93" r="D194"/>
      <c s="93" r="E194"/>
      <c s="93" r="F194"/>
      <c s="93" r="G194"/>
      <c s="93" r="H194"/>
    </row>
    <row s="80" r="195" customFormat="1">
      <c s="38" r="A195"/>
      <c s="128" r="B195"/>
      <c s="128" r="C195"/>
      <c s="128" r="D195"/>
      <c s="128" r="E195"/>
      <c s="128" r="F195"/>
      <c s="128" r="G195"/>
      <c s="128" r="H195"/>
    </row>
    <row s="80" r="196" customFormat="1">
      <c s="38" r="A196"/>
      <c s="128" r="B196"/>
      <c s="128" r="C196"/>
      <c s="128" r="D196"/>
      <c s="128" r="E196"/>
      <c s="128" r="F196"/>
      <c s="128" r="G196"/>
      <c s="128" r="H196"/>
    </row>
    <row s="80" r="197" customFormat="1">
      <c s="38" r="A197"/>
      <c s="128" r="B197"/>
      <c s="128" r="C197"/>
      <c s="128" r="D197"/>
      <c s="128" r="E197"/>
      <c s="128" r="F197"/>
      <c s="128" r="G197"/>
      <c s="128" r="H197"/>
    </row>
    <row s="80" r="198" customFormat="1">
      <c s="38" r="A198"/>
      <c s="128" r="B198"/>
      <c s="128" r="C198"/>
      <c s="128" r="D198"/>
      <c s="128" r="E198"/>
      <c s="128" r="F198"/>
      <c s="128" r="G198"/>
      <c s="128" r="H198"/>
    </row>
    <row s="80" r="199" customFormat="1">
      <c s="38" r="A199"/>
      <c s="128" r="B199"/>
      <c s="128" r="C199"/>
      <c s="128" r="D199"/>
      <c s="128" r="E199"/>
      <c s="128" r="F199"/>
      <c s="128" r="G199"/>
      <c s="128" r="H199"/>
    </row>
    <row s="80" r="200" customFormat="1">
      <c s="38" r="A200"/>
      <c t="s" s="4" r="B200">
        <v>27</v>
      </c>
      <c s="83" r="C200"/>
      <c s="83" r="D200"/>
      <c s="83" r="E200"/>
      <c s="83" r="F200"/>
      <c s="83" r="G200"/>
      <c s="83" r="H200"/>
    </row>
    <row ht="51.0" s="80" r="201" customFormat="1" customHeight="1">
      <c t="s" s="116" r="A201">
        <v>123</v>
      </c>
      <c s="13" r="B201"/>
      <c s="93" r="C201"/>
      <c s="93" r="D201"/>
      <c s="93" r="E201"/>
      <c s="93" r="F201"/>
      <c s="93" r="G201"/>
      <c s="93" r="H201"/>
    </row>
    <row s="80" r="202" customFormat="1">
      <c s="38" r="A202"/>
      <c s="128" r="B202"/>
      <c s="128" r="C202"/>
      <c s="128" r="D202"/>
      <c s="128" r="E202"/>
      <c s="128" r="F202"/>
      <c s="128" r="G202"/>
      <c s="128" r="H202"/>
    </row>
    <row s="80" r="203" customFormat="1">
      <c s="38" r="A203"/>
      <c s="128" r="B203"/>
      <c s="128" r="C203"/>
      <c s="128" r="D203"/>
      <c s="128" r="E203"/>
      <c s="128" r="F203"/>
      <c s="128" r="G203"/>
      <c s="128" r="H203"/>
    </row>
    <row s="80" r="204" customFormat="1">
      <c s="38" r="A204"/>
      <c s="128" r="B204"/>
      <c s="128" r="C204"/>
      <c s="128" r="D204"/>
      <c s="128" r="E204"/>
      <c s="128" r="F204"/>
      <c s="128" r="G204"/>
      <c s="128" r="H204"/>
    </row>
    <row s="80" r="205" customFormat="1">
      <c s="38" r="A205"/>
      <c s="128" r="B205"/>
      <c s="128" r="C205"/>
      <c s="128" r="D205"/>
      <c s="128" r="E205"/>
      <c s="128" r="F205"/>
      <c s="128" r="G205"/>
      <c s="128" r="H205"/>
    </row>
    <row s="80" r="206" customFormat="1">
      <c s="38" r="A206"/>
      <c s="128" r="B206"/>
      <c s="128" r="C206"/>
      <c s="128" r="D206"/>
      <c s="128" r="E206"/>
      <c s="128" r="F206"/>
      <c s="128" r="G206"/>
      <c s="128" r="H206"/>
    </row>
    <row s="80" r="207" customFormat="1">
      <c s="38" r="A207"/>
      <c t="s" s="4" r="B207">
        <v>27</v>
      </c>
      <c s="83" r="C207"/>
      <c s="83" r="D207"/>
      <c s="83" r="E207"/>
      <c s="83" r="F207"/>
      <c s="83" r="G207"/>
      <c s="83" r="H207"/>
    </row>
    <row ht="51.0" s="80" r="208" customFormat="1" customHeight="1">
      <c t="s" s="116" r="A208">
        <v>124</v>
      </c>
      <c s="13" r="B208"/>
      <c s="93" r="C208"/>
      <c s="93" r="D208"/>
      <c s="93" r="E208"/>
      <c s="93" r="F208"/>
      <c s="93" r="G208"/>
      <c s="93" r="H208"/>
    </row>
    <row s="80" r="209" customFormat="1">
      <c s="38" r="A209"/>
      <c s="128" r="B209"/>
      <c s="128" r="C209"/>
      <c s="128" r="D209"/>
      <c s="128" r="E209"/>
      <c s="128" r="F209"/>
      <c s="128" r="G209"/>
      <c s="128" r="H209"/>
    </row>
    <row s="80" r="210" customFormat="1">
      <c s="38" r="A210"/>
      <c s="128" r="B210"/>
      <c s="128" r="C210"/>
      <c s="128" r="D210"/>
      <c s="128" r="E210"/>
      <c s="128" r="F210"/>
      <c s="128" r="G210"/>
      <c s="128" r="H210"/>
    </row>
    <row s="80" r="211" customFormat="1">
      <c s="38" r="A211"/>
      <c s="128" r="B211"/>
      <c s="128" r="C211"/>
      <c s="128" r="D211"/>
      <c s="128" r="E211"/>
      <c s="128" r="F211"/>
      <c s="128" r="G211"/>
      <c s="128" r="H211"/>
    </row>
    <row s="80" r="212" customFormat="1">
      <c s="38" r="A212"/>
      <c s="128" r="B212"/>
      <c s="128" r="C212"/>
      <c s="128" r="D212"/>
      <c s="128" r="E212"/>
      <c s="128" r="F212"/>
      <c s="128" r="G212"/>
      <c s="128" r="H212"/>
    </row>
    <row s="80" r="213" customFormat="1">
      <c s="38" r="A213"/>
      <c s="128" r="B213"/>
      <c s="128" r="C213"/>
      <c s="128" r="D213"/>
      <c s="128" r="E213"/>
      <c s="128" r="F213"/>
      <c s="128" r="G213"/>
      <c s="128" r="H213"/>
    </row>
    <row s="80" r="214" customFormat="1">
      <c s="38" r="A214"/>
      <c t="s" s="4" r="B214">
        <v>27</v>
      </c>
      <c s="83" r="C214"/>
      <c s="83" r="D214"/>
      <c s="83" r="E214"/>
      <c s="83" r="F214"/>
      <c s="83" r="G214"/>
      <c s="83" r="H214"/>
    </row>
    <row s="80" r="215" customFormat="1">
      <c t="s" s="21" r="A215">
        <v>125</v>
      </c>
      <c s="13" r="B215"/>
      <c s="93" r="C215"/>
      <c s="93" r="D215"/>
      <c s="93" r="E215"/>
      <c s="93" r="F215"/>
      <c s="93" r="G215"/>
      <c s="93" r="H215"/>
    </row>
    <row ht="51.0" s="80" r="216" customFormat="1" customHeight="1">
      <c t="s" s="116" r="A216">
        <v>126</v>
      </c>
      <c s="13" r="B216"/>
      <c s="93" r="C216"/>
      <c s="93" r="D216"/>
      <c s="93" r="E216"/>
      <c s="93" r="F216"/>
      <c s="93" r="G216"/>
      <c s="93" r="H216"/>
    </row>
    <row s="80" r="217" customFormat="1">
      <c s="38" r="A217"/>
      <c s="128" r="B217"/>
      <c s="128" r="C217"/>
      <c s="128" r="D217"/>
      <c s="128" r="E217"/>
      <c s="128" r="F217"/>
      <c s="128" r="G217"/>
      <c s="128" r="H217"/>
    </row>
    <row s="80" r="218" customFormat="1">
      <c s="38" r="A218"/>
      <c s="128" r="B218"/>
      <c s="128" r="C218"/>
      <c s="128" r="D218"/>
      <c s="128" r="E218"/>
      <c s="128" r="F218"/>
      <c s="128" r="G218"/>
      <c s="128" r="H218"/>
    </row>
    <row s="80" r="219" customFormat="1">
      <c s="38" r="A219"/>
      <c s="128" r="B219"/>
      <c s="128" r="C219"/>
      <c s="128" r="D219"/>
      <c s="128" r="E219"/>
      <c s="128" r="F219"/>
      <c s="128" r="G219"/>
      <c s="128" r="H219"/>
    </row>
    <row s="80" r="220" customFormat="1">
      <c s="38" r="A220"/>
      <c s="128" r="B220"/>
      <c s="128" r="C220"/>
      <c s="128" r="D220"/>
      <c s="128" r="E220"/>
      <c s="128" r="F220"/>
      <c s="128" r="G220"/>
      <c s="128" r="H220"/>
    </row>
    <row s="80" r="221" customFormat="1">
      <c s="38" r="A221"/>
      <c s="128" r="B221"/>
      <c s="128" r="C221"/>
      <c s="128" r="D221"/>
      <c s="128" r="E221"/>
      <c s="128" r="F221"/>
      <c s="128" r="G221"/>
      <c s="128" r="H221"/>
    </row>
    <row s="80" r="222" customFormat="1">
      <c s="38" r="A222"/>
      <c t="s" s="4" r="B222">
        <v>27</v>
      </c>
      <c s="83" r="C222"/>
      <c s="83" r="D222"/>
      <c s="83" r="E222"/>
      <c s="83" r="F222"/>
      <c s="83" r="G222"/>
      <c s="83" r="H222"/>
    </row>
    <row ht="63.0" s="80" r="223" customFormat="1" customHeight="1">
      <c t="s" s="116" r="A223">
        <v>127</v>
      </c>
      <c s="13" r="B223"/>
      <c s="93" r="C223"/>
      <c s="93" r="D223"/>
      <c s="93" r="E223"/>
      <c s="93" r="F223"/>
      <c s="93" r="G223"/>
      <c s="93" r="H223"/>
    </row>
    <row s="80" r="224" customFormat="1">
      <c s="38" r="A224"/>
      <c s="128" r="B224"/>
      <c s="128" r="C224"/>
      <c s="128" r="D224"/>
      <c s="128" r="E224"/>
      <c s="128" r="F224"/>
      <c s="128" r="G224"/>
      <c s="128" r="H224"/>
    </row>
    <row s="80" r="225" customFormat="1">
      <c s="38" r="A225"/>
      <c s="128" r="B225"/>
      <c s="128" r="C225"/>
      <c s="128" r="D225"/>
      <c s="128" r="E225"/>
      <c s="128" r="F225"/>
      <c s="128" r="G225"/>
      <c s="128" r="H225"/>
    </row>
    <row s="80" r="226" customFormat="1">
      <c s="38" r="A226"/>
      <c s="128" r="B226"/>
      <c s="128" r="C226"/>
      <c s="128" r="D226"/>
      <c s="128" r="E226"/>
      <c s="128" r="F226"/>
      <c s="128" r="G226"/>
      <c s="128" r="H226"/>
    </row>
    <row s="80" r="227" customFormat="1">
      <c s="38" r="A227"/>
      <c s="128" r="B227"/>
      <c s="128" r="C227"/>
      <c s="128" r="D227"/>
      <c s="128" r="E227"/>
      <c s="128" r="F227"/>
      <c s="128" r="G227"/>
      <c s="128" r="H227"/>
    </row>
    <row s="80" r="228" customFormat="1">
      <c s="38" r="A228"/>
      <c s="128" r="B228"/>
      <c s="128" r="C228"/>
      <c s="128" r="D228"/>
      <c s="128" r="E228"/>
      <c s="128" r="F228"/>
      <c s="128" r="G228"/>
      <c s="128" r="H228"/>
    </row>
    <row s="80" r="229" customFormat="1">
      <c s="38" r="A229"/>
      <c t="s" s="4" r="B229">
        <v>27</v>
      </c>
      <c s="83" r="C229"/>
      <c s="83" r="D229"/>
      <c s="83" r="E229"/>
      <c s="83" r="F229"/>
      <c s="83" r="G229"/>
      <c s="83" r="H229"/>
    </row>
    <row ht="76.5" s="80" r="230" customFormat="1" customHeight="1">
      <c t="s" s="116" r="A230">
        <v>128</v>
      </c>
      <c s="13" r="B230"/>
      <c s="93" r="C230"/>
      <c s="93" r="D230"/>
      <c s="93" r="E230"/>
      <c s="93" r="F230"/>
      <c s="93" r="G230"/>
      <c s="93" r="H230"/>
    </row>
    <row s="80" r="231" customFormat="1">
      <c s="38" r="A231"/>
      <c s="128" r="B231"/>
      <c s="128" r="C231"/>
      <c s="128" r="D231"/>
      <c s="128" r="E231"/>
      <c s="128" r="F231"/>
      <c s="128" r="G231"/>
      <c s="128" r="H231"/>
    </row>
    <row s="80" r="232" customFormat="1">
      <c s="38" r="A232"/>
      <c s="128" r="B232"/>
      <c s="128" r="C232"/>
      <c s="128" r="D232"/>
      <c s="128" r="E232"/>
      <c s="128" r="F232"/>
      <c s="128" r="G232"/>
      <c s="128" r="H232"/>
    </row>
    <row s="80" r="233" customFormat="1">
      <c s="38" r="A233"/>
      <c s="128" r="B233"/>
      <c s="128" r="C233"/>
      <c s="128" r="D233"/>
      <c s="128" r="E233"/>
      <c s="128" r="F233"/>
      <c s="128" r="G233"/>
      <c s="128" r="H233"/>
    </row>
    <row s="80" r="234" customFormat="1">
      <c s="38" r="A234"/>
      <c s="128" r="B234"/>
      <c s="128" r="C234"/>
      <c s="128" r="D234"/>
      <c s="128" r="E234"/>
      <c s="128" r="F234"/>
      <c s="128" r="G234"/>
      <c s="128" r="H234"/>
    </row>
    <row s="80" r="235" customFormat="1">
      <c s="38" r="A235"/>
      <c s="128" r="B235"/>
      <c s="128" r="C235"/>
      <c s="128" r="D235"/>
      <c s="128" r="E235"/>
      <c s="128" r="F235"/>
      <c s="128" r="G235"/>
      <c s="128" r="H235"/>
    </row>
    <row s="80" r="236" customFormat="1">
      <c s="38" r="A236"/>
      <c t="s" s="4" r="B236">
        <v>27</v>
      </c>
      <c s="83" r="C236"/>
      <c s="83" r="D236"/>
      <c s="83" r="E236"/>
      <c s="83" r="F236"/>
      <c s="83" r="G236"/>
      <c s="83" r="H236"/>
    </row>
    <row ht="51.0" s="80" r="237" customFormat="1" customHeight="1">
      <c t="s" s="116" r="A237">
        <v>129</v>
      </c>
      <c s="13" r="B237"/>
      <c s="93" r="C237"/>
      <c s="93" r="D237"/>
      <c s="93" r="E237"/>
      <c s="93" r="F237"/>
      <c s="93" r="G237"/>
      <c s="93" r="H237"/>
    </row>
    <row s="80" r="238" customFormat="1">
      <c s="38" r="A238"/>
      <c s="128" r="B238"/>
      <c s="128" r="C238"/>
      <c s="128" r="D238"/>
      <c s="128" r="E238"/>
      <c s="128" r="F238"/>
      <c s="128" r="G238"/>
      <c s="128" r="H238"/>
    </row>
    <row s="80" r="239" customFormat="1">
      <c s="38" r="A239"/>
      <c s="128" r="B239"/>
      <c s="128" r="C239"/>
      <c s="128" r="D239"/>
      <c s="128" r="E239"/>
      <c s="128" r="F239"/>
      <c s="128" r="G239"/>
      <c s="128" r="H239"/>
    </row>
    <row s="80" r="240" customFormat="1">
      <c s="38" r="A240"/>
      <c s="128" r="B240"/>
      <c s="128" r="C240"/>
      <c s="128" r="D240"/>
      <c s="128" r="E240"/>
      <c s="128" r="F240"/>
      <c s="128" r="G240"/>
      <c s="128" r="H240"/>
    </row>
    <row s="80" r="241" customFormat="1">
      <c s="38" r="A241"/>
      <c s="128" r="B241"/>
      <c s="128" r="C241"/>
      <c s="128" r="D241"/>
      <c s="128" r="E241"/>
      <c s="128" r="F241"/>
      <c s="128" r="G241"/>
      <c s="128" r="H241"/>
    </row>
    <row s="80" r="242" customFormat="1">
      <c s="38" r="A242"/>
      <c s="128" r="B242"/>
      <c s="128" r="C242"/>
      <c s="128" r="D242"/>
      <c s="128" r="E242"/>
      <c s="128" r="F242"/>
      <c s="128" r="G242"/>
      <c s="128" r="H242"/>
    </row>
    <row s="80" r="243" customFormat="1">
      <c s="38" r="A243"/>
      <c t="s" s="4" r="B243">
        <v>27</v>
      </c>
      <c s="83" r="C243"/>
      <c s="83" r="D243"/>
      <c s="83" r="E243"/>
      <c s="83" r="F243"/>
      <c s="83" r="G243"/>
      <c s="83" r="H243"/>
    </row>
    <row s="80" r="244" customFormat="1">
      <c t="s" s="12" r="A244">
        <v>130</v>
      </c>
      <c s="55" r="B244"/>
      <c s="125" r="C244"/>
      <c s="125" r="D244"/>
      <c s="125" r="E244"/>
      <c s="125" r="F244"/>
      <c s="125" r="G244"/>
      <c s="125" r="H244"/>
    </row>
    <row ht="68.25" s="80" r="245" customFormat="1" customHeight="1">
      <c t="s" s="12" r="A245">
        <v>131</v>
      </c>
      <c s="55" r="B245"/>
      <c s="125" r="C245"/>
      <c s="125" r="D245"/>
      <c s="125" r="E245"/>
      <c s="125" r="F245"/>
      <c s="125" r="G245"/>
      <c s="125" r="H245"/>
    </row>
    <row s="80" r="246" customFormat="1">
      <c s="38" r="A246"/>
      <c s="128" r="B246"/>
      <c s="128" r="C246"/>
      <c s="128" r="D246"/>
      <c s="128" r="E246"/>
      <c s="128" r="F246"/>
      <c s="128" r="G246"/>
      <c s="128" r="H246"/>
    </row>
    <row s="80" r="247" customFormat="1">
      <c s="38" r="A247"/>
      <c s="128" r="B247"/>
      <c s="128" r="C247"/>
      <c s="128" r="D247"/>
      <c s="128" r="E247"/>
      <c s="128" r="F247"/>
      <c s="128" r="G247"/>
      <c s="128" r="H247"/>
    </row>
    <row s="80" r="248" customFormat="1">
      <c s="38" r="A248"/>
      <c s="128" r="B248"/>
      <c s="128" r="C248"/>
      <c s="128" r="D248"/>
      <c s="128" r="E248"/>
      <c s="128" r="F248"/>
      <c s="128" r="G248"/>
      <c s="128" r="H248"/>
    </row>
    <row s="80" r="249" customFormat="1">
      <c s="38" r="A249"/>
      <c s="128" r="B249"/>
      <c s="128" r="C249"/>
      <c s="128" r="D249"/>
      <c s="128" r="E249"/>
      <c s="128" r="F249"/>
      <c s="128" r="G249"/>
      <c s="128" r="H249"/>
    </row>
    <row s="80" r="250" customFormat="1">
      <c s="38" r="A250"/>
      <c s="128" r="B250"/>
      <c s="128" r="C250"/>
      <c s="128" r="D250"/>
      <c s="128" r="E250"/>
      <c s="128" r="F250"/>
      <c s="128" r="G250"/>
      <c s="128" r="H250"/>
    </row>
    <row s="80" r="251" customFormat="1">
      <c s="38" r="A251"/>
      <c t="s" s="4" r="B251">
        <v>27</v>
      </c>
      <c s="83" r="C251"/>
      <c s="83" r="D251"/>
      <c s="83" r="E251"/>
      <c s="83" r="F251"/>
      <c s="83" r="G251"/>
      <c s="83" r="H251"/>
    </row>
    <row ht="63.75" s="80" r="252" customFormat="1" customHeight="1">
      <c t="s" s="12" r="A252">
        <v>132</v>
      </c>
      <c s="55" r="B252"/>
      <c s="125" r="C252"/>
      <c s="125" r="D252"/>
      <c s="125" r="E252"/>
      <c s="125" r="F252"/>
      <c s="125" r="G252"/>
      <c s="125" r="H252"/>
    </row>
    <row s="80" r="253" customFormat="1">
      <c s="38" r="A253"/>
      <c s="128" r="B253"/>
      <c s="128" r="C253"/>
      <c s="128" r="D253"/>
      <c s="128" r="E253"/>
      <c s="128" r="F253"/>
      <c s="128" r="G253"/>
      <c s="128" r="H253"/>
    </row>
    <row s="80" r="254" customFormat="1">
      <c s="38" r="A254"/>
      <c s="128" r="B254"/>
      <c s="128" r="C254"/>
      <c s="128" r="D254"/>
      <c s="128" r="E254"/>
      <c s="128" r="F254"/>
      <c s="128" r="G254"/>
      <c s="128" r="H254"/>
    </row>
    <row s="80" r="255" customFormat="1">
      <c s="38" r="A255"/>
      <c s="128" r="B255"/>
      <c s="128" r="C255"/>
      <c s="128" r="D255"/>
      <c s="128" r="E255"/>
      <c s="128" r="F255"/>
      <c s="128" r="G255"/>
      <c s="128" r="H255"/>
    </row>
    <row s="80" r="256" customFormat="1">
      <c s="38" r="A256"/>
      <c s="128" r="B256"/>
      <c s="128" r="C256"/>
      <c s="128" r="D256"/>
      <c s="128" r="E256"/>
      <c s="128" r="F256"/>
      <c s="128" r="G256"/>
      <c s="128" r="H256"/>
    </row>
    <row s="80" r="257" customFormat="1">
      <c s="38" r="A257"/>
      <c s="128" r="B257"/>
      <c s="128" r="C257"/>
      <c s="128" r="D257"/>
      <c s="128" r="E257"/>
      <c s="128" r="F257"/>
      <c s="128" r="G257"/>
      <c s="128" r="H257"/>
    </row>
    <row s="80" r="258" customFormat="1">
      <c s="38" r="A258"/>
      <c t="s" s="4" r="B258">
        <v>27</v>
      </c>
      <c s="83" r="C258"/>
      <c s="83" r="D258"/>
      <c s="83" r="E258"/>
      <c s="83" r="F258"/>
      <c s="83" r="G258"/>
      <c s="83" r="H258"/>
    </row>
    <row ht="25.5" s="80" r="259" customFormat="1" customHeight="1">
      <c t="s" s="61" r="A259">
        <v>133</v>
      </c>
      <c s="4" r="B259"/>
      <c s="118" r="C259"/>
      <c s="118" r="D259"/>
      <c s="118" r="E259"/>
      <c s="118" r="F259"/>
      <c s="118" r="G259"/>
      <c s="118" r="H259"/>
    </row>
    <row ht="51.0" s="80" r="260" customFormat="1" customHeight="1">
      <c t="s" s="12" r="A260">
        <v>134</v>
      </c>
      <c s="55" r="B260"/>
      <c s="125" r="C260"/>
      <c s="125" r="D260"/>
      <c s="125" r="E260"/>
      <c s="125" r="F260"/>
      <c s="125" r="G260"/>
      <c s="125" r="H260"/>
    </row>
    <row s="80" r="261" customFormat="1">
      <c s="38" r="A261"/>
      <c s="128" r="B261"/>
      <c s="128" r="C261"/>
      <c s="128" r="D261"/>
      <c s="128" r="E261"/>
      <c s="128" r="F261"/>
      <c s="128" r="G261"/>
      <c s="128" r="H261"/>
    </row>
    <row s="80" r="262" customFormat="1">
      <c s="38" r="A262"/>
      <c s="128" r="B262"/>
      <c s="128" r="C262"/>
      <c s="128" r="D262"/>
      <c s="128" r="E262"/>
      <c s="128" r="F262"/>
      <c s="128" r="G262"/>
      <c s="128" r="H262"/>
    </row>
    <row s="80" r="263" customFormat="1">
      <c s="38" r="A263"/>
      <c s="128" r="B263"/>
      <c s="128" r="C263"/>
      <c s="128" r="D263"/>
      <c s="128" r="E263"/>
      <c s="128" r="F263"/>
      <c s="128" r="G263"/>
      <c s="128" r="H263"/>
    </row>
    <row s="80" r="264" customFormat="1">
      <c s="38" r="A264"/>
      <c s="128" r="B264"/>
      <c s="128" r="C264"/>
      <c s="128" r="D264"/>
      <c s="128" r="E264"/>
      <c s="128" r="F264"/>
      <c s="128" r="G264"/>
      <c s="128" r="H264"/>
    </row>
    <row s="80" r="265" customFormat="1">
      <c s="38" r="A265"/>
      <c s="128" r="B265"/>
      <c s="128" r="C265"/>
      <c s="128" r="D265"/>
      <c s="128" r="E265"/>
      <c s="128" r="F265"/>
      <c s="128" r="G265"/>
      <c s="128" r="H265"/>
    </row>
    <row s="80" r="266" customFormat="1">
      <c s="38" r="A266"/>
      <c t="s" s="4" r="B266">
        <v>135</v>
      </c>
      <c s="83" r="C266"/>
      <c s="83" r="D266"/>
      <c s="83" r="E266"/>
      <c s="83" r="F266"/>
      <c s="83" r="G266"/>
      <c s="83" r="H266"/>
    </row>
    <row ht="51.0" s="80" r="267" customFormat="1" customHeight="1">
      <c t="s" s="12" r="A267">
        <v>136</v>
      </c>
      <c s="55" r="B267"/>
      <c s="125" r="C267"/>
      <c s="125" r="D267"/>
      <c s="125" r="E267"/>
      <c s="125" r="F267"/>
      <c s="125" r="G267"/>
      <c s="125" r="H267"/>
    </row>
    <row s="80" r="268" customFormat="1">
      <c s="38" r="A268"/>
      <c s="128" r="B268"/>
      <c s="128" r="C268"/>
      <c s="128" r="D268"/>
      <c s="128" r="E268"/>
      <c s="128" r="F268"/>
      <c s="128" r="G268"/>
      <c s="128" r="H268"/>
    </row>
    <row s="80" r="269" customFormat="1">
      <c s="38" r="A269"/>
      <c s="128" r="B269"/>
      <c s="128" r="C269"/>
      <c s="128" r="D269"/>
      <c s="128" r="E269"/>
      <c s="128" r="F269"/>
      <c s="128" r="G269"/>
      <c s="128" r="H269"/>
    </row>
    <row s="80" r="270" customFormat="1">
      <c s="38" r="A270"/>
      <c s="128" r="B270"/>
      <c s="128" r="C270"/>
      <c s="128" r="D270"/>
      <c s="128" r="E270"/>
      <c s="128" r="F270"/>
      <c s="128" r="G270"/>
      <c s="128" r="H270"/>
    </row>
    <row s="80" r="271" customFormat="1">
      <c s="38" r="A271"/>
      <c s="128" r="B271"/>
      <c s="128" r="C271"/>
      <c s="128" r="D271"/>
      <c s="128" r="E271"/>
      <c s="128" r="F271"/>
      <c s="128" r="G271"/>
      <c s="128" r="H271"/>
    </row>
    <row s="80" r="272" customFormat="1">
      <c s="38" r="A272"/>
      <c s="128" r="B272"/>
      <c s="128" r="C272"/>
      <c s="128" r="D272"/>
      <c s="128" r="E272"/>
      <c s="128" r="F272"/>
      <c s="128" r="G272"/>
      <c s="128" r="H272"/>
    </row>
    <row s="80" r="273" customFormat="1">
      <c s="38" r="A273"/>
      <c t="s" s="4" r="B273">
        <v>135</v>
      </c>
      <c s="83" r="C273"/>
      <c s="83" r="D273"/>
      <c s="83" r="E273"/>
      <c s="83" r="F273"/>
      <c s="83" r="G273"/>
      <c s="83" r="H273"/>
    </row>
    <row ht="76.5" s="80" r="274" customFormat="1" customHeight="1">
      <c t="s" s="12" r="A274">
        <v>137</v>
      </c>
      <c s="55" r="B274"/>
      <c s="125" r="C274"/>
      <c s="125" r="D274"/>
      <c s="125" r="E274"/>
      <c s="125" r="F274"/>
      <c s="125" r="G274"/>
      <c s="125" r="H274"/>
    </row>
    <row s="80" r="275" customFormat="1">
      <c s="38" r="A275"/>
      <c s="128" r="B275"/>
      <c s="128" r="C275"/>
      <c s="128" r="D275"/>
      <c s="128" r="E275"/>
      <c s="128" r="F275"/>
      <c s="128" r="G275"/>
      <c s="128" r="H275"/>
    </row>
    <row s="80" r="276" customFormat="1">
      <c s="38" r="A276"/>
      <c s="128" r="B276"/>
      <c s="128" r="C276"/>
      <c s="128" r="D276"/>
      <c s="128" r="E276"/>
      <c s="128" r="F276"/>
      <c s="128" r="G276"/>
      <c s="128" r="H276"/>
    </row>
    <row s="80" r="277" customFormat="1">
      <c s="38" r="A277"/>
      <c s="128" r="B277"/>
      <c s="128" r="C277"/>
      <c s="128" r="D277"/>
      <c s="128" r="E277"/>
      <c s="128" r="F277"/>
      <c s="128" r="G277"/>
      <c s="128" r="H277"/>
    </row>
    <row s="80" r="278" customFormat="1">
      <c s="38" r="A278"/>
      <c s="128" r="B278"/>
      <c s="128" r="C278"/>
      <c s="128" r="D278"/>
      <c s="128" r="E278"/>
      <c s="128" r="F278"/>
      <c s="128" r="G278"/>
      <c s="128" r="H278"/>
    </row>
    <row s="80" r="279" customFormat="1">
      <c s="38" r="A279"/>
      <c s="128" r="B279"/>
      <c s="128" r="C279"/>
      <c s="128" r="D279"/>
      <c s="128" r="E279"/>
      <c s="128" r="F279"/>
      <c s="128" r="G279"/>
      <c s="128" r="H279"/>
    </row>
    <row s="80" r="280" customFormat="1">
      <c s="38" r="A280"/>
      <c t="s" s="4" r="B280">
        <v>135</v>
      </c>
      <c s="83" r="C280"/>
      <c s="83" r="D280"/>
      <c s="83" r="E280"/>
      <c s="83" r="F280"/>
      <c s="83" r="G280"/>
      <c s="83" r="H280"/>
    </row>
    <row ht="63.75" s="80" r="281" customFormat="1" customHeight="1">
      <c t="s" s="12" r="A281">
        <v>138</v>
      </c>
      <c s="55" r="B281"/>
      <c s="125" r="C281"/>
      <c s="125" r="D281"/>
      <c s="125" r="E281"/>
      <c s="125" r="F281"/>
      <c s="125" r="G281"/>
      <c s="125" r="H281"/>
    </row>
    <row s="80" r="282" customFormat="1">
      <c s="38" r="A282"/>
      <c s="128" r="B282"/>
      <c s="128" r="C282"/>
      <c s="128" r="D282"/>
      <c s="128" r="E282"/>
      <c s="128" r="F282"/>
      <c s="128" r="G282"/>
      <c s="128" r="H282"/>
    </row>
    <row s="80" r="283" customFormat="1">
      <c s="38" r="A283"/>
      <c s="128" r="B283"/>
      <c s="128" r="C283"/>
      <c s="128" r="D283"/>
      <c s="128" r="E283"/>
      <c s="128" r="F283"/>
      <c s="128" r="G283"/>
      <c s="128" r="H283"/>
    </row>
    <row s="80" r="284" customFormat="1">
      <c s="38" r="A284"/>
      <c s="128" r="B284"/>
      <c s="128" r="C284"/>
      <c s="128" r="D284"/>
      <c s="128" r="E284"/>
      <c s="128" r="F284"/>
      <c s="128" r="G284"/>
      <c s="128" r="H284"/>
    </row>
    <row s="80" r="285" customFormat="1">
      <c s="38" r="A285"/>
      <c s="128" r="B285"/>
      <c s="128" r="C285"/>
      <c s="128" r="D285"/>
      <c s="128" r="E285"/>
      <c s="128" r="F285"/>
      <c s="128" r="G285"/>
      <c s="128" r="H285"/>
    </row>
    <row s="80" r="286" customFormat="1">
      <c s="38" r="A286"/>
      <c s="128" r="B286"/>
      <c s="128" r="C286"/>
      <c s="128" r="D286"/>
      <c s="128" r="E286"/>
      <c s="128" r="F286"/>
      <c s="128" r="G286"/>
      <c s="128" r="H286"/>
    </row>
    <row s="80" r="287" customFormat="1">
      <c s="38" r="A287"/>
      <c t="s" s="4" r="B287">
        <v>135</v>
      </c>
      <c s="83" r="C287"/>
      <c s="83" r="D287"/>
      <c s="83" r="E287"/>
      <c s="83" r="F287"/>
      <c s="83" r="G287"/>
      <c s="83" r="H287"/>
    </row>
    <row ht="38.25" s="80" r="288" customFormat="1" customHeight="1">
      <c t="s" s="12" r="A288">
        <v>139</v>
      </c>
      <c s="55" r="B288"/>
      <c s="125" r="C288"/>
      <c s="125" r="D288"/>
      <c s="125" r="E288"/>
      <c s="125" r="F288"/>
      <c s="125" r="G288"/>
      <c s="125" r="H288"/>
    </row>
    <row s="80" r="289" customFormat="1">
      <c s="38" r="A289"/>
      <c s="128" r="B289"/>
      <c s="128" r="C289"/>
      <c s="128" r="D289"/>
      <c s="128" r="E289"/>
      <c s="128" r="F289"/>
      <c s="128" r="G289"/>
      <c s="128" r="H289"/>
    </row>
    <row s="80" r="290" customFormat="1">
      <c s="38" r="A290"/>
      <c s="128" r="B290"/>
      <c s="128" r="C290"/>
      <c s="128" r="D290"/>
      <c s="128" r="E290"/>
      <c s="128" r="F290"/>
      <c s="128" r="G290"/>
      <c s="128" r="H290"/>
    </row>
    <row s="80" r="291" customFormat="1">
      <c s="38" r="A291"/>
      <c s="128" r="B291"/>
      <c s="128" r="C291"/>
      <c s="128" r="D291"/>
      <c s="128" r="E291"/>
      <c s="128" r="F291"/>
      <c s="128" r="G291"/>
      <c s="128" r="H291"/>
    </row>
    <row s="80" r="292" customFormat="1">
      <c s="38" r="A292"/>
      <c s="128" r="B292"/>
      <c s="128" r="C292"/>
      <c s="128" r="D292"/>
      <c s="128" r="E292"/>
      <c s="128" r="F292"/>
      <c s="128" r="G292"/>
      <c s="128" r="H292"/>
    </row>
    <row s="80" r="293" customFormat="1">
      <c s="38" r="A293"/>
      <c s="128" r="B293"/>
      <c s="128" r="C293"/>
      <c s="128" r="D293"/>
      <c s="128" r="E293"/>
      <c s="128" r="F293"/>
      <c s="128" r="G293"/>
      <c s="128" r="H293"/>
    </row>
    <row s="80" r="294" customFormat="1">
      <c s="38" r="A294"/>
      <c t="s" s="4" r="B294">
        <v>135</v>
      </c>
      <c s="83" r="C294"/>
      <c s="83" r="D294"/>
      <c s="83" r="E294"/>
      <c s="83" r="F294"/>
      <c s="83" r="G294"/>
      <c s="83" r="H294"/>
    </row>
    <row s="80" r="295" customFormat="1">
      <c t="s" s="12" r="A295">
        <v>140</v>
      </c>
      <c s="55" r="B295"/>
      <c s="125" r="C295"/>
      <c s="125" r="D295"/>
      <c s="125" r="E295"/>
      <c s="125" r="F295"/>
      <c s="125" r="G295"/>
      <c s="125" r="H295"/>
    </row>
    <row ht="38.25" s="80" r="296" customFormat="1" customHeight="1">
      <c t="s" s="12" r="A296">
        <v>141</v>
      </c>
      <c s="55" r="B296"/>
      <c s="125" r="C296"/>
      <c s="125" r="D296"/>
      <c s="125" r="E296"/>
      <c s="125" r="F296"/>
      <c s="125" r="G296"/>
      <c s="125" r="H296"/>
    </row>
    <row s="80" r="297" customFormat="1">
      <c s="38" r="A297"/>
      <c s="128" r="B297"/>
      <c s="128" r="C297"/>
      <c s="128" r="D297"/>
      <c s="128" r="E297"/>
      <c s="128" r="F297"/>
      <c s="128" r="G297"/>
      <c s="128" r="H297"/>
    </row>
    <row s="80" r="298" customFormat="1">
      <c s="38" r="A298"/>
      <c s="128" r="B298"/>
      <c s="128" r="C298"/>
      <c s="128" r="D298"/>
      <c s="128" r="E298"/>
      <c s="128" r="F298"/>
      <c s="128" r="G298"/>
      <c s="128" r="H298"/>
    </row>
    <row s="80" r="299" customFormat="1">
      <c s="38" r="A299"/>
      <c s="128" r="B299"/>
      <c s="128" r="C299"/>
      <c s="128" r="D299"/>
      <c s="128" r="E299"/>
      <c s="128" r="F299"/>
      <c s="128" r="G299"/>
      <c s="128" r="H299"/>
    </row>
    <row s="80" r="300" customFormat="1">
      <c s="38" r="A300"/>
      <c s="128" r="B300"/>
      <c s="128" r="C300"/>
      <c s="128" r="D300"/>
      <c s="128" r="E300"/>
      <c s="128" r="F300"/>
      <c s="128" r="G300"/>
      <c s="128" r="H300"/>
    </row>
    <row s="80" r="301" customFormat="1">
      <c s="38" r="A301"/>
      <c s="128" r="B301"/>
      <c s="128" r="C301"/>
      <c s="128" r="D301"/>
      <c s="128" r="E301"/>
      <c s="128" r="F301"/>
      <c s="128" r="G301"/>
      <c s="128" r="H301"/>
    </row>
    <row s="80" r="302" customFormat="1">
      <c s="38" r="A302"/>
      <c t="s" s="4" r="B302">
        <v>135</v>
      </c>
      <c s="83" r="C302"/>
      <c s="83" r="D302"/>
      <c s="83" r="E302"/>
      <c s="83" r="F302"/>
      <c s="83" r="G302"/>
      <c s="83" r="H302"/>
    </row>
    <row ht="51.0" s="80" r="303" customFormat="1" customHeight="1">
      <c t="s" s="12" r="A303">
        <v>142</v>
      </c>
      <c s="55" r="B303"/>
      <c s="125" r="C303"/>
      <c s="125" r="D303"/>
      <c s="125" r="E303"/>
      <c s="125" r="F303"/>
      <c s="125" r="G303"/>
      <c s="125" r="H303"/>
    </row>
    <row s="80" r="304" customFormat="1">
      <c s="38" r="A304"/>
      <c s="128" r="B304"/>
      <c s="128" r="C304"/>
      <c s="128" r="D304"/>
      <c s="128" r="E304"/>
      <c s="128" r="F304"/>
      <c s="128" r="G304"/>
      <c s="128" r="H304"/>
    </row>
    <row s="80" r="305" customFormat="1">
      <c s="38" r="A305"/>
      <c s="128" r="B305"/>
      <c s="128" r="C305"/>
      <c s="128" r="D305"/>
      <c s="128" r="E305"/>
      <c s="128" r="F305"/>
      <c s="128" r="G305"/>
      <c s="128" r="H305"/>
    </row>
    <row s="80" r="306" customFormat="1">
      <c s="38" r="A306"/>
      <c s="128" r="B306"/>
      <c s="128" r="C306"/>
      <c s="128" r="D306"/>
      <c s="128" r="E306"/>
      <c s="128" r="F306"/>
      <c s="128" r="G306"/>
      <c s="128" r="H306"/>
    </row>
    <row s="80" r="307" customFormat="1">
      <c s="38" r="A307"/>
      <c s="128" r="B307"/>
      <c s="128" r="C307"/>
      <c s="128" r="D307"/>
      <c s="128" r="E307"/>
      <c s="128" r="F307"/>
      <c s="128" r="G307"/>
      <c s="128" r="H307"/>
    </row>
    <row s="80" r="308" customFormat="1">
      <c s="38" r="A308"/>
      <c s="128" r="B308"/>
      <c s="128" r="C308"/>
      <c s="128" r="D308"/>
      <c s="128" r="E308"/>
      <c s="128" r="F308"/>
      <c s="128" r="G308"/>
      <c s="128" r="H308"/>
    </row>
    <row s="80" r="309" customFormat="1">
      <c s="38" r="A309"/>
      <c t="s" s="4" r="B309">
        <v>135</v>
      </c>
      <c s="83" r="C309"/>
      <c s="83" r="D309"/>
      <c s="83" r="E309"/>
      <c s="83" r="F309"/>
      <c s="83" r="G309"/>
      <c s="83" r="H309"/>
    </row>
    <row ht="38.25" s="80" r="310" customFormat="1" customHeight="1">
      <c t="s" s="12" r="A310">
        <v>143</v>
      </c>
      <c s="55" r="B310"/>
      <c s="125" r="C310"/>
      <c s="125" r="D310"/>
      <c s="125" r="E310"/>
      <c s="125" r="F310"/>
      <c s="125" r="G310"/>
      <c s="125" r="H310"/>
    </row>
    <row s="80" r="311" customFormat="1">
      <c s="38" r="A311"/>
      <c s="128" r="B311"/>
      <c s="128" r="C311"/>
      <c s="128" r="D311"/>
      <c s="128" r="E311"/>
      <c s="128" r="F311"/>
      <c s="128" r="G311"/>
      <c s="128" r="H311"/>
    </row>
    <row s="80" r="312" customFormat="1">
      <c s="38" r="A312"/>
      <c s="128" r="B312"/>
      <c s="128" r="C312"/>
      <c s="128" r="D312"/>
      <c s="128" r="E312"/>
      <c s="128" r="F312"/>
      <c s="128" r="G312"/>
      <c s="128" r="H312"/>
    </row>
    <row s="80" r="313" customFormat="1">
      <c s="38" r="A313"/>
      <c s="128" r="B313"/>
      <c s="128" r="C313"/>
      <c s="128" r="D313"/>
      <c s="128" r="E313"/>
      <c s="128" r="F313"/>
      <c s="128" r="G313"/>
      <c s="128" r="H313"/>
    </row>
    <row s="80" r="314" customFormat="1">
      <c s="38" r="A314"/>
      <c s="128" r="B314"/>
      <c s="128" r="C314"/>
      <c s="128" r="D314"/>
      <c s="128" r="E314"/>
      <c s="128" r="F314"/>
      <c s="128" r="G314"/>
      <c s="128" r="H314"/>
    </row>
    <row s="80" r="315" customFormat="1">
      <c s="38" r="A315"/>
      <c s="128" r="B315"/>
      <c s="128" r="C315"/>
      <c s="128" r="D315"/>
      <c s="128" r="E315"/>
      <c s="128" r="F315"/>
      <c s="128" r="G315"/>
      <c s="128" r="H315"/>
    </row>
    <row s="80" r="316" customFormat="1">
      <c s="38" r="A316"/>
      <c t="s" s="4" r="B316">
        <v>135</v>
      </c>
      <c s="83" r="C316"/>
      <c s="83" r="D316"/>
      <c s="83" r="E316"/>
      <c s="83" r="F316"/>
      <c s="83" r="G316"/>
      <c s="83" r="H316"/>
    </row>
    <row ht="38.25" s="80" r="317" customFormat="1" customHeight="1">
      <c t="s" s="12" r="A317">
        <v>144</v>
      </c>
      <c s="55" r="B317"/>
      <c s="125" r="C317"/>
      <c s="125" r="D317"/>
      <c s="125" r="E317"/>
      <c s="125" r="F317"/>
      <c s="125" r="G317"/>
      <c s="125" r="H317"/>
    </row>
    <row s="80" r="318" customFormat="1">
      <c s="38" r="A318"/>
      <c s="128" r="B318"/>
      <c s="128" r="C318"/>
      <c s="128" r="D318"/>
      <c s="128" r="E318"/>
      <c s="128" r="F318"/>
      <c s="128" r="G318"/>
      <c s="128" r="H318"/>
    </row>
    <row s="80" r="319" customFormat="1">
      <c s="38" r="A319"/>
      <c s="128" r="B319"/>
      <c s="128" r="C319"/>
      <c s="128" r="D319"/>
      <c s="128" r="E319"/>
      <c s="128" r="F319"/>
      <c s="128" r="G319"/>
      <c s="128" r="H319"/>
    </row>
    <row s="80" r="320" customFormat="1">
      <c s="38" r="A320"/>
      <c s="128" r="B320"/>
      <c s="128" r="C320"/>
      <c s="128" r="D320"/>
      <c s="128" r="E320"/>
      <c s="128" r="F320"/>
      <c s="128" r="G320"/>
      <c s="128" r="H320"/>
    </row>
    <row s="80" r="321" customFormat="1">
      <c s="38" r="A321"/>
      <c s="128" r="B321"/>
      <c s="128" r="C321"/>
      <c s="128" r="D321"/>
      <c s="128" r="E321"/>
      <c s="128" r="F321"/>
      <c s="128" r="G321"/>
      <c s="128" r="H321"/>
    </row>
    <row s="80" r="322" customFormat="1">
      <c s="38" r="A322"/>
      <c s="128" r="B322"/>
      <c s="128" r="C322"/>
      <c s="128" r="D322"/>
      <c s="128" r="E322"/>
      <c s="128" r="F322"/>
      <c s="128" r="G322"/>
      <c s="128" r="H322"/>
    </row>
    <row s="80" r="323" customFormat="1">
      <c s="38" r="A323"/>
      <c t="s" s="4" r="B323">
        <v>135</v>
      </c>
      <c s="83" r="C323"/>
      <c s="83" r="D323"/>
      <c s="83" r="E323"/>
      <c s="83" r="F323"/>
      <c s="83" r="G323"/>
      <c s="83" r="H323"/>
    </row>
    <row ht="38.25" s="80" r="324" customFormat="1" customHeight="1">
      <c t="s" s="12" r="A324">
        <v>145</v>
      </c>
      <c s="55" r="B324"/>
      <c s="125" r="C324"/>
      <c s="125" r="D324"/>
      <c s="125" r="E324"/>
      <c s="125" r="F324"/>
      <c s="125" r="G324"/>
      <c s="125" r="H324"/>
    </row>
    <row s="80" r="325" customFormat="1">
      <c s="38" r="A325"/>
      <c s="128" r="B325"/>
      <c s="128" r="C325"/>
      <c s="128" r="D325"/>
      <c s="128" r="E325"/>
      <c s="128" r="F325"/>
      <c s="128" r="G325"/>
      <c s="128" r="H325"/>
    </row>
    <row s="80" r="326" customFormat="1">
      <c s="38" r="A326"/>
      <c s="128" r="B326"/>
      <c s="128" r="C326"/>
      <c s="128" r="D326"/>
      <c s="128" r="E326"/>
      <c s="128" r="F326"/>
      <c s="128" r="G326"/>
      <c s="128" r="H326"/>
    </row>
    <row s="80" r="327" customFormat="1">
      <c s="38" r="A327"/>
      <c s="128" r="B327"/>
      <c s="128" r="C327"/>
      <c s="128" r="D327"/>
      <c s="128" r="E327"/>
      <c s="128" r="F327"/>
      <c s="128" r="G327"/>
      <c s="128" r="H327"/>
    </row>
    <row s="80" r="328" customFormat="1">
      <c s="38" r="A328"/>
      <c s="128" r="B328"/>
      <c s="128" r="C328"/>
      <c s="128" r="D328"/>
      <c s="128" r="E328"/>
      <c s="128" r="F328"/>
      <c s="128" r="G328"/>
      <c s="128" r="H328"/>
    </row>
    <row s="80" r="329" customFormat="1">
      <c s="38" r="A329"/>
      <c s="128" r="B329"/>
      <c s="128" r="C329"/>
      <c s="128" r="D329"/>
      <c s="128" r="E329"/>
      <c s="128" r="F329"/>
      <c s="128" r="G329"/>
      <c s="128" r="H329"/>
    </row>
    <row s="80" r="330" customFormat="1">
      <c s="38" r="A330"/>
      <c t="s" s="4" r="B330">
        <v>135</v>
      </c>
      <c s="83" r="C330"/>
      <c s="83" r="D330"/>
      <c s="83" r="E330"/>
      <c s="83" r="F330"/>
      <c s="83" r="G330"/>
      <c s="83" r="H330"/>
    </row>
    <row ht="63.75" s="80" r="331" customFormat="1" customHeight="1">
      <c t="s" s="12" r="A331">
        <v>146</v>
      </c>
      <c s="55" r="B331"/>
      <c s="125" r="C331"/>
      <c s="125" r="D331"/>
      <c s="125" r="E331"/>
      <c s="125" r="F331"/>
      <c s="125" r="G331"/>
      <c s="125" r="H331"/>
    </row>
    <row s="80" r="332" customFormat="1">
      <c s="38" r="A332"/>
      <c s="128" r="B332"/>
      <c s="128" r="C332"/>
      <c s="128" r="D332"/>
      <c s="128" r="E332"/>
      <c s="128" r="F332"/>
      <c s="128" r="G332"/>
      <c s="128" r="H332"/>
    </row>
    <row s="80" r="333" customFormat="1">
      <c s="38" r="A333"/>
      <c s="128" r="B333"/>
      <c s="128" r="C333"/>
      <c s="128" r="D333"/>
      <c s="128" r="E333"/>
      <c s="128" r="F333"/>
      <c s="128" r="G333"/>
      <c s="128" r="H333"/>
    </row>
    <row s="80" r="334" customFormat="1">
      <c s="38" r="A334"/>
      <c s="128" r="B334"/>
      <c s="128" r="C334"/>
      <c s="128" r="D334"/>
      <c s="128" r="E334"/>
      <c s="128" r="F334"/>
      <c s="128" r="G334"/>
      <c s="128" r="H334"/>
    </row>
    <row s="80" r="335" customFormat="1">
      <c s="38" r="A335"/>
      <c s="128" r="B335"/>
      <c s="128" r="C335"/>
      <c s="128" r="D335"/>
      <c s="128" r="E335"/>
      <c s="128" r="F335"/>
      <c s="128" r="G335"/>
      <c s="128" r="H335"/>
    </row>
    <row s="80" r="336" customFormat="1">
      <c s="38" r="A336"/>
      <c s="128" r="B336"/>
      <c s="128" r="C336"/>
      <c s="128" r="D336"/>
      <c s="128" r="E336"/>
      <c s="128" r="F336"/>
      <c s="128" r="G336"/>
      <c s="128" r="H336"/>
    </row>
    <row s="80" r="337" customFormat="1">
      <c s="38" r="A337"/>
      <c t="s" s="4" r="B337">
        <v>135</v>
      </c>
      <c s="83" r="C337"/>
      <c s="83" r="D337"/>
      <c s="83" r="E337"/>
      <c s="83" r="F337"/>
      <c s="83" r="G337"/>
      <c s="83" r="H337"/>
    </row>
    <row s="80" r="338" customFormat="1">
      <c t="s" s="62" r="A338">
        <v>147</v>
      </c>
      <c s="104" r="B338"/>
      <c s="37" r="C338"/>
      <c s="37" r="D338"/>
      <c s="37" r="E338"/>
      <c s="37" r="F338"/>
      <c s="37" r="G338"/>
      <c s="37" r="H338"/>
    </row>
    <row ht="70.5" s="80" r="339" customFormat="1" customHeight="1">
      <c t="s" s="62" r="A339">
        <v>148</v>
      </c>
      <c s="104" r="B339"/>
      <c s="37" r="C339"/>
      <c s="37" r="D339"/>
      <c s="37" r="E339"/>
      <c s="37" r="F339"/>
      <c s="37" r="G339"/>
      <c s="37" r="H339"/>
    </row>
    <row s="80" r="340" customFormat="1">
      <c s="38" r="A340"/>
      <c s="128" r="B340"/>
      <c s="128" r="C340"/>
      <c s="128" r="D340"/>
      <c s="128" r="E340"/>
      <c s="128" r="F340"/>
      <c s="128" r="G340"/>
      <c s="128" r="H340"/>
    </row>
    <row s="80" r="341" customFormat="1">
      <c s="38" r="A341"/>
      <c s="128" r="B341"/>
      <c s="128" r="C341"/>
      <c s="128" r="D341"/>
      <c s="128" r="E341"/>
      <c s="128" r="F341"/>
      <c s="128" r="G341"/>
      <c s="128" r="H341"/>
    </row>
    <row s="80" r="342" customFormat="1">
      <c s="38" r="A342"/>
      <c s="128" r="B342"/>
      <c s="128" r="C342"/>
      <c s="128" r="D342"/>
      <c s="128" r="E342"/>
      <c s="128" r="F342"/>
      <c s="128" r="G342"/>
      <c s="128" r="H342"/>
    </row>
    <row s="80" r="343" customFormat="1">
      <c s="38" r="A343"/>
      <c s="128" r="B343"/>
      <c s="128" r="C343"/>
      <c s="128" r="D343"/>
      <c s="128" r="E343"/>
      <c s="128" r="F343"/>
      <c s="128" r="G343"/>
      <c s="128" r="H343"/>
    </row>
    <row s="80" r="344" customFormat="1">
      <c s="38" r="A344"/>
      <c s="128" r="B344"/>
      <c s="128" r="C344"/>
      <c s="128" r="D344"/>
      <c s="128" r="E344"/>
      <c s="128" r="F344"/>
      <c s="128" r="G344"/>
      <c s="128" r="H344"/>
    </row>
    <row s="80" r="345" customFormat="1">
      <c s="38" r="A345"/>
      <c t="s" s="4" r="B345">
        <v>135</v>
      </c>
      <c s="83" r="C345"/>
      <c s="83" r="D345"/>
      <c s="83" r="E345"/>
      <c s="83" r="F345"/>
      <c s="83" r="G345"/>
      <c s="83" r="H345"/>
    </row>
    <row ht="38.25" s="80" r="346" customFormat="1" customHeight="1">
      <c t="s" s="62" r="A346">
        <v>149</v>
      </c>
      <c s="104" r="B346"/>
      <c s="37" r="C346"/>
      <c s="37" r="D346"/>
      <c s="37" r="E346"/>
      <c s="37" r="F346"/>
      <c s="37" r="G346"/>
      <c s="37" r="H346"/>
    </row>
    <row s="80" r="347" customFormat="1">
      <c s="38" r="A347"/>
      <c s="128" r="B347"/>
      <c s="128" r="C347"/>
      <c s="128" r="D347"/>
      <c s="128" r="E347"/>
      <c s="128" r="F347"/>
      <c s="128" r="G347"/>
      <c s="128" r="H347"/>
    </row>
    <row s="80" r="348" customFormat="1">
      <c s="38" r="A348"/>
      <c s="128" r="B348"/>
      <c s="128" r="C348"/>
      <c s="128" r="D348"/>
      <c s="128" r="E348"/>
      <c s="128" r="F348"/>
      <c s="128" r="G348"/>
      <c s="128" r="H348"/>
    </row>
    <row s="80" r="349" customFormat="1">
      <c s="38" r="A349"/>
      <c s="128" r="B349"/>
      <c s="128" r="C349"/>
      <c s="128" r="D349"/>
      <c s="128" r="E349"/>
      <c s="128" r="F349"/>
      <c s="128" r="G349"/>
      <c s="128" r="H349"/>
    </row>
    <row s="80" r="350" customFormat="1">
      <c s="38" r="A350"/>
      <c s="128" r="B350"/>
      <c s="128" r="C350"/>
      <c s="128" r="D350"/>
      <c s="128" r="E350"/>
      <c s="128" r="F350"/>
      <c s="128" r="G350"/>
      <c s="128" r="H350"/>
    </row>
    <row s="80" r="351" customFormat="1">
      <c s="38" r="A351"/>
      <c s="128" r="B351"/>
      <c s="128" r="C351"/>
      <c s="128" r="D351"/>
      <c s="128" r="E351"/>
      <c s="128" r="F351"/>
      <c s="128" r="G351"/>
      <c s="128" r="H351"/>
    </row>
    <row s="80" r="352" customFormat="1">
      <c s="38" r="A352"/>
      <c t="s" s="4" r="B352">
        <v>135</v>
      </c>
      <c s="83" r="C352"/>
      <c s="83" r="D352"/>
      <c s="83" r="E352"/>
      <c s="83" r="F352"/>
      <c s="83" r="G352"/>
      <c s="83" r="H352"/>
    </row>
    <row ht="51.0" s="80" r="353" customFormat="1" customHeight="1">
      <c t="s" s="62" r="A353">
        <v>150</v>
      </c>
      <c s="104" r="B353"/>
      <c s="37" r="C353"/>
      <c s="37" r="D353"/>
      <c s="37" r="E353"/>
      <c s="37" r="F353"/>
      <c s="37" r="G353"/>
      <c s="37" r="H353"/>
    </row>
    <row s="80" r="354" customFormat="1">
      <c s="38" r="A354"/>
      <c s="128" r="B354"/>
      <c s="128" r="C354"/>
      <c s="128" r="D354"/>
      <c s="128" r="E354"/>
      <c s="128" r="F354"/>
      <c s="128" r="G354"/>
      <c s="128" r="H354"/>
    </row>
    <row s="80" r="355" customFormat="1">
      <c s="38" r="A355"/>
      <c s="128" r="B355"/>
      <c s="128" r="C355"/>
      <c s="128" r="D355"/>
      <c s="128" r="E355"/>
      <c s="128" r="F355"/>
      <c s="128" r="G355"/>
      <c s="128" r="H355"/>
    </row>
    <row s="80" r="356" customFormat="1">
      <c s="38" r="A356"/>
      <c s="128" r="B356"/>
      <c s="128" r="C356"/>
      <c s="128" r="D356"/>
      <c s="128" r="E356"/>
      <c s="128" r="F356"/>
      <c s="128" r="G356"/>
      <c s="128" r="H356"/>
    </row>
    <row s="80" r="357" customFormat="1">
      <c s="38" r="A357"/>
      <c s="128" r="B357"/>
      <c s="128" r="C357"/>
      <c s="128" r="D357"/>
      <c s="128" r="E357"/>
      <c s="128" r="F357"/>
      <c s="128" r="G357"/>
      <c s="128" r="H357"/>
    </row>
    <row s="80" r="358" customFormat="1">
      <c s="38" r="A358"/>
      <c s="128" r="B358"/>
      <c s="128" r="C358"/>
      <c s="128" r="D358"/>
      <c s="128" r="E358"/>
      <c s="128" r="F358"/>
      <c s="128" r="G358"/>
      <c s="128" r="H358"/>
    </row>
    <row s="80" r="359" customFormat="1">
      <c s="38" r="A359"/>
      <c t="s" s="4" r="B359">
        <v>135</v>
      </c>
      <c s="83" r="C359"/>
      <c s="83" r="D359"/>
      <c s="83" r="E359"/>
      <c s="83" r="F359"/>
      <c s="83" r="G359"/>
      <c s="83" r="H359"/>
    </row>
    <row ht="45.0" s="80" r="360" customFormat="1" customHeight="1">
      <c t="s" s="62" r="A360">
        <v>151</v>
      </c>
      <c s="104" r="B360"/>
      <c s="37" r="C360"/>
      <c s="37" r="D360"/>
      <c s="37" r="E360"/>
      <c s="37" r="F360"/>
      <c s="37" r="G360"/>
      <c s="37" r="H360"/>
    </row>
    <row s="80" r="361" customFormat="1">
      <c s="38" r="A361"/>
      <c s="128" r="B361"/>
      <c s="128" r="C361"/>
      <c s="128" r="D361"/>
      <c s="128" r="E361"/>
      <c s="128" r="F361"/>
      <c s="128" r="G361"/>
      <c s="128" r="H361"/>
    </row>
    <row s="80" r="362" customFormat="1">
      <c s="38" r="A362"/>
      <c s="128" r="B362"/>
      <c s="128" r="C362"/>
      <c s="128" r="D362"/>
      <c s="128" r="E362"/>
      <c s="128" r="F362"/>
      <c s="128" r="G362"/>
      <c s="128" r="H362"/>
    </row>
    <row s="80" r="363" customFormat="1">
      <c s="38" r="A363"/>
      <c s="128" r="B363"/>
      <c s="128" r="C363"/>
      <c s="128" r="D363"/>
      <c s="128" r="E363"/>
      <c s="128" r="F363"/>
      <c s="128" r="G363"/>
      <c s="128" r="H363"/>
    </row>
    <row s="80" r="364" customFormat="1">
      <c s="38" r="A364"/>
      <c s="128" r="B364"/>
      <c s="128" r="C364"/>
      <c s="128" r="D364"/>
      <c s="128" r="E364"/>
      <c s="128" r="F364"/>
      <c s="128" r="G364"/>
      <c s="128" r="H364"/>
    </row>
    <row s="80" r="365" customFormat="1">
      <c s="38" r="A365"/>
      <c s="128" r="B365"/>
      <c s="128" r="C365"/>
      <c s="128" r="D365"/>
      <c s="128" r="E365"/>
      <c s="128" r="F365"/>
      <c s="128" r="G365"/>
      <c s="128" r="H365"/>
    </row>
    <row s="80" r="366" customFormat="1">
      <c s="38" r="A366"/>
      <c t="s" s="4" r="B366">
        <v>135</v>
      </c>
      <c s="83" r="C366"/>
      <c s="83" r="D366"/>
      <c s="83" r="E366"/>
      <c s="83" r="F366"/>
      <c s="83" r="G366"/>
      <c s="83" r="H366"/>
    </row>
    <row ht="51.0" s="80" r="367" customFormat="1" customHeight="1">
      <c t="s" s="62" r="A367">
        <v>152</v>
      </c>
      <c s="104" r="B367"/>
      <c s="37" r="C367"/>
      <c s="37" r="D367"/>
      <c s="37" r="E367"/>
      <c s="37" r="F367"/>
      <c s="37" r="G367"/>
      <c s="37" r="H367"/>
    </row>
    <row s="80" r="368" customFormat="1">
      <c s="38" r="A368"/>
      <c s="128" r="B368"/>
      <c s="128" r="C368"/>
      <c s="128" r="D368"/>
      <c s="128" r="E368"/>
      <c s="128" r="F368"/>
      <c s="128" r="G368"/>
      <c s="128" r="H368"/>
    </row>
    <row s="80" r="369" customFormat="1">
      <c s="38" r="A369"/>
      <c s="128" r="B369"/>
      <c s="128" r="C369"/>
      <c s="128" r="D369"/>
      <c s="128" r="E369"/>
      <c s="128" r="F369"/>
      <c s="128" r="G369"/>
      <c s="128" r="H369"/>
    </row>
    <row s="80" r="370" customFormat="1">
      <c s="38" r="A370"/>
      <c s="128" r="B370"/>
      <c s="128" r="C370"/>
      <c s="128" r="D370"/>
      <c s="128" r="E370"/>
      <c s="128" r="F370"/>
      <c s="128" r="G370"/>
      <c s="128" r="H370"/>
    </row>
    <row s="80" r="371" customFormat="1">
      <c s="38" r="A371"/>
      <c s="128" r="B371"/>
      <c s="128" r="C371"/>
      <c s="128" r="D371"/>
      <c s="128" r="E371"/>
      <c s="128" r="F371"/>
      <c s="128" r="G371"/>
      <c s="128" r="H371"/>
    </row>
    <row s="80" r="372" customFormat="1">
      <c s="38" r="A372"/>
      <c s="128" r="B372"/>
      <c s="128" r="C372"/>
      <c s="128" r="D372"/>
      <c s="128" r="E372"/>
      <c s="128" r="F372"/>
      <c s="128" r="G372"/>
      <c s="128" r="H372"/>
    </row>
    <row s="80" r="373" customFormat="1">
      <c s="38" r="A373"/>
      <c t="s" s="4" r="B373">
        <v>135</v>
      </c>
      <c s="83" r="C373"/>
      <c s="83" r="D373"/>
      <c s="83" r="E373"/>
      <c s="83" r="F373"/>
      <c s="83" r="G373"/>
      <c s="83" r="H373"/>
    </row>
    <row ht="38.25" s="80" r="374" customFormat="1" customHeight="1">
      <c t="s" s="62" r="A374">
        <v>153</v>
      </c>
      <c s="104" r="B374"/>
      <c s="37" r="C374"/>
      <c s="37" r="D374"/>
      <c s="37" r="E374"/>
      <c s="37" r="F374"/>
      <c s="37" r="G374"/>
      <c s="37" r="H374"/>
    </row>
    <row s="80" r="375" customFormat="1">
      <c s="38" r="A375"/>
      <c s="128" r="B375"/>
      <c s="128" r="C375"/>
      <c s="128" r="D375"/>
      <c s="128" r="E375"/>
      <c s="128" r="F375"/>
      <c s="128" r="G375"/>
      <c s="128" r="H375"/>
    </row>
    <row s="80" r="376" customFormat="1">
      <c s="38" r="A376"/>
      <c s="128" r="B376"/>
      <c s="128" r="C376"/>
      <c s="128" r="D376"/>
      <c s="128" r="E376"/>
      <c s="128" r="F376"/>
      <c s="128" r="G376"/>
      <c s="128" r="H376"/>
    </row>
    <row s="80" r="377" customFormat="1">
      <c s="38" r="A377"/>
      <c s="128" r="B377"/>
      <c s="128" r="C377"/>
      <c s="128" r="D377"/>
      <c s="128" r="E377"/>
      <c s="128" r="F377"/>
      <c s="128" r="G377"/>
      <c s="128" r="H377"/>
    </row>
    <row s="80" r="378" customFormat="1">
      <c s="38" r="A378"/>
      <c s="128" r="B378"/>
      <c s="128" r="C378"/>
      <c s="128" r="D378"/>
      <c s="128" r="E378"/>
      <c s="128" r="F378"/>
      <c s="128" r="G378"/>
      <c s="128" r="H378"/>
    </row>
    <row s="80" r="379" customFormat="1">
      <c s="38" r="A379"/>
      <c s="128" r="B379"/>
      <c s="128" r="C379"/>
      <c s="128" r="D379"/>
      <c s="128" r="E379"/>
      <c s="128" r="F379"/>
      <c s="128" r="G379"/>
      <c s="128" r="H379"/>
    </row>
    <row s="80" r="380" customFormat="1">
      <c s="38" r="A380"/>
      <c t="s" s="4" r="B380">
        <v>135</v>
      </c>
      <c s="83" r="C380"/>
      <c s="83" r="D380"/>
      <c s="83" r="E380"/>
      <c s="83" r="F380"/>
      <c s="83" r="G380"/>
      <c s="83" r="H380"/>
    </row>
    <row ht="51.0" s="80" r="381" customFormat="1" customHeight="1">
      <c t="s" s="62" r="A381">
        <v>154</v>
      </c>
      <c s="104" r="B381"/>
      <c s="37" r="C381"/>
      <c s="37" r="D381"/>
      <c s="37" r="E381"/>
      <c s="37" r="F381"/>
      <c s="37" r="G381"/>
      <c s="37" r="H381"/>
    </row>
    <row s="80" r="382" customFormat="1">
      <c s="38" r="A382"/>
      <c s="128" r="B382"/>
      <c s="128" r="C382"/>
      <c s="128" r="D382"/>
      <c s="128" r="E382"/>
      <c s="128" r="F382"/>
      <c s="128" r="G382"/>
      <c s="128" r="H382"/>
    </row>
    <row s="80" r="383" customFormat="1">
      <c s="38" r="A383"/>
      <c s="128" r="B383"/>
      <c s="128" r="C383"/>
      <c s="128" r="D383"/>
      <c s="128" r="E383"/>
      <c s="128" r="F383"/>
      <c s="128" r="G383"/>
      <c s="128" r="H383"/>
    </row>
    <row s="80" r="384" customFormat="1">
      <c s="38" r="A384"/>
      <c s="128" r="B384"/>
      <c s="128" r="C384"/>
      <c s="128" r="D384"/>
      <c s="128" r="E384"/>
      <c s="128" r="F384"/>
      <c s="128" r="G384"/>
      <c s="128" r="H384"/>
    </row>
    <row s="80" r="385" customFormat="1">
      <c s="38" r="A385"/>
      <c s="128" r="B385"/>
      <c s="128" r="C385"/>
      <c s="128" r="D385"/>
      <c s="128" r="E385"/>
      <c s="128" r="F385"/>
      <c s="128" r="G385"/>
      <c s="128" r="H385"/>
    </row>
    <row s="80" r="386" customFormat="1">
      <c s="38" r="A386"/>
      <c s="128" r="B386"/>
      <c s="128" r="C386"/>
      <c s="128" r="D386"/>
      <c s="128" r="E386"/>
      <c s="128" r="F386"/>
      <c s="128" r="G386"/>
      <c s="128" r="H386"/>
    </row>
    <row s="80" r="387" customFormat="1">
      <c s="38" r="A387"/>
      <c t="s" s="4" r="B387">
        <v>135</v>
      </c>
      <c s="83" r="C387"/>
      <c s="83" r="D387"/>
      <c s="83" r="E387"/>
      <c s="83" r="F387"/>
      <c s="83" r="G387"/>
      <c s="83" r="H387"/>
    </row>
    <row s="80" r="388" customFormat="1">
      <c t="s" s="62" r="A388">
        <v>155</v>
      </c>
      <c s="104" r="B388"/>
      <c s="37" r="C388"/>
      <c s="37" r="D388"/>
      <c s="37" r="E388"/>
      <c s="37" r="F388"/>
      <c s="37" r="G388"/>
      <c s="37" r="H388"/>
    </row>
    <row ht="51.0" s="80" r="389" customFormat="1" customHeight="1">
      <c t="s" s="62" r="A389">
        <v>156</v>
      </c>
      <c s="104" r="B389"/>
      <c s="37" r="C389"/>
      <c s="37" r="D389"/>
      <c s="37" r="E389"/>
      <c s="37" r="F389"/>
      <c s="37" r="G389"/>
      <c s="37" r="H389"/>
    </row>
    <row s="80" r="390" customFormat="1">
      <c s="38" r="A390"/>
      <c s="128" r="B390"/>
      <c s="128" r="C390"/>
      <c s="128" r="D390"/>
      <c s="128" r="E390"/>
      <c s="128" r="F390"/>
      <c s="128" r="G390"/>
      <c s="128" r="H390"/>
    </row>
    <row s="80" r="391" customFormat="1">
      <c s="38" r="A391"/>
      <c s="128" r="B391"/>
      <c s="128" r="C391"/>
      <c s="128" r="D391"/>
      <c s="128" r="E391"/>
      <c s="128" r="F391"/>
      <c s="128" r="G391"/>
      <c s="128" r="H391"/>
    </row>
    <row s="80" r="392" customFormat="1">
      <c s="38" r="A392"/>
      <c s="128" r="B392"/>
      <c s="128" r="C392"/>
      <c s="128" r="D392"/>
      <c s="128" r="E392"/>
      <c s="128" r="F392"/>
      <c s="128" r="G392"/>
      <c s="128" r="H392"/>
    </row>
    <row s="80" r="393" customFormat="1">
      <c s="38" r="A393"/>
      <c s="128" r="B393"/>
      <c s="128" r="C393"/>
      <c s="128" r="D393"/>
      <c s="128" r="E393"/>
      <c s="128" r="F393"/>
      <c s="128" r="G393"/>
      <c s="128" r="H393"/>
    </row>
    <row s="80" r="394" customFormat="1">
      <c s="38" r="A394"/>
      <c s="128" r="B394"/>
      <c s="128" r="C394"/>
      <c s="128" r="D394"/>
      <c s="128" r="E394"/>
      <c s="128" r="F394"/>
      <c s="128" r="G394"/>
      <c s="128" r="H394"/>
    </row>
    <row s="80" r="395" customFormat="1">
      <c s="38" r="A395"/>
      <c t="s" s="4" r="B395">
        <v>135</v>
      </c>
      <c s="83" r="C395"/>
      <c s="83" r="D395"/>
      <c s="83" r="E395"/>
      <c s="83" r="F395"/>
      <c s="83" r="G395"/>
      <c s="83" r="H395"/>
    </row>
    <row ht="63.75" s="80" r="396" customFormat="1" customHeight="1">
      <c t="s" s="62" r="A396">
        <v>157</v>
      </c>
      <c s="104" r="B396"/>
      <c s="37" r="C396"/>
      <c s="37" r="D396"/>
      <c s="37" r="E396"/>
      <c s="37" r="F396"/>
      <c s="37" r="G396"/>
      <c s="37" r="H396"/>
    </row>
    <row s="80" r="397" customFormat="1">
      <c s="38" r="A397"/>
      <c s="128" r="B397"/>
      <c s="128" r="C397"/>
      <c s="128" r="D397"/>
      <c s="128" r="E397"/>
      <c s="128" r="F397"/>
      <c s="128" r="G397"/>
      <c s="128" r="H397"/>
    </row>
    <row s="80" r="398" customFormat="1">
      <c s="38" r="A398"/>
      <c s="128" r="B398"/>
      <c s="128" r="C398"/>
      <c s="128" r="D398"/>
      <c s="128" r="E398"/>
      <c s="128" r="F398"/>
      <c s="128" r="G398"/>
      <c s="128" r="H398"/>
    </row>
    <row s="80" r="399" customFormat="1">
      <c s="38" r="A399"/>
      <c s="128" r="B399"/>
      <c s="128" r="C399"/>
      <c s="128" r="D399"/>
      <c s="128" r="E399"/>
      <c s="128" r="F399"/>
      <c s="128" r="G399"/>
      <c s="128" r="H399"/>
    </row>
    <row s="80" r="400" customFormat="1">
      <c s="38" r="A400"/>
      <c s="128" r="B400"/>
      <c s="128" r="C400"/>
      <c s="128" r="D400"/>
      <c s="128" r="E400"/>
      <c s="128" r="F400"/>
      <c s="128" r="G400"/>
      <c s="128" r="H400"/>
    </row>
    <row s="80" r="401" customFormat="1">
      <c s="38" r="A401"/>
      <c s="128" r="B401"/>
      <c s="128" r="C401"/>
      <c s="128" r="D401"/>
      <c s="128" r="E401"/>
      <c s="128" r="F401"/>
      <c s="128" r="G401"/>
      <c s="128" r="H401"/>
    </row>
    <row s="80" r="402" customFormat="1">
      <c s="38" r="A402"/>
      <c t="s" s="4" r="B402">
        <v>135</v>
      </c>
      <c s="83" r="C402"/>
      <c s="83" r="D402"/>
      <c s="83" r="E402"/>
      <c s="83" r="F402"/>
      <c s="83" r="G402"/>
      <c s="83" r="H402"/>
    </row>
    <row ht="51.0" s="80" r="403" customFormat="1" customHeight="1">
      <c t="s" s="62" r="A403">
        <v>158</v>
      </c>
      <c s="104" r="B403"/>
      <c s="37" r="C403"/>
      <c s="37" r="D403"/>
      <c s="37" r="E403"/>
      <c s="37" r="F403"/>
      <c s="37" r="G403"/>
      <c s="37" r="H403"/>
    </row>
    <row s="80" r="404" customFormat="1">
      <c s="38" r="A404"/>
      <c s="128" r="B404"/>
      <c s="128" r="C404"/>
      <c s="128" r="D404"/>
      <c s="128" r="E404"/>
      <c s="128" r="F404"/>
      <c s="128" r="G404"/>
      <c s="128" r="H404"/>
    </row>
    <row s="80" r="405" customFormat="1">
      <c s="38" r="A405"/>
      <c s="128" r="B405"/>
      <c s="128" r="C405"/>
      <c s="128" r="D405"/>
      <c s="128" r="E405"/>
      <c s="128" r="F405"/>
      <c s="128" r="G405"/>
      <c s="128" r="H405"/>
    </row>
    <row s="80" r="406" customFormat="1">
      <c s="38" r="A406"/>
      <c s="128" r="B406"/>
      <c s="128" r="C406"/>
      <c s="128" r="D406"/>
      <c s="128" r="E406"/>
      <c s="128" r="F406"/>
      <c s="128" r="G406"/>
      <c s="128" r="H406"/>
    </row>
    <row s="80" r="407" customFormat="1">
      <c s="38" r="A407"/>
      <c s="128" r="B407"/>
      <c s="128" r="C407"/>
      <c s="128" r="D407"/>
      <c s="128" r="E407"/>
      <c s="128" r="F407"/>
      <c s="128" r="G407"/>
      <c s="128" r="H407"/>
    </row>
    <row s="80" r="408" customFormat="1">
      <c s="38" r="A408"/>
      <c s="128" r="B408"/>
      <c s="128" r="C408"/>
      <c s="128" r="D408"/>
      <c s="128" r="E408"/>
      <c s="128" r="F408"/>
      <c s="128" r="G408"/>
      <c s="128" r="H408"/>
    </row>
    <row s="80" r="409" customFormat="1">
      <c s="38" r="A409"/>
      <c t="s" s="4" r="B409">
        <v>135</v>
      </c>
      <c s="83" r="C409"/>
      <c s="83" r="D409"/>
      <c s="83" r="E409"/>
      <c s="83" r="F409"/>
      <c s="83" r="G409"/>
      <c s="83" r="H409"/>
    </row>
    <row ht="51.0" s="80" r="410" customFormat="1" customHeight="1">
      <c t="s" s="62" r="A410">
        <v>159</v>
      </c>
      <c s="104" r="B410"/>
      <c s="37" r="C410"/>
      <c s="37" r="D410"/>
      <c s="37" r="E410"/>
      <c s="37" r="F410"/>
      <c s="37" r="G410"/>
      <c s="37" r="H410"/>
    </row>
    <row s="80" r="411" customFormat="1">
      <c s="38" r="A411"/>
      <c s="128" r="B411"/>
      <c s="128" r="C411"/>
      <c s="128" r="D411"/>
      <c s="128" r="E411"/>
      <c s="128" r="F411"/>
      <c s="128" r="G411"/>
      <c s="128" r="H411"/>
    </row>
    <row s="80" r="412" customFormat="1">
      <c s="38" r="A412"/>
      <c s="128" r="B412"/>
      <c s="128" r="C412"/>
      <c s="128" r="D412"/>
      <c s="128" r="E412"/>
      <c s="128" r="F412"/>
      <c s="128" r="G412"/>
      <c s="128" r="H412"/>
    </row>
    <row s="80" r="413" customFormat="1">
      <c s="38" r="A413"/>
      <c s="128" r="B413"/>
      <c s="128" r="C413"/>
      <c s="128" r="D413"/>
      <c s="128" r="E413"/>
      <c s="128" r="F413"/>
      <c s="128" r="G413"/>
      <c s="128" r="H413"/>
    </row>
    <row s="80" r="414" customFormat="1">
      <c s="38" r="A414"/>
      <c s="128" r="B414"/>
      <c s="128" r="C414"/>
      <c s="128" r="D414"/>
      <c s="128" r="E414"/>
      <c s="128" r="F414"/>
      <c s="128" r="G414"/>
      <c s="128" r="H414"/>
    </row>
    <row s="80" r="415" customFormat="1">
      <c s="38" r="A415"/>
      <c s="128" r="B415"/>
      <c s="128" r="C415"/>
      <c s="128" r="D415"/>
      <c s="128" r="E415"/>
      <c s="128" r="F415"/>
      <c s="128" r="G415"/>
      <c s="128" r="H415"/>
    </row>
    <row s="80" r="416" customFormat="1">
      <c s="38" r="A416"/>
      <c t="s" s="4" r="B416">
        <v>135</v>
      </c>
      <c s="83" r="C416"/>
      <c s="83" r="D416"/>
      <c s="83" r="E416"/>
      <c s="83" r="F416"/>
      <c s="83" r="G416"/>
      <c s="83" r="H416"/>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340</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341</v>
      </c>
      <c s="103" r="B4"/>
      <c s="100" r="C4"/>
      <c s="100" r="D4"/>
      <c s="100" r="E4"/>
      <c s="100" r="F4"/>
      <c s="100" r="G4"/>
      <c s="100" r="H4"/>
    </row>
    <row ht="51.0" r="5" customHeight="1">
      <c t="s" s="85" r="A5">
        <v>342</v>
      </c>
      <c s="97" r="B5"/>
      <c s="97" r="C5"/>
      <c s="97" r="D5"/>
      <c s="97" r="E5"/>
      <c s="97" r="F5"/>
      <c s="97" r="G5"/>
      <c s="97" r="H5"/>
    </row>
    <row ht="15.0" r="6" customHeight="1">
      <c s="109" r="A6"/>
      <c s="4" r="B6"/>
      <c s="79" r="C6"/>
      <c s="30" r="D6"/>
      <c s="30" r="E6"/>
      <c s="30" r="F6"/>
      <c s="30" r="G6"/>
      <c s="30" r="H6"/>
    </row>
    <row ht="15.0" r="7" customHeight="1">
      <c s="109" r="A7"/>
      <c s="4" r="B7"/>
      <c s="79" r="C7"/>
      <c s="30" r="D7"/>
      <c s="30" r="E7"/>
      <c s="30" r="F7"/>
      <c s="30" r="G7"/>
      <c s="30" r="H7"/>
    </row>
    <row r="8">
      <c s="109" r="A8"/>
      <c s="4" r="B8"/>
      <c s="30" r="C8"/>
      <c s="4" r="D8"/>
      <c s="4" r="E8"/>
      <c s="4" r="F8"/>
      <c s="4" r="G8"/>
      <c s="4" r="H8"/>
    </row>
    <row r="9">
      <c s="109" r="A9"/>
      <c s="4" r="B9"/>
      <c s="4" r="C9"/>
      <c s="4" r="D9"/>
      <c s="4" r="E9"/>
      <c s="4" r="F9"/>
      <c s="4" r="G9"/>
      <c s="4" r="H9"/>
    </row>
    <row r="10">
      <c s="38" r="A10"/>
      <c s="128" r="B10"/>
      <c s="128" r="C10"/>
      <c s="128" r="D10"/>
      <c s="128" r="E10"/>
      <c s="128" r="F10"/>
      <c s="128" r="G10"/>
      <c s="128" r="H10"/>
    </row>
    <row r="11">
      <c s="95" r="A11"/>
      <c t="s" s="4" r="B11">
        <v>27</v>
      </c>
      <c s="83" r="C11"/>
      <c s="83" r="D11"/>
      <c s="83" r="E11"/>
      <c s="83" r="F11"/>
      <c s="83" r="G11"/>
      <c s="83" r="H11"/>
    </row>
    <row ht="51.0" r="12" customHeight="1">
      <c t="s" s="85" r="A12">
        <v>343</v>
      </c>
      <c s="97" r="B12"/>
      <c s="97" r="C12"/>
      <c s="97" r="D12"/>
      <c s="97" r="E12"/>
      <c s="97" r="F12"/>
      <c s="97" r="G12"/>
      <c s="97" r="H12"/>
    </row>
    <row ht="15.0" r="13" customHeight="1">
      <c s="109" r="A13"/>
      <c s="4" r="B13"/>
      <c s="79" r="C13"/>
      <c s="30" r="D13"/>
      <c s="30" r="E13"/>
      <c s="30" r="F13"/>
      <c s="30" r="G13"/>
      <c s="30" r="H13"/>
    </row>
    <row ht="15.0" r="14" customHeight="1">
      <c s="109" r="A14"/>
      <c s="4" r="B14"/>
      <c s="79" r="C14"/>
      <c s="30" r="D14"/>
      <c s="30" r="E14"/>
      <c s="30" r="F14"/>
      <c s="30" r="G14"/>
      <c s="30" r="H14"/>
    </row>
    <row r="15">
      <c s="109" r="A15"/>
      <c s="4" r="B15"/>
      <c s="30" r="C15"/>
      <c s="4" r="D15"/>
      <c s="4" r="E15"/>
      <c s="4" r="F15"/>
      <c s="4" r="G15"/>
      <c s="4" r="H15"/>
    </row>
    <row r="16">
      <c s="109" r="A16"/>
      <c s="4" r="B16"/>
      <c s="4" r="C16"/>
      <c s="4" r="D16"/>
      <c s="4" r="E16"/>
      <c s="4" r="F16"/>
      <c s="4" r="G16"/>
      <c s="4" r="H16"/>
    </row>
    <row r="17">
      <c s="38" r="A17"/>
      <c s="128" r="B17"/>
      <c s="128" r="C17"/>
      <c s="128" r="D17"/>
      <c s="128" r="E17"/>
      <c s="128" r="F17"/>
      <c s="128" r="G17"/>
      <c s="128" r="H17"/>
    </row>
    <row r="18">
      <c s="95" r="A18"/>
      <c t="s" s="4" r="B18">
        <v>27</v>
      </c>
      <c s="83" r="C18"/>
      <c s="83" r="D18"/>
      <c s="83" r="E18"/>
      <c s="83" r="F18"/>
      <c s="83" r="G18"/>
      <c s="83" r="H18"/>
    </row>
    <row ht="51.0" r="19" customHeight="1">
      <c t="s" s="85" r="A19">
        <v>344</v>
      </c>
      <c s="97" r="B19"/>
      <c s="97" r="C19"/>
      <c s="97" r="D19"/>
      <c s="97" r="E19"/>
      <c s="97" r="F19"/>
      <c s="97" r="G19"/>
      <c s="97" r="H19"/>
    </row>
    <row r="20">
      <c s="109" r="A20"/>
      <c s="4" r="B20"/>
      <c s="30" r="C20"/>
      <c s="30" r="D20"/>
      <c s="30" r="E20"/>
      <c s="30" r="F20"/>
      <c s="30" r="G20"/>
      <c s="30" r="H20"/>
    </row>
    <row r="21">
      <c s="109" r="A21"/>
      <c s="4" r="B21"/>
      <c s="30" r="C21"/>
      <c s="30" r="D21"/>
      <c s="30" r="E21"/>
      <c s="30" r="F21"/>
      <c s="30" r="G21"/>
      <c s="30" r="H21"/>
    </row>
    <row r="22">
      <c s="109" r="A22"/>
      <c s="4" r="B22"/>
      <c s="30" r="C22"/>
      <c s="4" r="D22"/>
      <c s="4" r="E22"/>
      <c s="4" r="F22"/>
      <c s="4" r="G22"/>
      <c s="4" r="H22"/>
    </row>
    <row r="23">
      <c s="38" r="A23"/>
      <c s="128" r="B23"/>
      <c s="128" r="C23"/>
      <c s="128" r="D23"/>
      <c s="128" r="E23"/>
      <c s="128" r="F23"/>
      <c s="128" r="G23"/>
      <c s="128" r="H23"/>
    </row>
    <row r="24">
      <c s="38" r="A24"/>
      <c s="128" r="B24"/>
      <c s="128" r="C24"/>
      <c s="128" r="D24"/>
      <c s="128" r="E24"/>
      <c s="128" r="F24"/>
      <c s="128" r="G24"/>
      <c s="128" r="H24"/>
    </row>
    <row r="25">
      <c s="95" r="A25"/>
      <c t="s" s="4" r="B25">
        <v>27</v>
      </c>
      <c s="83" r="C25"/>
      <c s="83" r="D25"/>
      <c s="83" r="E25"/>
      <c s="83" r="F25"/>
      <c s="83" r="G25"/>
      <c s="83" r="H25"/>
    </row>
    <row ht="51.0" r="26" customHeight="1">
      <c t="s" s="85" r="A26">
        <v>345</v>
      </c>
      <c s="97" r="B26"/>
      <c s="97" r="C26"/>
      <c s="97" r="D26"/>
      <c s="97" r="E26"/>
      <c s="97" r="F26"/>
      <c s="97" r="G26"/>
      <c s="97" r="H26"/>
    </row>
    <row ht="15.0" r="27" customHeight="1">
      <c s="109" r="A27"/>
      <c s="4" r="B27"/>
      <c s="79" r="C27"/>
      <c s="30" r="D27"/>
      <c s="30" r="E27"/>
      <c s="30" r="F27"/>
      <c s="30" r="G27"/>
      <c s="30" r="H27"/>
    </row>
    <row r="28">
      <c s="109" r="A28"/>
      <c s="4" r="B28"/>
      <c s="4" r="C28"/>
      <c s="4" r="D28"/>
      <c s="4" r="E28"/>
      <c s="4" r="F28"/>
      <c s="4" r="G28"/>
      <c s="4" r="H28"/>
    </row>
    <row r="29">
      <c s="109" r="A29"/>
      <c s="4" r="B29"/>
      <c s="4" r="C29"/>
      <c s="4" r="D29"/>
      <c s="4" r="E29"/>
      <c s="4" r="F29"/>
      <c s="4" r="G29"/>
      <c s="4" r="H29"/>
    </row>
    <row r="30">
      <c s="109" r="A30"/>
      <c s="4" r="B30"/>
      <c s="4" r="C30"/>
      <c s="4" r="D30"/>
      <c s="4" r="E30"/>
      <c s="4" r="F30"/>
      <c s="4" r="G30"/>
      <c s="4" r="H30"/>
    </row>
    <row r="31">
      <c s="38" r="A31"/>
      <c s="128" r="B31"/>
      <c s="128" r="C31"/>
      <c s="128" r="D31"/>
      <c s="128" r="E31"/>
      <c s="128" r="F31"/>
      <c s="128" r="G31"/>
      <c s="128" r="H31"/>
    </row>
    <row r="32">
      <c s="95" r="A32"/>
      <c t="s" s="4" r="B32">
        <v>27</v>
      </c>
      <c s="83" r="C32"/>
      <c s="83" r="D32"/>
      <c s="83" r="E32"/>
      <c s="83" r="F32"/>
      <c s="83" r="G32"/>
      <c s="83" r="H32"/>
    </row>
    <row ht="38.25" r="33" customHeight="1">
      <c t="s" s="85" r="A33">
        <v>346</v>
      </c>
      <c s="97" r="B33"/>
      <c s="97" r="C33"/>
      <c s="97" r="D33"/>
      <c s="97" r="E33"/>
      <c s="97" r="F33"/>
      <c s="97" r="G33"/>
      <c s="97" r="H33"/>
    </row>
    <row ht="15.0" r="34" customHeight="1">
      <c s="109" r="A34"/>
      <c s="4" r="B34"/>
      <c s="79" r="C34"/>
      <c s="30" r="D34"/>
      <c s="30" r="E34"/>
      <c s="30" r="F34"/>
      <c s="30" r="G34"/>
      <c s="30" r="H34"/>
    </row>
    <row r="35">
      <c s="109" r="A35"/>
      <c s="4" r="B35"/>
      <c s="30" r="C35"/>
      <c s="4" r="D35"/>
      <c s="4" r="E35"/>
      <c s="4" r="F35"/>
      <c s="4" r="G35"/>
      <c s="4" r="H35"/>
    </row>
    <row r="36">
      <c s="109" r="A36"/>
      <c s="4" r="B36"/>
      <c s="30" r="C36"/>
      <c s="4" r="D36"/>
      <c s="4" r="E36"/>
      <c s="4" r="F36"/>
      <c s="4" r="G36"/>
      <c s="4" r="H36"/>
    </row>
    <row r="37">
      <c s="109" r="A37"/>
      <c s="4" r="B37"/>
      <c s="30" r="C37"/>
      <c s="4" r="D37"/>
      <c s="4" r="E37"/>
      <c s="4" r="F37"/>
      <c s="4" r="G37"/>
      <c s="4" r="H37"/>
    </row>
    <row r="38">
      <c s="109" r="A38"/>
      <c s="4" r="B38"/>
      <c s="30" r="C38"/>
      <c s="4" r="D38"/>
      <c s="4" r="E38"/>
      <c s="4" r="F38"/>
      <c s="4" r="G38"/>
      <c s="4" r="H38"/>
    </row>
    <row r="39">
      <c s="95" r="A39"/>
      <c t="s" s="4" r="B39">
        <v>27</v>
      </c>
      <c s="83" r="C39"/>
      <c s="83" r="D39"/>
      <c s="83" r="E39"/>
      <c s="83" r="F39"/>
      <c s="83" r="G39"/>
      <c s="83" r="H39"/>
    </row>
    <row ht="39.75" r="40" customHeight="1">
      <c t="s" s="85" r="A40">
        <v>347</v>
      </c>
      <c s="97" r="B40"/>
      <c s="97" r="C40"/>
      <c s="97" r="D40"/>
      <c s="97" r="E40"/>
      <c s="97" r="F40"/>
      <c s="97" r="G40"/>
      <c s="97" r="H40"/>
    </row>
    <row ht="15.0" r="41" customHeight="1">
      <c s="109" r="A41"/>
      <c s="4" r="B41"/>
      <c s="79" r="C41"/>
      <c s="30" r="D41"/>
      <c s="30" r="E41"/>
      <c s="30" r="F41"/>
      <c s="30" r="G41"/>
      <c s="30" r="H41"/>
    </row>
    <row r="42">
      <c s="109" r="A42"/>
      <c s="4" r="B42"/>
      <c s="30" r="C42"/>
      <c s="4" r="D42"/>
      <c s="4" r="E42"/>
      <c s="4" r="F42"/>
      <c s="4" r="G42"/>
      <c s="4" r="H42"/>
    </row>
    <row r="43">
      <c s="109" r="A43"/>
      <c s="4" r="B43"/>
      <c s="30" r="C43"/>
      <c s="4" r="D43"/>
      <c s="4" r="E43"/>
      <c s="4" r="F43"/>
      <c s="4" r="G43"/>
      <c s="4" r="H43"/>
    </row>
    <row r="44">
      <c s="109" r="A44"/>
      <c s="4" r="B44"/>
      <c s="30" r="C44"/>
      <c s="4" r="D44"/>
      <c s="4" r="E44"/>
      <c s="4" r="F44"/>
      <c s="4" r="G44"/>
      <c s="4" r="H44"/>
    </row>
    <row r="45">
      <c s="109" r="A45"/>
      <c s="4" r="B45"/>
      <c s="30" r="C45"/>
      <c s="4" r="D45"/>
      <c s="4" r="E45"/>
      <c s="4" r="F45"/>
      <c s="4" r="G45"/>
      <c s="4" r="H45"/>
    </row>
    <row r="46">
      <c s="95" r="A46"/>
      <c t="s" s="4" r="B46">
        <v>27</v>
      </c>
      <c s="83" r="C46"/>
      <c s="83" r="D46"/>
      <c s="83" r="E46"/>
      <c s="83" r="F46"/>
      <c s="83" r="G46"/>
      <c s="83" r="H46"/>
    </row>
    <row ht="51.75" r="47" customHeight="1">
      <c t="s" s="85" r="A47">
        <v>348</v>
      </c>
      <c s="97" r="B47"/>
      <c s="97" r="C47"/>
      <c s="97" r="D47"/>
      <c s="97" r="E47"/>
      <c s="97" r="F47"/>
      <c s="97" r="G47"/>
      <c s="97" r="H47"/>
    </row>
    <row r="48">
      <c s="109" r="A48"/>
      <c s="4" r="B48"/>
      <c s="30" r="C48"/>
      <c s="128" r="D48"/>
      <c s="128" r="E48"/>
      <c s="128" r="F48"/>
      <c s="128" r="G48"/>
      <c s="128" r="H48"/>
    </row>
    <row r="49">
      <c s="38" r="A49"/>
      <c s="128" r="B49"/>
      <c s="128" r="C49"/>
      <c s="128" r="D49"/>
      <c s="128" r="E49"/>
      <c s="128" r="F49"/>
      <c s="128" r="G49"/>
      <c s="128" r="H49"/>
    </row>
    <row r="50">
      <c s="38" r="A50"/>
      <c s="128" r="B50"/>
      <c s="128" r="C50"/>
      <c s="128" r="D50"/>
      <c s="128" r="E50"/>
      <c s="128" r="F50"/>
      <c s="128" r="G50"/>
      <c s="128" r="H50"/>
    </row>
    <row r="51">
      <c s="38" r="A51"/>
      <c s="128" r="B51"/>
      <c s="128" r="C51"/>
      <c s="128" r="D51"/>
      <c s="128" r="E51"/>
      <c s="128" r="F51"/>
      <c s="128" r="G51"/>
      <c s="128" r="H51"/>
    </row>
    <row r="52">
      <c s="38" r="A52"/>
      <c s="128" r="B52"/>
      <c s="128" r="C52"/>
      <c s="128" r="D52"/>
      <c s="128" r="E52"/>
      <c s="128" r="F52"/>
      <c s="128" r="G52"/>
      <c s="128" r="H52"/>
    </row>
    <row r="53">
      <c s="95" r="A53"/>
      <c t="s" s="4" r="B53">
        <v>27</v>
      </c>
      <c s="83" r="C53"/>
      <c s="83" r="D53"/>
      <c s="83" r="E53"/>
      <c s="83" r="F53"/>
      <c s="83" r="G53"/>
      <c s="83" r="H53"/>
    </row>
    <row ht="25.5" r="54" customHeight="1">
      <c t="s" s="85" r="A54">
        <v>349</v>
      </c>
      <c s="97" r="B54"/>
      <c s="97" r="C54"/>
      <c s="97" r="D54"/>
      <c s="97" r="E54"/>
      <c s="97" r="F54"/>
      <c s="97" r="G54"/>
      <c s="97" r="H54"/>
    </row>
    <row r="55">
      <c s="109" r="A55"/>
      <c s="4" r="B55"/>
      <c s="128" r="C55"/>
      <c s="128" r="D55"/>
      <c s="128" r="E55"/>
      <c s="128" r="F55"/>
      <c s="128" r="G55"/>
      <c s="128" r="H55"/>
    </row>
    <row r="56">
      <c s="109" r="A56"/>
      <c s="4" r="B56"/>
      <c s="128" r="C56"/>
      <c s="128" r="D56"/>
      <c s="128" r="E56"/>
      <c s="128" r="F56"/>
      <c s="128" r="G56"/>
      <c s="128" r="H56"/>
    </row>
    <row r="57">
      <c s="109" r="A57"/>
      <c s="4" r="B57"/>
      <c s="30" r="C57"/>
      <c s="128" r="D57"/>
      <c s="128" r="E57"/>
      <c s="128" r="F57"/>
      <c s="128" r="G57"/>
      <c s="128" r="H57"/>
    </row>
    <row r="58">
      <c s="38" r="A58"/>
      <c s="128" r="B58"/>
      <c s="128" r="C58"/>
      <c s="128" r="D58"/>
      <c s="128" r="E58"/>
      <c s="128" r="F58"/>
      <c s="128" r="G58"/>
      <c s="128" r="H58"/>
    </row>
    <row r="59">
      <c s="38" r="A59"/>
      <c s="128" r="B59"/>
      <c s="128" r="C59"/>
      <c s="128" r="D59"/>
      <c s="128" r="E59"/>
      <c s="128" r="F59"/>
      <c s="128" r="G59"/>
      <c s="128" r="H59"/>
    </row>
    <row r="60">
      <c s="95" r="A60"/>
      <c t="s" s="4" r="B60">
        <v>27</v>
      </c>
      <c s="83" r="C60"/>
      <c s="83" r="D60"/>
      <c s="83" r="E60"/>
      <c s="83" r="F60"/>
      <c s="83" r="G60"/>
      <c s="83" r="H60"/>
    </row>
    <row ht="16.5" r="61" customHeight="1">
      <c s="59" r="A61"/>
      <c s="115" r="B61"/>
      <c s="115" r="C61"/>
      <c s="115" r="D61"/>
      <c s="115" r="E61"/>
      <c s="115" r="F61"/>
      <c s="115" r="G61"/>
      <c s="115" r="H61"/>
    </row>
    <row ht="15.75" r="62" customHeight="1">
      <c t="s" s="32" r="A62">
        <v>85</v>
      </c>
      <c s="51" r="B62"/>
      <c s="51" r="C62"/>
      <c s="51" r="D62"/>
      <c s="51" r="E62"/>
      <c s="51" r="F62"/>
      <c s="53" r="G62"/>
      <c s="42" r="H62"/>
    </row>
    <row ht="16.5" r="63" customHeight="1">
      <c t="s" s="17" r="A63">
        <v>13</v>
      </c>
      <c s="126" r="B63"/>
      <c s="22" r="C63"/>
      <c s="22" r="D63"/>
      <c s="22" r="E63"/>
      <c s="22" r="F63"/>
      <c s="131" r="G63"/>
      <c s="133" r="H63"/>
    </row>
    <row r="64">
      <c t="s" s="50" r="A64">
        <v>86</v>
      </c>
      <c s="91" r="B64"/>
      <c s="40" r="C64"/>
      <c s="40" r="D64"/>
      <c s="40" r="E64"/>
      <c s="40" r="F64"/>
      <c s="107" r="G64"/>
      <c s="107" r="H64"/>
    </row>
    <row ht="38.25" r="65" customHeight="1">
      <c t="s" s="124" r="A65">
        <v>87</v>
      </c>
      <c s="121" r="B65"/>
      <c s="76" r="C65"/>
      <c s="76" r="D65"/>
      <c s="76" r="E65"/>
      <c s="76" r="F65"/>
      <c s="117" r="G65"/>
      <c s="117" r="H65"/>
    </row>
    <row r="66">
      <c s="38" r="A66"/>
      <c s="128" r="B66"/>
      <c s="128" r="C66"/>
      <c s="128" r="D66"/>
      <c s="128" r="E66"/>
      <c s="128" r="F66"/>
      <c s="128" r="G66"/>
      <c s="128" r="H66"/>
    </row>
    <row r="67">
      <c s="38" r="A67"/>
      <c s="128" r="B67"/>
      <c s="128" r="C67"/>
      <c s="128" r="D67"/>
      <c s="128" r="E67"/>
      <c s="128" r="F67"/>
      <c s="128" r="G67"/>
      <c s="128" r="H67"/>
    </row>
    <row r="68">
      <c s="38" r="A68"/>
      <c s="128" r="B68"/>
      <c s="128" r="C68"/>
      <c s="128" r="D68"/>
      <c s="128" r="E68"/>
      <c s="128" r="F68"/>
      <c s="128" r="G68"/>
      <c s="128" r="H68"/>
    </row>
    <row r="69">
      <c s="38" r="A69"/>
      <c s="128" r="B69"/>
      <c s="128" r="C69"/>
      <c s="128" r="D69"/>
      <c s="128" r="E69"/>
      <c s="128" r="F69"/>
      <c s="128" r="G69"/>
      <c s="128" r="H69"/>
    </row>
    <row r="70">
      <c s="38" r="A70"/>
      <c s="128" r="B70"/>
      <c s="128" r="C70"/>
      <c s="128" r="D70"/>
      <c s="128" r="E70"/>
      <c s="128" r="F70"/>
      <c s="128" r="G70"/>
      <c s="128" r="H70"/>
    </row>
    <row r="71">
      <c s="38" r="A71"/>
      <c t="s" s="4" r="B71">
        <v>27</v>
      </c>
      <c s="83" r="C71"/>
      <c s="83" r="D71"/>
      <c s="83" r="E71"/>
      <c s="83" r="F71"/>
      <c s="83" r="G71"/>
      <c s="83" r="H71"/>
    </row>
    <row ht="15.75" r="72" customHeight="1">
      <c t="s" s="54" r="A72">
        <v>90</v>
      </c>
      <c s="102" r="B72"/>
      <c s="101" r="C72"/>
      <c s="101" r="D72"/>
      <c s="101" r="E72"/>
      <c s="101" r="F72"/>
      <c s="117" r="G72"/>
      <c s="117" r="H72"/>
    </row>
    <row ht="63.75" r="73" customHeight="1">
      <c t="s" s="120" r="A73">
        <v>91</v>
      </c>
      <c s="108" r="B73"/>
      <c s="89" r="C73"/>
      <c s="89" r="D73"/>
      <c s="89" r="E73"/>
      <c s="89" r="F73"/>
      <c s="117" r="G73"/>
      <c s="117"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s="128" r="B77"/>
      <c s="128" r="C77"/>
      <c s="128" r="D77"/>
      <c s="128" r="E77"/>
      <c s="128" r="F77"/>
      <c s="128" r="G77"/>
      <c s="128" r="H77"/>
    </row>
    <row r="78">
      <c s="38" r="A78"/>
      <c s="128" r="B78"/>
      <c s="128" r="C78"/>
      <c s="128" r="D78"/>
      <c s="128" r="E78"/>
      <c s="128" r="F78"/>
      <c s="128" r="G78"/>
      <c s="128" r="H78"/>
    </row>
    <row r="79">
      <c s="38" r="A79"/>
      <c t="s" s="4" r="B79">
        <v>27</v>
      </c>
      <c s="83" r="C79"/>
      <c s="83" r="D79"/>
      <c s="83" r="E79"/>
      <c s="83" r="F79"/>
      <c s="83" r="G79"/>
      <c s="83" r="H79"/>
    </row>
    <row ht="26.25" r="80" customHeight="1">
      <c t="s" s="120" r="A80">
        <v>93</v>
      </c>
      <c s="74" r="B80"/>
      <c s="111" r="C80"/>
      <c s="111" r="D80"/>
      <c s="111" r="E80"/>
      <c s="111" r="F80"/>
      <c s="117" r="G80"/>
      <c s="117"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38" r="A86"/>
      <c t="s" s="4" r="B86">
        <v>27</v>
      </c>
      <c s="83" r="C86"/>
      <c s="83" r="D86"/>
      <c s="83" r="E86"/>
      <c s="83" r="F86"/>
      <c s="83" r="G86"/>
      <c s="83" r="H86"/>
    </row>
    <row ht="39.0" r="87" customHeight="1">
      <c t="s" s="120" r="A87">
        <v>95</v>
      </c>
      <c s="111" r="B87"/>
      <c s="111" r="C87"/>
      <c s="111" r="D87"/>
      <c s="111" r="E87"/>
      <c s="111" r="F87"/>
      <c s="117" r="G87"/>
      <c s="11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s="38" r="A93"/>
      <c t="s" s="4" r="B93">
        <v>27</v>
      </c>
      <c s="83" r="C93"/>
      <c s="83" r="D93"/>
      <c s="83" r="E93"/>
      <c s="83" r="F93"/>
      <c s="83" r="G93"/>
      <c s="83" r="H93"/>
    </row>
    <row ht="51.75" r="94" customHeight="1">
      <c t="s" s="120" r="A94">
        <v>96</v>
      </c>
      <c s="111" r="B94"/>
      <c s="111" r="C94"/>
      <c s="111" r="D94"/>
      <c s="111" r="E94"/>
      <c s="111" r="F94"/>
      <c s="117" r="G94"/>
      <c s="117"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s="128" r="B98"/>
      <c s="128" r="C98"/>
      <c s="128" r="D98"/>
      <c s="128" r="E98"/>
      <c s="128" r="F98"/>
      <c s="128" r="G98"/>
      <c s="128" r="H98"/>
    </row>
    <row r="99">
      <c s="38" r="A99"/>
      <c s="128" r="B99"/>
      <c s="128" r="C99"/>
      <c s="128" r="D99"/>
      <c s="128" r="E99"/>
      <c s="128" r="F99"/>
      <c s="128" r="G99"/>
      <c s="128" r="H99"/>
    </row>
    <row r="100">
      <c s="38" r="A100"/>
      <c t="s" s="4" r="B100">
        <v>27</v>
      </c>
      <c s="83" r="C100"/>
      <c s="83" r="D100"/>
      <c s="83" r="E100"/>
      <c s="83" r="F100"/>
      <c s="83" r="G100"/>
      <c s="83" r="H100"/>
    </row>
    <row ht="51.75" r="101" customHeight="1">
      <c t="s" s="120" r="A101">
        <v>97</v>
      </c>
      <c s="111" r="B101"/>
      <c s="111" r="C101"/>
      <c s="111" r="D101"/>
      <c s="111" r="E101"/>
      <c s="111" r="F101"/>
      <c s="117" r="G101"/>
      <c s="117"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s="38" r="A107"/>
      <c t="s" s="4" r="B107">
        <v>27</v>
      </c>
      <c s="83" r="C107"/>
      <c s="83" r="D107"/>
      <c s="83" r="E107"/>
      <c s="83" r="F107"/>
      <c s="83" r="G107"/>
      <c s="83" r="H107"/>
    </row>
    <row ht="51.75" r="108" customHeight="1">
      <c t="s" s="120" r="A108">
        <v>99</v>
      </c>
      <c s="111" r="B108"/>
      <c s="111" r="C108"/>
      <c s="111" r="D108"/>
      <c s="111" r="E108"/>
      <c s="111" r="F108"/>
      <c s="117" r="G108"/>
      <c s="117"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38" r="A114"/>
      <c t="s" s="4" r="B114">
        <v>27</v>
      </c>
      <c s="83" r="C114"/>
      <c s="83" r="D114"/>
      <c s="83" r="E114"/>
      <c s="83" r="F114"/>
      <c s="83" r="G114"/>
      <c s="83" r="H114"/>
    </row>
    <row ht="51.75" r="115" customHeight="1">
      <c t="s" s="120" r="A115">
        <v>100</v>
      </c>
      <c s="111" r="B115"/>
      <c s="111" r="C115"/>
      <c s="111" r="D115"/>
      <c s="111" r="E115"/>
      <c s="111" r="F115"/>
      <c s="117" r="G115"/>
      <c s="117"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38" r="A121"/>
      <c t="s" s="4" r="B121">
        <v>27</v>
      </c>
      <c s="83" r="C121"/>
      <c s="83" r="D121"/>
      <c s="83" r="E121"/>
      <c s="83" r="F121"/>
      <c s="83" r="G121"/>
      <c s="83" r="H121"/>
    </row>
    <row ht="51.75" r="122" customHeight="1">
      <c t="s" s="120" r="A122">
        <v>102</v>
      </c>
      <c s="111" r="B122"/>
      <c s="111" r="C122"/>
      <c s="111" r="D122"/>
      <c s="111" r="E122"/>
      <c s="111" r="F122"/>
      <c s="117" r="G122"/>
      <c s="117"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38" r="A128"/>
      <c t="s" s="4" r="B128">
        <v>27</v>
      </c>
      <c s="83" r="C128"/>
      <c s="83" r="D128"/>
      <c s="83" r="E128"/>
      <c s="83" r="F128"/>
      <c s="83" r="G128"/>
      <c s="83" r="H128"/>
    </row>
    <row ht="64.5" r="129" customHeight="1">
      <c t="s" s="120" r="A129">
        <v>103</v>
      </c>
      <c s="111" r="B129"/>
      <c s="111" r="C129"/>
      <c s="111" r="D129"/>
      <c s="111" r="E129"/>
      <c s="111" r="F129"/>
      <c s="117" r="G129"/>
      <c s="11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38" r="A135"/>
      <c t="s" s="4" r="B135">
        <v>27</v>
      </c>
      <c s="83" r="C135"/>
      <c s="83" r="D135"/>
      <c s="83" r="E135"/>
      <c s="83" r="F135"/>
      <c s="83" r="G135"/>
      <c s="83" r="H135"/>
    </row>
    <row ht="64.5" r="136" customHeight="1">
      <c t="s" s="120" r="A136">
        <v>105</v>
      </c>
      <c s="111" r="B136"/>
      <c s="111" r="C136"/>
      <c s="111" r="D136"/>
      <c s="111" r="E136"/>
      <c s="111" r="F136"/>
      <c s="117" r="G136"/>
      <c s="11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38" r="A142"/>
      <c t="s" s="4" r="B142">
        <v>27</v>
      </c>
      <c s="83" r="C142"/>
      <c s="83" r="D142"/>
      <c s="83" r="E142"/>
      <c s="83" r="F142"/>
      <c s="83" r="G142"/>
      <c s="83" r="H142"/>
    </row>
    <row ht="56.25" r="143" customHeight="1">
      <c t="s" s="120" r="A143">
        <v>106</v>
      </c>
      <c s="111" r="B143"/>
      <c s="111" r="C143"/>
      <c s="111" r="D143"/>
      <c s="111" r="E143"/>
      <c s="111" r="F143"/>
      <c s="117" r="G143"/>
      <c s="11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38" r="A149"/>
      <c t="s" s="4" r="B149">
        <v>27</v>
      </c>
      <c s="83" r="C149"/>
      <c s="83" r="D149"/>
      <c s="83" r="E149"/>
      <c s="83" r="F149"/>
      <c s="83" r="G149"/>
      <c s="83" r="H149"/>
    </row>
    <row ht="51.75" r="150" customHeight="1">
      <c t="s" s="120" r="A150">
        <v>109</v>
      </c>
      <c s="111" r="B150"/>
      <c s="111" r="C150"/>
      <c s="111" r="D150"/>
      <c s="111" r="E150"/>
      <c s="111" r="F150"/>
      <c s="117" r="G150"/>
      <c s="11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38" r="A156"/>
      <c t="s" s="4" r="B156">
        <v>27</v>
      </c>
      <c s="83" r="C156"/>
      <c s="83" r="D156"/>
      <c s="83" r="E156"/>
      <c s="83" r="F156"/>
      <c s="83" r="G156"/>
      <c s="83" r="H156"/>
    </row>
    <row ht="64.5" r="157" customHeight="1">
      <c t="s" s="120" r="A157">
        <v>111</v>
      </c>
      <c s="111" r="B157"/>
      <c s="111" r="C157"/>
      <c s="111" r="D157"/>
      <c s="111" r="E157"/>
      <c s="111" r="F157"/>
      <c s="117" r="G157"/>
      <c s="11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38" r="A163"/>
      <c t="s" s="4" r="B163">
        <v>27</v>
      </c>
      <c s="83" r="C163"/>
      <c s="83" r="D163"/>
      <c s="83" r="E163"/>
      <c s="83" r="F163"/>
      <c s="83" r="G163"/>
      <c s="83" r="H163"/>
    </row>
    <row ht="51.75" r="164" customHeight="1">
      <c t="s" s="120" r="A164">
        <v>112</v>
      </c>
      <c s="111" r="B164"/>
      <c s="111" r="C164"/>
      <c s="111" r="D164"/>
      <c s="111" r="E164"/>
      <c s="111" r="F164"/>
      <c s="117" r="G164"/>
      <c s="117"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38" r="A170"/>
      <c t="s" s="4" r="B170">
        <v>27</v>
      </c>
      <c s="83" r="C170"/>
      <c s="83" r="D170"/>
      <c s="83" r="E170"/>
      <c s="83" r="F170"/>
      <c s="83" r="G170"/>
      <c s="83" r="H170"/>
    </row>
    <row ht="64.5" r="171" customHeight="1">
      <c t="s" s="120" r="A171">
        <v>113</v>
      </c>
      <c s="111" r="B171"/>
      <c s="111" r="C171"/>
      <c s="111" r="D171"/>
      <c s="111" r="E171"/>
      <c s="111" r="F171"/>
      <c s="117" r="G171"/>
      <c s="117"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38" r="A177"/>
      <c t="s" s="4" r="B177">
        <v>27</v>
      </c>
      <c s="83" r="C177"/>
      <c s="83" r="D177"/>
      <c s="83" r="E177"/>
      <c s="83" r="F177"/>
      <c s="83" r="G177"/>
      <c s="83" r="H177"/>
    </row>
    <row r="178">
      <c t="s" s="58" r="A178">
        <v>115</v>
      </c>
      <c s="84" r="B178"/>
      <c s="84" r="C178"/>
      <c s="84" r="D178"/>
      <c s="84" r="E178"/>
      <c s="84" r="F178"/>
      <c s="84" r="G178"/>
      <c s="84" r="H178"/>
    </row>
    <row ht="38.25" r="179" customHeight="1">
      <c t="s" s="46" r="A179">
        <v>116</v>
      </c>
      <c s="84" r="B179"/>
      <c s="84" r="C179"/>
      <c s="84" r="D179"/>
      <c s="84" r="E179"/>
      <c s="84" r="F179"/>
      <c s="84" r="G179"/>
      <c s="84"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38" r="A184"/>
      <c s="128" r="B184"/>
      <c s="128" r="C184"/>
      <c s="128" r="D184"/>
      <c s="128" r="E184"/>
      <c s="128" r="F184"/>
      <c s="128" r="G184"/>
      <c s="128" r="H184"/>
    </row>
    <row r="185">
      <c s="38" r="A185"/>
      <c t="s" s="4" r="B185">
        <v>27</v>
      </c>
      <c s="83" r="C185"/>
      <c s="83" r="D185"/>
      <c s="83" r="E185"/>
      <c s="83" r="F185"/>
      <c s="83" r="G185"/>
      <c s="83" r="H185"/>
    </row>
    <row ht="38.25" r="186" customHeight="1">
      <c t="s" s="46" r="A186">
        <v>117</v>
      </c>
      <c s="84" r="B186"/>
      <c s="84" r="C186"/>
      <c s="84" r="D186"/>
      <c s="84" r="E186"/>
      <c s="84" r="F186"/>
      <c s="84" r="G186"/>
      <c s="84"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38" r="A191"/>
      <c s="128" r="B191"/>
      <c s="128" r="C191"/>
      <c s="128" r="D191"/>
      <c s="128" r="E191"/>
      <c s="128" r="F191"/>
      <c s="128" r="G191"/>
      <c s="128" r="H191"/>
    </row>
    <row r="192">
      <c s="38" r="A192"/>
      <c t="s" s="4" r="B192">
        <v>27</v>
      </c>
      <c s="83" r="C192"/>
      <c s="83" r="D192"/>
      <c s="83" r="E192"/>
      <c s="83" r="F192"/>
      <c s="83" r="G192"/>
      <c s="83" r="H192"/>
    </row>
    <row ht="38.25" r="193" customHeight="1">
      <c t="s" s="46" r="A193">
        <v>118</v>
      </c>
      <c s="84" r="B193"/>
      <c s="84" r="C193"/>
      <c s="84" r="D193"/>
      <c s="84" r="E193"/>
      <c s="84" r="F193"/>
      <c s="84" r="G193"/>
      <c s="84" r="H193"/>
    </row>
    <row r="194">
      <c s="38" r="A194"/>
      <c s="128" r="B194"/>
      <c s="128" r="C194"/>
      <c s="128" r="D194"/>
      <c s="128" r="E194"/>
      <c s="128" r="F194"/>
      <c s="128" r="G194"/>
      <c s="128" r="H194"/>
    </row>
    <row r="195">
      <c s="38" r="A195"/>
      <c s="128" r="B195"/>
      <c s="128" r="C195"/>
      <c s="128" r="D195"/>
      <c s="128" r="E195"/>
      <c s="128" r="F195"/>
      <c s="128" r="G195"/>
      <c s="128" r="H195"/>
    </row>
    <row r="196">
      <c s="38" r="A196"/>
      <c s="128" r="B196"/>
      <c s="128" r="C196"/>
      <c s="128" r="D196"/>
      <c s="128" r="E196"/>
      <c s="128" r="F196"/>
      <c s="128" r="G196"/>
      <c s="128" r="H196"/>
    </row>
    <row r="197">
      <c s="38" r="A197"/>
      <c s="128" r="B197"/>
      <c s="128" r="C197"/>
      <c s="128" r="D197"/>
      <c s="128" r="E197"/>
      <c s="128" r="F197"/>
      <c s="128" r="G197"/>
      <c s="128" r="H197"/>
    </row>
    <row r="198">
      <c s="38" r="A198"/>
      <c s="128" r="B198"/>
      <c s="128" r="C198"/>
      <c s="128" r="D198"/>
      <c s="128" r="E198"/>
      <c s="128" r="F198"/>
      <c s="128" r="G198"/>
      <c s="128" r="H198"/>
    </row>
    <row r="199">
      <c s="38" r="A199"/>
      <c t="s" s="4" r="B199">
        <v>27</v>
      </c>
      <c s="83" r="C199"/>
      <c s="83" r="D199"/>
      <c s="83" r="E199"/>
      <c s="83" r="F199"/>
      <c s="83" r="G199"/>
      <c s="83" r="H199"/>
    </row>
    <row ht="66.0" r="200" customHeight="1">
      <c t="s" s="46" r="A200">
        <v>119</v>
      </c>
      <c s="84" r="B200"/>
      <c s="84" r="C200"/>
      <c s="84" r="D200"/>
      <c s="84" r="E200"/>
      <c s="84" r="F200"/>
      <c s="84" r="G200"/>
      <c s="84" r="H200"/>
    </row>
    <row r="201">
      <c s="38" r="A201"/>
      <c s="128" r="B201"/>
      <c s="128" r="C201"/>
      <c s="128" r="D201"/>
      <c s="128" r="E201"/>
      <c s="128" r="F201"/>
      <c s="128" r="G201"/>
      <c s="128"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s="128" r="B205"/>
      <c s="128" r="C205"/>
      <c s="128" r="D205"/>
      <c s="128" r="E205"/>
      <c s="128" r="F205"/>
      <c s="128" r="G205"/>
      <c s="128" r="H205"/>
    </row>
    <row r="206">
      <c s="38" r="A206"/>
      <c t="s" s="4" r="B206">
        <v>27</v>
      </c>
      <c s="83" r="C206"/>
      <c s="83" r="D206"/>
      <c s="83" r="E206"/>
      <c s="83" r="F206"/>
      <c s="83" r="G206"/>
      <c s="83" r="H206"/>
    </row>
    <row r="207">
      <c t="s" s="116" r="A207">
        <v>120</v>
      </c>
      <c s="13" r="B207"/>
      <c s="93" r="C207"/>
      <c s="93" r="D207"/>
      <c s="93" r="E207"/>
      <c s="93" r="F207"/>
      <c s="93" r="G207"/>
      <c s="93" r="H207"/>
    </row>
    <row ht="51.0" r="208" customHeight="1">
      <c t="s" s="116" r="A208">
        <v>121</v>
      </c>
      <c s="13" r="B208"/>
      <c s="93" r="C208"/>
      <c s="93" r="D208"/>
      <c s="93" r="E208"/>
      <c s="93" r="F208"/>
      <c s="93" r="G208"/>
      <c s="93"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s="128" r="B212"/>
      <c s="128" r="C212"/>
      <c s="128" r="D212"/>
      <c s="128" r="E212"/>
      <c s="128" r="F212"/>
      <c s="128" r="G212"/>
      <c s="128" r="H212"/>
    </row>
    <row r="213">
      <c s="38" r="A213"/>
      <c s="128" r="B213"/>
      <c s="128" r="C213"/>
      <c s="128" r="D213"/>
      <c s="128" r="E213"/>
      <c s="128" r="F213"/>
      <c s="128" r="G213"/>
      <c s="128" r="H213"/>
    </row>
    <row r="214">
      <c s="38" r="A214"/>
      <c t="s" s="4" r="B214">
        <v>27</v>
      </c>
      <c s="83" r="C214"/>
      <c s="83" r="D214"/>
      <c s="83" r="E214"/>
      <c s="83" r="F214"/>
      <c s="83" r="G214"/>
      <c s="83" r="H214"/>
    </row>
    <row ht="38.25" r="215" customHeight="1">
      <c t="s" s="116" r="A215">
        <v>122</v>
      </c>
      <c s="13" r="B215"/>
      <c s="93" r="C215"/>
      <c s="93" r="D215"/>
      <c s="93" r="E215"/>
      <c s="93" r="F215"/>
      <c s="93" r="G215"/>
      <c s="93"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s="128" r="B219"/>
      <c s="128" r="C219"/>
      <c s="128" r="D219"/>
      <c s="128" r="E219"/>
      <c s="128" r="F219"/>
      <c s="128" r="G219"/>
      <c s="128" r="H219"/>
    </row>
    <row r="220">
      <c s="38" r="A220"/>
      <c s="128" r="B220"/>
      <c s="128" r="C220"/>
      <c s="128" r="D220"/>
      <c s="128" r="E220"/>
      <c s="128" r="F220"/>
      <c s="128" r="G220"/>
      <c s="128" r="H220"/>
    </row>
    <row r="221">
      <c s="38" r="A221"/>
      <c t="s" s="4" r="B221">
        <v>27</v>
      </c>
      <c s="83" r="C221"/>
      <c s="83" r="D221"/>
      <c s="83" r="E221"/>
      <c s="83" r="F221"/>
      <c s="83" r="G221"/>
      <c s="83" r="H221"/>
    </row>
    <row ht="51.0" r="222" customHeight="1">
      <c t="s" s="116" r="A222">
        <v>123</v>
      </c>
      <c s="13" r="B222"/>
      <c s="93" r="C222"/>
      <c s="93" r="D222"/>
      <c s="93" r="E222"/>
      <c s="93" r="F222"/>
      <c s="93" r="G222"/>
      <c s="93" r="H222"/>
    </row>
    <row r="223">
      <c s="38" r="A223"/>
      <c s="128" r="B223"/>
      <c s="128" r="C223"/>
      <c s="128" r="D223"/>
      <c s="128" r="E223"/>
      <c s="128" r="F223"/>
      <c s="128" r="G223"/>
      <c s="128" r="H223"/>
    </row>
    <row r="224">
      <c s="38" r="A224"/>
      <c s="128" r="B224"/>
      <c s="128" r="C224"/>
      <c s="128" r="D224"/>
      <c s="128" r="E224"/>
      <c s="128" r="F224"/>
      <c s="128" r="G224"/>
      <c s="128" r="H224"/>
    </row>
    <row r="225">
      <c s="38" r="A225"/>
      <c s="128" r="B225"/>
      <c s="128" r="C225"/>
      <c s="128" r="D225"/>
      <c s="128" r="E225"/>
      <c s="128" r="F225"/>
      <c s="128" r="G225"/>
      <c s="128" r="H225"/>
    </row>
    <row r="226">
      <c s="38" r="A226"/>
      <c s="128" r="B226"/>
      <c s="128" r="C226"/>
      <c s="128" r="D226"/>
      <c s="128" r="E226"/>
      <c s="128" r="F226"/>
      <c s="128" r="G226"/>
      <c s="128" r="H226"/>
    </row>
    <row r="227">
      <c s="38" r="A227"/>
      <c s="128" r="B227"/>
      <c s="128" r="C227"/>
      <c s="128" r="D227"/>
      <c s="128" r="E227"/>
      <c s="128" r="F227"/>
      <c s="128" r="G227"/>
      <c s="128" r="H227"/>
    </row>
    <row r="228">
      <c s="38" r="A228"/>
      <c t="s" s="4" r="B228">
        <v>27</v>
      </c>
      <c s="83" r="C228"/>
      <c s="83" r="D228"/>
      <c s="83" r="E228"/>
      <c s="83" r="F228"/>
      <c s="83" r="G228"/>
      <c s="83" r="H228"/>
    </row>
    <row ht="51.0" r="229" customHeight="1">
      <c t="s" s="116" r="A229">
        <v>124</v>
      </c>
      <c s="13" r="B229"/>
      <c s="93" r="C229"/>
      <c s="93" r="D229"/>
      <c s="93" r="E229"/>
      <c s="93" r="F229"/>
      <c s="93" r="G229"/>
      <c s="93" r="H229"/>
    </row>
    <row r="230">
      <c s="38" r="A230"/>
      <c s="128" r="B230"/>
      <c s="128" r="C230"/>
      <c s="128" r="D230"/>
      <c s="128" r="E230"/>
      <c s="128" r="F230"/>
      <c s="128" r="G230"/>
      <c s="128"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s="128" r="B234"/>
      <c s="128" r="C234"/>
      <c s="128" r="D234"/>
      <c s="128" r="E234"/>
      <c s="128" r="F234"/>
      <c s="128" r="G234"/>
      <c s="128" r="H234"/>
    </row>
    <row r="235">
      <c s="38" r="A235"/>
      <c t="s" s="4" r="B235">
        <v>27</v>
      </c>
      <c s="83" r="C235"/>
      <c s="83" r="D235"/>
      <c s="83" r="E235"/>
      <c s="83" r="F235"/>
      <c s="83" r="G235"/>
      <c s="83" r="H235"/>
    </row>
    <row r="236">
      <c t="s" s="21" r="A236">
        <v>125</v>
      </c>
      <c s="13" r="B236"/>
      <c s="93" r="C236"/>
      <c s="93" r="D236"/>
      <c s="93" r="E236"/>
      <c s="93" r="F236"/>
      <c s="93" r="G236"/>
      <c s="93" r="H236"/>
    </row>
    <row ht="51.0" r="237" customHeight="1">
      <c t="s" s="116" r="A237">
        <v>126</v>
      </c>
      <c s="13" r="B237"/>
      <c s="93" r="C237"/>
      <c s="93" r="D237"/>
      <c s="93" r="E237"/>
      <c s="93" r="F237"/>
      <c s="93" r="G237"/>
      <c s="93"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s="128" r="B241"/>
      <c s="128" r="C241"/>
      <c s="128" r="D241"/>
      <c s="128" r="E241"/>
      <c s="128" r="F241"/>
      <c s="128" r="G241"/>
      <c s="128" r="H241"/>
    </row>
    <row r="242">
      <c s="38" r="A242"/>
      <c s="128" r="B242"/>
      <c s="128" r="C242"/>
      <c s="128" r="D242"/>
      <c s="128" r="E242"/>
      <c s="128" r="F242"/>
      <c s="128" r="G242"/>
      <c s="128" r="H242"/>
    </row>
    <row r="243">
      <c s="38" r="A243"/>
      <c t="s" s="4" r="B243">
        <v>27</v>
      </c>
      <c s="83" r="C243"/>
      <c s="83" r="D243"/>
      <c s="83" r="E243"/>
      <c s="83" r="F243"/>
      <c s="83" r="G243"/>
      <c s="83" r="H243"/>
    </row>
    <row ht="63.0" r="244" customHeight="1">
      <c t="s" s="116" r="A244">
        <v>127</v>
      </c>
      <c s="13" r="B244"/>
      <c s="93" r="C244"/>
      <c s="93" r="D244"/>
      <c s="93" r="E244"/>
      <c s="93" r="F244"/>
      <c s="93" r="G244"/>
      <c s="93"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t="s" s="4" r="B250">
        <v>27</v>
      </c>
      <c s="83" r="C250"/>
      <c s="83" r="D250"/>
      <c s="83" r="E250"/>
      <c s="83" r="F250"/>
      <c s="83" r="G250"/>
      <c s="83" r="H250"/>
    </row>
    <row ht="76.5" r="251" customHeight="1">
      <c t="s" s="116" r="A251">
        <v>128</v>
      </c>
      <c s="13" r="B251"/>
      <c s="93" r="C251"/>
      <c s="93" r="D251"/>
      <c s="93" r="E251"/>
      <c s="93" r="F251"/>
      <c s="93" r="G251"/>
      <c s="93" r="H251"/>
    </row>
    <row r="252">
      <c s="38" r="A252"/>
      <c s="128" r="B252"/>
      <c s="128" r="C252"/>
      <c s="128" r="D252"/>
      <c s="128" r="E252"/>
      <c s="128" r="F252"/>
      <c s="128" r="G252"/>
      <c s="128" r="H252"/>
    </row>
    <row r="253">
      <c s="38" r="A253"/>
      <c s="128" r="B253"/>
      <c s="128" r="C253"/>
      <c s="128" r="D253"/>
      <c s="128" r="E253"/>
      <c s="128" r="F253"/>
      <c s="128" r="G253"/>
      <c s="128"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t="s" s="4" r="B257">
        <v>27</v>
      </c>
      <c s="83" r="C257"/>
      <c s="83" r="D257"/>
      <c s="83" r="E257"/>
      <c s="83" r="F257"/>
      <c s="83" r="G257"/>
      <c s="83" r="H257"/>
    </row>
    <row ht="51.0" r="258" customHeight="1">
      <c t="s" s="116" r="A258">
        <v>129</v>
      </c>
      <c s="13" r="B258"/>
      <c s="93" r="C258"/>
      <c s="93" r="D258"/>
      <c s="93" r="E258"/>
      <c s="93" r="F258"/>
      <c s="93" r="G258"/>
      <c s="93" r="H258"/>
    </row>
    <row r="259">
      <c s="38" r="A259"/>
      <c s="128" r="B259"/>
      <c s="128" r="C259"/>
      <c s="128" r="D259"/>
      <c s="128" r="E259"/>
      <c s="128" r="F259"/>
      <c s="128" r="G259"/>
      <c s="128"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t="s" s="4" r="B264">
        <v>27</v>
      </c>
      <c s="83" r="C264"/>
      <c s="83" r="D264"/>
      <c s="83" r="E264"/>
      <c s="83" r="F264"/>
      <c s="83" r="G264"/>
      <c s="83" r="H264"/>
    </row>
    <row r="265">
      <c t="s" s="12" r="A265">
        <v>130</v>
      </c>
      <c s="55" r="B265"/>
      <c s="125" r="C265"/>
      <c s="125" r="D265"/>
      <c s="125" r="E265"/>
      <c s="125" r="F265"/>
      <c s="125" r="G265"/>
      <c s="125" r="H265"/>
    </row>
    <row ht="68.25" r="266" customHeight="1">
      <c t="s" s="12" r="A266">
        <v>131</v>
      </c>
      <c s="55" r="B266"/>
      <c s="125" r="C266"/>
      <c s="125" r="D266"/>
      <c s="125" r="E266"/>
      <c s="125" r="F266"/>
      <c s="125" r="G266"/>
      <c s="125" r="H266"/>
    </row>
    <row r="267">
      <c s="38" r="A267"/>
      <c s="128" r="B267"/>
      <c s="128" r="C267"/>
      <c s="128" r="D267"/>
      <c s="128" r="E267"/>
      <c s="128" r="F267"/>
      <c s="128" r="G267"/>
      <c s="128"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s="128" r="B271"/>
      <c s="128" r="C271"/>
      <c s="128" r="D271"/>
      <c s="128" r="E271"/>
      <c s="128" r="F271"/>
      <c s="128" r="G271"/>
      <c s="128" r="H271"/>
    </row>
    <row r="272">
      <c s="38" r="A272"/>
      <c t="s" s="4" r="B272">
        <v>27</v>
      </c>
      <c s="83" r="C272"/>
      <c s="83" r="D272"/>
      <c s="83" r="E272"/>
      <c s="83" r="F272"/>
      <c s="83" r="G272"/>
      <c s="83" r="H272"/>
    </row>
    <row ht="63.75" r="273" customHeight="1">
      <c t="s" s="12" r="A273">
        <v>132</v>
      </c>
      <c s="55" r="B273"/>
      <c s="125" r="C273"/>
      <c s="125" r="D273"/>
      <c s="125" r="E273"/>
      <c s="125" r="F273"/>
      <c s="125" r="G273"/>
      <c s="125" r="H273"/>
    </row>
    <row r="274">
      <c s="38" r="A274"/>
      <c s="128" r="B274"/>
      <c s="128" r="C274"/>
      <c s="128" r="D274"/>
      <c s="128" r="E274"/>
      <c s="128" r="F274"/>
      <c s="128" r="G274"/>
      <c s="128"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t="s" s="4" r="B279">
        <v>27</v>
      </c>
      <c s="83" r="C279"/>
      <c s="83" r="D279"/>
      <c s="83" r="E279"/>
      <c s="83" r="F279"/>
      <c s="83" r="G279"/>
      <c s="83" r="H279"/>
    </row>
    <row ht="25.5" r="280" customHeight="1">
      <c t="s" s="61" r="A280">
        <v>133</v>
      </c>
      <c s="4" r="B280"/>
      <c s="118" r="C280"/>
      <c s="118" r="D280"/>
      <c s="118" r="E280"/>
      <c s="118" r="F280"/>
      <c s="118" r="G280"/>
      <c s="118" r="H280"/>
    </row>
    <row ht="51.0" r="281" customHeight="1">
      <c t="s" s="12" r="A281">
        <v>134</v>
      </c>
      <c s="55" r="B281"/>
      <c s="125" r="C281"/>
      <c s="125" r="D281"/>
      <c s="125" r="E281"/>
      <c s="125" r="F281"/>
      <c s="125" r="G281"/>
      <c s="125"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s="128" r="B286"/>
      <c s="128" r="C286"/>
      <c s="128" r="D286"/>
      <c s="128" r="E286"/>
      <c s="128" r="F286"/>
      <c s="128" r="G286"/>
      <c s="128" r="H286"/>
    </row>
    <row r="287">
      <c s="38" r="A287"/>
      <c t="s" s="4" r="B287">
        <v>135</v>
      </c>
      <c s="83" r="C287"/>
      <c s="83" r="D287"/>
      <c s="83" r="E287"/>
      <c s="83" r="F287"/>
      <c s="83" r="G287"/>
      <c s="83" r="H287"/>
    </row>
    <row ht="51.0" r="288" customHeight="1">
      <c t="s" s="12" r="A288">
        <v>136</v>
      </c>
      <c s="55" r="B288"/>
      <c s="125" r="C288"/>
      <c s="125" r="D288"/>
      <c s="125" r="E288"/>
      <c s="125" r="F288"/>
      <c s="125" r="G288"/>
      <c s="125"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135</v>
      </c>
      <c s="83" r="C294"/>
      <c s="83" r="D294"/>
      <c s="83" r="E294"/>
      <c s="83" r="F294"/>
      <c s="83" r="G294"/>
      <c s="83" r="H294"/>
    </row>
    <row ht="76.5" r="295" customHeight="1">
      <c t="s" s="12" r="A295">
        <v>137</v>
      </c>
      <c s="55" r="B295"/>
      <c s="125" r="C295"/>
      <c s="125" r="D295"/>
      <c s="125" r="E295"/>
      <c s="125" r="F295"/>
      <c s="125" r="G295"/>
      <c s="125"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135</v>
      </c>
      <c s="83" r="C301"/>
      <c s="83" r="D301"/>
      <c s="83" r="E301"/>
      <c s="83" r="F301"/>
      <c s="83" r="G301"/>
      <c s="83" r="H301"/>
    </row>
    <row ht="63.75" r="302" customHeight="1">
      <c t="s" s="12" r="A302">
        <v>138</v>
      </c>
      <c s="55" r="B302"/>
      <c s="125" r="C302"/>
      <c s="125" r="D302"/>
      <c s="125" r="E302"/>
      <c s="125" r="F302"/>
      <c s="125" r="G302"/>
      <c s="125"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s="38" r="A308"/>
      <c t="s" s="4" r="B308">
        <v>135</v>
      </c>
      <c s="83" r="C308"/>
      <c s="83" r="D308"/>
      <c s="83" r="E308"/>
      <c s="83" r="F308"/>
      <c s="83" r="G308"/>
      <c s="83" r="H308"/>
    </row>
    <row ht="38.25" r="309" customHeight="1">
      <c t="s" s="12" r="A309">
        <v>139</v>
      </c>
      <c s="55" r="B309"/>
      <c s="125" r="C309"/>
      <c s="125" r="D309"/>
      <c s="125" r="E309"/>
      <c s="125" r="F309"/>
      <c s="125" r="G309"/>
      <c s="125" r="H309"/>
    </row>
    <row r="310">
      <c s="38" r="A310"/>
      <c s="128" r="B310"/>
      <c s="128" r="C310"/>
      <c s="128" r="D310"/>
      <c s="128" r="E310"/>
      <c s="128" r="F310"/>
      <c s="128" r="G310"/>
      <c s="128"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t="s" s="4" r="B315">
        <v>135</v>
      </c>
      <c s="83" r="C315"/>
      <c s="83" r="D315"/>
      <c s="83" r="E315"/>
      <c s="83" r="F315"/>
      <c s="83" r="G315"/>
      <c s="83" r="H315"/>
    </row>
    <row r="316">
      <c t="s" s="12" r="A316">
        <v>140</v>
      </c>
      <c s="55" r="B316"/>
      <c s="125" r="C316"/>
      <c s="125" r="D316"/>
      <c s="125" r="E316"/>
      <c s="125" r="F316"/>
      <c s="125" r="G316"/>
      <c s="125" r="H316"/>
    </row>
    <row ht="38.25" r="317" customHeight="1">
      <c t="s" s="12" r="A317">
        <v>141</v>
      </c>
      <c s="55" r="B317"/>
      <c s="125" r="C317"/>
      <c s="125" r="D317"/>
      <c s="125" r="E317"/>
      <c s="125" r="F317"/>
      <c s="125" r="G317"/>
      <c s="125"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s="128" r="B322"/>
      <c s="128" r="C322"/>
      <c s="128" r="D322"/>
      <c s="128" r="E322"/>
      <c s="128" r="F322"/>
      <c s="128" r="G322"/>
      <c s="128" r="H322"/>
    </row>
    <row r="323">
      <c s="38" r="A323"/>
      <c t="s" s="4" r="B323">
        <v>135</v>
      </c>
      <c s="83" r="C323"/>
      <c s="83" r="D323"/>
      <c s="83" r="E323"/>
      <c s="83" r="F323"/>
      <c s="83" r="G323"/>
      <c s="83" r="H323"/>
    </row>
    <row ht="51.0" r="324" customHeight="1">
      <c t="s" s="12" r="A324">
        <v>142</v>
      </c>
      <c s="55" r="B324"/>
      <c s="125" r="C324"/>
      <c s="125" r="D324"/>
      <c s="125" r="E324"/>
      <c s="125" r="F324"/>
      <c s="125" r="G324"/>
      <c s="125"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135</v>
      </c>
      <c s="83" r="C330"/>
      <c s="83" r="D330"/>
      <c s="83" r="E330"/>
      <c s="83" r="F330"/>
      <c s="83" r="G330"/>
      <c s="83" r="H330"/>
    </row>
    <row ht="38.25" r="331" customHeight="1">
      <c t="s" s="12" r="A331">
        <v>143</v>
      </c>
      <c s="55" r="B331"/>
      <c s="125" r="C331"/>
      <c s="125" r="D331"/>
      <c s="125" r="E331"/>
      <c s="125" r="F331"/>
      <c s="125" r="G331"/>
      <c s="125"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135</v>
      </c>
      <c s="83" r="C337"/>
      <c s="83" r="D337"/>
      <c s="83" r="E337"/>
      <c s="83" r="F337"/>
      <c s="83" r="G337"/>
      <c s="83" r="H337"/>
    </row>
    <row ht="38.25" r="338" customHeight="1">
      <c t="s" s="12" r="A338">
        <v>144</v>
      </c>
      <c s="55" r="B338"/>
      <c s="125" r="C338"/>
      <c s="125" r="D338"/>
      <c s="125" r="E338"/>
      <c s="125" r="F338"/>
      <c s="125" r="G338"/>
      <c s="125"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t="s" s="4" r="B344">
        <v>135</v>
      </c>
      <c s="83" r="C344"/>
      <c s="83" r="D344"/>
      <c s="83" r="E344"/>
      <c s="83" r="F344"/>
      <c s="83" r="G344"/>
      <c s="83" r="H344"/>
    </row>
    <row ht="38.25" r="345" customHeight="1">
      <c t="s" s="12" r="A345">
        <v>145</v>
      </c>
      <c s="55" r="B345"/>
      <c s="125" r="C345"/>
      <c s="125" r="D345"/>
      <c s="125" r="E345"/>
      <c s="125" r="F345"/>
      <c s="125" r="G345"/>
      <c s="125" r="H345"/>
    </row>
    <row r="346">
      <c s="38" r="A346"/>
      <c s="128" r="B346"/>
      <c s="128" r="C346"/>
      <c s="128" r="D346"/>
      <c s="128" r="E346"/>
      <c s="128" r="F346"/>
      <c s="128" r="G346"/>
      <c s="128"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t="s" s="4" r="B351">
        <v>135</v>
      </c>
      <c s="83" r="C351"/>
      <c s="83" r="D351"/>
      <c s="83" r="E351"/>
      <c s="83" r="F351"/>
      <c s="83" r="G351"/>
      <c s="83" r="H351"/>
    </row>
    <row ht="63.75" r="352" customHeight="1">
      <c t="s" s="12" r="A352">
        <v>146</v>
      </c>
      <c s="55" r="B352"/>
      <c s="125" r="C352"/>
      <c s="125" r="D352"/>
      <c s="125" r="E352"/>
      <c s="125" r="F352"/>
      <c s="125" r="G352"/>
      <c s="125" r="H352"/>
    </row>
    <row r="353">
      <c s="38" r="A353"/>
      <c s="128" r="B353"/>
      <c s="128" r="C353"/>
      <c s="128" r="D353"/>
      <c s="128" r="E353"/>
      <c s="128" r="F353"/>
      <c s="128" r="G353"/>
      <c s="128"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t="s" s="4" r="B358">
        <v>135</v>
      </c>
      <c s="83" r="C358"/>
      <c s="83" r="D358"/>
      <c s="83" r="E358"/>
      <c s="83" r="F358"/>
      <c s="83" r="G358"/>
      <c s="83" r="H358"/>
    </row>
    <row r="359">
      <c t="s" s="62" r="A359">
        <v>147</v>
      </c>
      <c s="104" r="B359"/>
      <c s="37" r="C359"/>
      <c s="37" r="D359"/>
      <c s="37" r="E359"/>
      <c s="37" r="F359"/>
      <c s="37" r="G359"/>
      <c s="37" r="H359"/>
    </row>
    <row ht="70.5" r="360" customHeight="1">
      <c t="s" s="62" r="A360">
        <v>148</v>
      </c>
      <c s="104" r="B360"/>
      <c s="37" r="C360"/>
      <c s="37" r="D360"/>
      <c s="37" r="E360"/>
      <c s="37" r="F360"/>
      <c s="37" r="G360"/>
      <c s="37"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s="128" r="B365"/>
      <c s="128" r="C365"/>
      <c s="128" r="D365"/>
      <c s="128" r="E365"/>
      <c s="128" r="F365"/>
      <c s="128" r="G365"/>
      <c s="128" r="H365"/>
    </row>
    <row r="366">
      <c s="38" r="A366"/>
      <c t="s" s="4" r="B366">
        <v>135</v>
      </c>
      <c s="83" r="C366"/>
      <c s="83" r="D366"/>
      <c s="83" r="E366"/>
      <c s="83" r="F366"/>
      <c s="83" r="G366"/>
      <c s="83" r="H366"/>
    </row>
    <row ht="38.25" r="367" customHeight="1">
      <c t="s" s="62" r="A367">
        <v>149</v>
      </c>
      <c s="104" r="B367"/>
      <c s="37" r="C367"/>
      <c s="37" r="D367"/>
      <c s="37" r="E367"/>
      <c s="37" r="F367"/>
      <c s="37" r="G367"/>
      <c s="37"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t="s" s="4" r="B373">
        <v>135</v>
      </c>
      <c s="83" r="C373"/>
      <c s="83" r="D373"/>
      <c s="83" r="E373"/>
      <c s="83" r="F373"/>
      <c s="83" r="G373"/>
      <c s="83" r="H373"/>
    </row>
    <row ht="51.0" r="374" customHeight="1">
      <c t="s" s="62" r="A374">
        <v>150</v>
      </c>
      <c s="104" r="B374"/>
      <c s="37" r="C374"/>
      <c s="37" r="D374"/>
      <c s="37" r="E374"/>
      <c s="37" r="F374"/>
      <c s="37" r="G374"/>
      <c s="37"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t="s" s="4" r="B380">
        <v>135</v>
      </c>
      <c s="83" r="C380"/>
      <c s="83" r="D380"/>
      <c s="83" r="E380"/>
      <c s="83" r="F380"/>
      <c s="83" r="G380"/>
      <c s="83" r="H380"/>
    </row>
    <row ht="45.0" r="381" customHeight="1">
      <c t="s" s="62" r="A381">
        <v>151</v>
      </c>
      <c s="104" r="B381"/>
      <c s="37" r="C381"/>
      <c s="37" r="D381"/>
      <c s="37" r="E381"/>
      <c s="37" r="F381"/>
      <c s="37" r="G381"/>
      <c s="37"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t="s" s="4" r="B387">
        <v>135</v>
      </c>
      <c s="83" r="C387"/>
      <c s="83" r="D387"/>
      <c s="83" r="E387"/>
      <c s="83" r="F387"/>
      <c s="83" r="G387"/>
      <c s="83" r="H387"/>
    </row>
    <row ht="51.0" r="388" customHeight="1">
      <c t="s" s="62" r="A388">
        <v>152</v>
      </c>
      <c s="104" r="B388"/>
      <c s="37" r="C388"/>
      <c s="37" r="D388"/>
      <c s="37" r="E388"/>
      <c s="37" r="F388"/>
      <c s="37" r="G388"/>
      <c s="37"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t="s" s="4" r="B394">
        <v>135</v>
      </c>
      <c s="83" r="C394"/>
      <c s="83" r="D394"/>
      <c s="83" r="E394"/>
      <c s="83" r="F394"/>
      <c s="83" r="G394"/>
      <c s="83" r="H394"/>
    </row>
    <row ht="38.25" r="395" customHeight="1">
      <c t="s" s="62" r="A395">
        <v>153</v>
      </c>
      <c s="104" r="B395"/>
      <c s="37" r="C395"/>
      <c s="37" r="D395"/>
      <c s="37" r="E395"/>
      <c s="37" r="F395"/>
      <c s="37" r="G395"/>
      <c s="37" r="H395"/>
    </row>
    <row r="396">
      <c s="38" r="A396"/>
      <c s="128" r="B396"/>
      <c s="128" r="C396"/>
      <c s="128" r="D396"/>
      <c s="128" r="E396"/>
      <c s="128" r="F396"/>
      <c s="128" r="G396"/>
      <c s="128" r="H396"/>
    </row>
    <row r="397">
      <c s="38" r="A397"/>
      <c s="128" r="B397"/>
      <c s="128" r="C397"/>
      <c s="128" r="D397"/>
      <c s="128" r="E397"/>
      <c s="128" r="F397"/>
      <c s="128" r="G397"/>
      <c s="128" r="H397"/>
    </row>
    <row r="398">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t="s" s="4" r="B401">
        <v>135</v>
      </c>
      <c s="83" r="C401"/>
      <c s="83" r="D401"/>
      <c s="83" r="E401"/>
      <c s="83" r="F401"/>
      <c s="83" r="G401"/>
      <c s="83" r="H401"/>
    </row>
    <row ht="51.0" r="402" customHeight="1">
      <c t="s" s="62" r="A402">
        <v>154</v>
      </c>
      <c s="104" r="B402"/>
      <c s="37" r="C402"/>
      <c s="37" r="D402"/>
      <c s="37" r="E402"/>
      <c s="37" r="F402"/>
      <c s="37" r="G402"/>
      <c s="37" r="H402"/>
    </row>
    <row r="403">
      <c s="38" r="A403"/>
      <c s="128" r="B403"/>
      <c s="128" r="C403"/>
      <c s="128" r="D403"/>
      <c s="128" r="E403"/>
      <c s="128" r="F403"/>
      <c s="128" r="G403"/>
      <c s="128"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t="s" s="4" r="B408">
        <v>135</v>
      </c>
      <c s="83" r="C408"/>
      <c s="83" r="D408"/>
      <c s="83" r="E408"/>
      <c s="83" r="F408"/>
      <c s="83" r="G408"/>
      <c s="83" r="H408"/>
    </row>
    <row r="409">
      <c t="s" s="62" r="A409">
        <v>155</v>
      </c>
      <c s="104" r="B409"/>
      <c s="37" r="C409"/>
      <c s="37" r="D409"/>
      <c s="37" r="E409"/>
      <c s="37" r="F409"/>
      <c s="37" r="G409"/>
      <c s="37" r="H409"/>
    </row>
    <row ht="51.0" r="410" customHeight="1">
      <c t="s" s="62" r="A410">
        <v>156</v>
      </c>
      <c s="104" r="B410"/>
      <c s="37" r="C410"/>
      <c s="37" r="D410"/>
      <c s="37" r="E410"/>
      <c s="37" r="F410"/>
      <c s="37" r="G410"/>
      <c s="37"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s="128" r="B414"/>
      <c s="128" r="C414"/>
      <c s="128" r="D414"/>
      <c s="128" r="E414"/>
      <c s="128" r="F414"/>
      <c s="128" r="G414"/>
      <c s="128" r="H414"/>
    </row>
    <row r="415">
      <c s="38" r="A415"/>
      <c s="128" r="B415"/>
      <c s="128" r="C415"/>
      <c s="128" r="D415"/>
      <c s="128" r="E415"/>
      <c s="128" r="F415"/>
      <c s="128" r="G415"/>
      <c s="128" r="H415"/>
    </row>
    <row r="416">
      <c s="38" r="A416"/>
      <c t="s" s="4" r="B416">
        <v>135</v>
      </c>
      <c s="83" r="C416"/>
      <c s="83" r="D416"/>
      <c s="83" r="E416"/>
      <c s="83" r="F416"/>
      <c s="83" r="G416"/>
      <c s="83" r="H416"/>
    </row>
    <row ht="63.75" r="417" customHeight="1">
      <c t="s" s="62" r="A417">
        <v>157</v>
      </c>
      <c s="104" r="B417"/>
      <c s="37" r="C417"/>
      <c s="37" r="D417"/>
      <c s="37" r="E417"/>
      <c s="37" r="F417"/>
      <c s="37" r="G417"/>
      <c s="37"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t="s" s="4" r="B423">
        <v>135</v>
      </c>
      <c s="83" r="C423"/>
      <c s="83" r="D423"/>
      <c s="83" r="E423"/>
      <c s="83" r="F423"/>
      <c s="83" r="G423"/>
      <c s="83" r="H423"/>
    </row>
    <row ht="51.0" r="424" customHeight="1">
      <c t="s" s="62" r="A424">
        <v>158</v>
      </c>
      <c s="104" r="B424"/>
      <c s="37" r="C424"/>
      <c s="37" r="D424"/>
      <c s="37" r="E424"/>
      <c s="37" r="F424"/>
      <c s="37" r="G424"/>
      <c s="37" r="H424"/>
    </row>
    <row r="425">
      <c s="38" r="A425"/>
      <c s="128" r="B425"/>
      <c s="128" r="C425"/>
      <c s="128" r="D425"/>
      <c s="128" r="E425"/>
      <c s="128" r="F425"/>
      <c s="128" r="G425"/>
      <c s="128" r="H425"/>
    </row>
    <row r="426">
      <c s="38" r="A426"/>
      <c s="128" r="B426"/>
      <c s="128" r="C426"/>
      <c s="128" r="D426"/>
      <c s="128" r="E426"/>
      <c s="128" r="F426"/>
      <c s="128" r="G426"/>
      <c s="128" r="H426"/>
    </row>
    <row r="427">
      <c s="38" r="A427"/>
      <c s="128" r="B427"/>
      <c s="128" r="C427"/>
      <c s="128" r="D427"/>
      <c s="128" r="E427"/>
      <c s="128" r="F427"/>
      <c s="128" r="G427"/>
      <c s="128" r="H427"/>
    </row>
    <row r="428">
      <c s="38" r="A428"/>
      <c s="128" r="B428"/>
      <c s="128" r="C428"/>
      <c s="128" r="D428"/>
      <c s="128" r="E428"/>
      <c s="128" r="F428"/>
      <c s="128" r="G428"/>
      <c s="128" r="H428"/>
    </row>
    <row r="429">
      <c s="38" r="A429"/>
      <c s="128" r="B429"/>
      <c s="128" r="C429"/>
      <c s="128" r="D429"/>
      <c s="128" r="E429"/>
      <c s="128" r="F429"/>
      <c s="128" r="G429"/>
      <c s="128" r="H429"/>
    </row>
    <row r="430">
      <c s="38" r="A430"/>
      <c t="s" s="4" r="B430">
        <v>135</v>
      </c>
      <c s="83" r="C430"/>
      <c s="83" r="D430"/>
      <c s="83" r="E430"/>
      <c s="83" r="F430"/>
      <c s="83" r="G430"/>
      <c s="83" r="H430"/>
    </row>
    <row ht="51.0" r="431" customHeight="1">
      <c t="s" s="62" r="A431">
        <v>159</v>
      </c>
      <c s="104" r="B431"/>
      <c s="37" r="C431"/>
      <c s="37" r="D431"/>
      <c s="37" r="E431"/>
      <c s="37" r="F431"/>
      <c s="37" r="G431"/>
      <c s="37" r="H431"/>
    </row>
    <row r="432">
      <c s="38" r="A432"/>
      <c s="128" r="B432"/>
      <c s="128" r="C432"/>
      <c s="128" r="D432"/>
      <c s="128" r="E432"/>
      <c s="128" r="F432"/>
      <c s="128" r="G432"/>
      <c s="128" r="H432"/>
    </row>
    <row r="433">
      <c s="38" r="A433"/>
      <c s="128" r="B433"/>
      <c s="128" r="C433"/>
      <c s="128" r="D433"/>
      <c s="128" r="E433"/>
      <c s="128" r="F433"/>
      <c s="128" r="G433"/>
      <c s="128" r="H433"/>
    </row>
    <row r="434">
      <c s="38" r="A434"/>
      <c s="128" r="B434"/>
      <c s="128" r="C434"/>
      <c s="128" r="D434"/>
      <c s="128" r="E434"/>
      <c s="128" r="F434"/>
      <c s="128" r="G434"/>
      <c s="128" r="H434"/>
    </row>
    <row r="435">
      <c s="38" r="A435"/>
      <c s="128" r="B435"/>
      <c s="128" r="C435"/>
      <c s="128" r="D435"/>
      <c s="128" r="E435"/>
      <c s="128" r="F435"/>
      <c s="128" r="G435"/>
      <c s="128" r="H435"/>
    </row>
    <row r="436">
      <c s="38" r="A436"/>
      <c s="128" r="B436"/>
      <c s="128" r="C436"/>
      <c s="128" r="D436"/>
      <c s="128" r="E436"/>
      <c s="128" r="F436"/>
      <c s="128" r="G436"/>
      <c s="128" r="H436"/>
    </row>
    <row r="437">
      <c s="38" r="A437"/>
      <c t="s" s="4" r="B437">
        <v>135</v>
      </c>
      <c s="83" r="C437"/>
      <c s="83" r="D437"/>
      <c s="83" r="E437"/>
      <c s="83" r="F437"/>
      <c s="83" r="G437"/>
      <c s="83" r="H437"/>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350</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38.25" r="4" customHeight="1">
      <c t="s" s="92" r="A4">
        <v>351</v>
      </c>
      <c s="103" r="B4"/>
      <c s="100" r="C4"/>
      <c s="100" r="D4"/>
      <c s="100" r="E4"/>
      <c s="100" r="F4"/>
      <c s="100" r="G4"/>
      <c s="100" r="H4"/>
    </row>
    <row ht="53.25" r="5" customHeight="1">
      <c t="s" s="85" r="A5">
        <v>352</v>
      </c>
      <c s="97" r="B5"/>
      <c s="97" r="C5"/>
      <c s="97" r="D5"/>
      <c s="97" r="E5"/>
      <c s="97" r="F5"/>
      <c s="97" r="G5"/>
      <c s="97" r="H5"/>
    </row>
    <row ht="15.0" r="6" customHeight="1">
      <c s="27" r="A6"/>
      <c s="4" r="B6"/>
      <c s="79" r="C6"/>
      <c s="30" r="D6"/>
      <c s="30" r="E6"/>
      <c s="30" r="F6"/>
      <c s="30" r="G6"/>
      <c s="128" r="H6"/>
    </row>
    <row r="7">
      <c s="27" r="A7"/>
      <c s="4" r="B7"/>
      <c s="30" r="C7"/>
      <c s="4" r="D7"/>
      <c s="4" r="E7"/>
      <c s="4" r="F7"/>
      <c s="4" r="G7"/>
      <c s="128" r="H7"/>
    </row>
    <row r="8">
      <c s="27" r="A8"/>
      <c s="4" r="B8"/>
      <c s="30" r="C8"/>
      <c s="4" r="D8"/>
      <c s="4" r="E8"/>
      <c s="4" r="F8"/>
      <c s="4" r="G8"/>
      <c s="128" r="H8"/>
    </row>
    <row r="9">
      <c s="27" r="A9"/>
      <c s="4" r="B9"/>
      <c s="4" r="C9"/>
      <c s="4" r="D9"/>
      <c s="4" r="E9"/>
      <c s="4" r="F9"/>
      <c s="4" r="G9"/>
      <c s="128" r="H9"/>
    </row>
    <row r="10">
      <c s="27" r="A10"/>
      <c s="128" r="B10"/>
      <c s="128" r="C10"/>
      <c s="128" r="D10"/>
      <c s="128" r="E10"/>
      <c s="128" r="F10"/>
      <c s="128" r="G10"/>
      <c s="128" r="H10"/>
    </row>
    <row r="11">
      <c s="114" r="A11"/>
      <c t="s" s="4" r="B11">
        <v>27</v>
      </c>
      <c s="83" r="C11"/>
      <c s="83" r="D11"/>
      <c s="83" r="E11"/>
      <c s="83" r="F11"/>
      <c s="83" r="G11"/>
      <c s="83" r="H11"/>
    </row>
    <row ht="39.0" r="12" customHeight="1">
      <c t="s" s="85" r="A12">
        <v>353</v>
      </c>
      <c s="97" r="B12"/>
      <c s="97" r="C12"/>
      <c s="97" r="D12"/>
      <c s="97" r="E12"/>
      <c s="97" r="F12"/>
      <c s="97" r="G12"/>
      <c s="97" r="H12"/>
    </row>
    <row ht="15.0" r="13" customHeight="1">
      <c s="109" r="A13"/>
      <c s="4" r="B13"/>
      <c s="79" r="C13"/>
      <c s="30" r="D13"/>
      <c s="30" r="E13"/>
      <c s="30" r="F13"/>
      <c s="30" r="G13"/>
      <c s="128" r="H13"/>
    </row>
    <row ht="15.0" r="14" customHeight="1">
      <c s="109" r="A14"/>
      <c s="4" r="B14"/>
      <c s="79" r="C14"/>
      <c s="30" r="D14"/>
      <c s="30" r="E14"/>
      <c s="30" r="F14"/>
      <c s="30" r="G14"/>
      <c s="128" r="H14"/>
    </row>
    <row r="15">
      <c s="109" r="A15"/>
      <c s="4" r="B15"/>
      <c s="4" r="C15"/>
      <c s="4" r="D15"/>
      <c s="4" r="E15"/>
      <c s="4" r="F15"/>
      <c s="4" r="G15"/>
      <c s="128" r="H15"/>
    </row>
    <row r="16">
      <c s="109" r="A16"/>
      <c s="4" r="B16"/>
      <c s="4" r="C16"/>
      <c s="4" r="D16"/>
      <c s="4" r="E16"/>
      <c s="4" r="F16"/>
      <c s="4" r="G16"/>
      <c s="128" r="H16"/>
    </row>
    <row r="17">
      <c s="38" r="A17"/>
      <c s="128" r="B17"/>
      <c s="128" r="C17"/>
      <c s="128" r="D17"/>
      <c s="128" r="E17"/>
      <c s="128" r="F17"/>
      <c s="128" r="G17"/>
      <c s="128" r="H17"/>
    </row>
    <row r="18">
      <c s="95" r="A18"/>
      <c t="s" s="4" r="B18">
        <v>27</v>
      </c>
      <c s="83" r="C18"/>
      <c s="83" r="D18"/>
      <c s="83" r="E18"/>
      <c s="83" r="F18"/>
      <c s="83" r="G18"/>
      <c s="83" r="H18"/>
    </row>
    <row ht="38.25" r="19" customHeight="1">
      <c t="s" s="85" r="A19">
        <v>354</v>
      </c>
      <c s="97" r="B19"/>
      <c s="97" r="C19"/>
      <c s="97" r="D19"/>
      <c s="97" r="E19"/>
      <c s="97" r="F19"/>
      <c s="97" r="G19"/>
      <c s="97" r="H19"/>
    </row>
    <row r="20">
      <c s="109" r="A20"/>
      <c s="4" r="B20"/>
      <c s="30" r="C20"/>
      <c s="128" r="D20"/>
      <c s="128" r="E20"/>
      <c s="128" r="F20"/>
      <c s="128" r="G20"/>
      <c s="128" r="H20"/>
    </row>
    <row r="21">
      <c s="38" r="A21"/>
      <c s="128" r="B21"/>
      <c s="128" r="C21"/>
      <c s="128" r="D21"/>
      <c s="128" r="E21"/>
      <c s="128" r="F21"/>
      <c s="128" r="G21"/>
      <c s="128" r="H21"/>
    </row>
    <row r="22">
      <c s="38" r="A22"/>
      <c s="128" r="B22"/>
      <c s="128" r="C22"/>
      <c s="128" r="D22"/>
      <c s="128" r="E22"/>
      <c s="128" r="F22"/>
      <c s="128" r="G22"/>
      <c s="128" r="H22"/>
    </row>
    <row r="23">
      <c s="38" r="A23"/>
      <c s="128" r="B23"/>
      <c s="128" r="C23"/>
      <c s="128" r="D23"/>
      <c s="128" r="E23"/>
      <c s="128" r="F23"/>
      <c s="128" r="G23"/>
      <c s="128" r="H23"/>
    </row>
    <row r="24">
      <c s="38" r="A24"/>
      <c s="128" r="B24"/>
      <c s="128" r="C24"/>
      <c s="128" r="D24"/>
      <c s="128" r="E24"/>
      <c s="128" r="F24"/>
      <c s="128" r="G24"/>
      <c s="128" r="H24"/>
    </row>
    <row r="25">
      <c s="95" r="A25"/>
      <c t="s" s="4" r="B25">
        <v>27</v>
      </c>
      <c s="83" r="C25"/>
      <c s="83" r="D25"/>
      <c s="83" r="E25"/>
      <c s="83" r="F25"/>
      <c s="83" r="G25"/>
      <c s="83" r="H25"/>
    </row>
    <row ht="51.0" r="26" customHeight="1">
      <c t="s" s="85" r="A26">
        <v>355</v>
      </c>
      <c s="97" r="B26"/>
      <c s="97" r="C26"/>
      <c s="97" r="D26"/>
      <c s="97" r="E26"/>
      <c s="97" r="F26"/>
      <c s="97" r="G26"/>
      <c s="97" r="H26"/>
    </row>
    <row r="27">
      <c s="109" r="A27"/>
      <c s="4" r="B27"/>
      <c s="30" r="C27"/>
      <c s="128" r="D27"/>
      <c s="128" r="E27"/>
      <c s="128" r="F27"/>
      <c s="128" r="G27"/>
      <c s="128" r="H27"/>
    </row>
    <row r="28">
      <c s="38" r="A28"/>
      <c s="128" r="B28"/>
      <c s="128" r="C28"/>
      <c s="128" r="D28"/>
      <c s="128" r="E28"/>
      <c s="128" r="F28"/>
      <c s="128" r="G28"/>
      <c s="128" r="H28"/>
    </row>
    <row r="29">
      <c s="38" r="A29"/>
      <c s="128" r="B29"/>
      <c s="128" r="C29"/>
      <c s="128" r="D29"/>
      <c s="128" r="E29"/>
      <c s="128" r="F29"/>
      <c s="128" r="G29"/>
      <c s="128" r="H29"/>
    </row>
    <row r="30">
      <c s="38" r="A30"/>
      <c s="128" r="B30"/>
      <c s="128" r="C30"/>
      <c s="128" r="D30"/>
      <c s="128" r="E30"/>
      <c s="128" r="F30"/>
      <c s="128" r="G30"/>
      <c s="128" r="H30"/>
    </row>
    <row r="31">
      <c s="38" r="A31"/>
      <c s="128" r="B31"/>
      <c s="128" r="C31"/>
      <c s="128" r="D31"/>
      <c s="128" r="E31"/>
      <c s="128" r="F31"/>
      <c s="128" r="G31"/>
      <c s="128" r="H31"/>
    </row>
    <row r="32">
      <c s="95" r="A32"/>
      <c t="s" s="4" r="B32">
        <v>27</v>
      </c>
      <c s="83" r="C32"/>
      <c s="83" r="D32"/>
      <c s="83" r="E32"/>
      <c s="83" r="F32"/>
      <c s="83" r="G32"/>
      <c s="83" r="H32"/>
    </row>
    <row ht="63.75" r="33" customHeight="1">
      <c t="s" s="85" r="A33">
        <v>356</v>
      </c>
      <c s="97" r="B33"/>
      <c s="97" r="C33"/>
      <c s="97" r="D33"/>
      <c s="97" r="E33"/>
      <c s="97" r="F33"/>
      <c s="97" r="G33"/>
      <c s="97" r="H33"/>
    </row>
    <row r="34">
      <c s="38" r="A34"/>
      <c s="128" r="B34"/>
      <c s="128" r="C34"/>
      <c s="128" r="D34"/>
      <c s="128" r="E34"/>
      <c s="128" r="F34"/>
      <c s="128" r="G34"/>
      <c s="128" r="H34"/>
    </row>
    <row r="35">
      <c s="38" r="A35"/>
      <c s="128" r="B35"/>
      <c s="128" r="C35"/>
      <c s="128" r="D35"/>
      <c s="128" r="E35"/>
      <c s="128" r="F35"/>
      <c s="128" r="G35"/>
      <c s="128" r="H35"/>
    </row>
    <row r="36">
      <c s="38" r="A36"/>
      <c s="128" r="B36"/>
      <c s="128" r="C36"/>
      <c s="128" r="D36"/>
      <c s="128" r="E36"/>
      <c s="128" r="F36"/>
      <c s="128" r="G36"/>
      <c s="128" r="H36"/>
    </row>
    <row r="37">
      <c s="38" r="A37"/>
      <c s="128" r="B37"/>
      <c s="128" r="C37"/>
      <c s="128" r="D37"/>
      <c s="128" r="E37"/>
      <c s="128" r="F37"/>
      <c s="128" r="G37"/>
      <c s="128" r="H37"/>
    </row>
    <row r="38">
      <c s="38" r="A38"/>
      <c s="128" r="B38"/>
      <c s="128" r="C38"/>
      <c s="128" r="D38"/>
      <c s="128" r="E38"/>
      <c s="128" r="F38"/>
      <c s="128" r="G38"/>
      <c s="128" r="H38"/>
    </row>
    <row r="39">
      <c s="95" r="A39"/>
      <c t="s" s="4" r="B39">
        <v>27</v>
      </c>
      <c s="83" r="C39"/>
      <c s="83" r="D39"/>
      <c s="83" r="E39"/>
      <c s="83" r="F39"/>
      <c s="83" r="G39"/>
      <c s="83" r="H39"/>
    </row>
    <row ht="51.0" r="40" customHeight="1">
      <c t="s" s="85" r="A40">
        <v>357</v>
      </c>
      <c s="97" r="B40"/>
      <c s="97" r="C40"/>
      <c s="97" r="D40"/>
      <c s="97" r="E40"/>
      <c s="97" r="F40"/>
      <c s="97" r="G40"/>
      <c s="97" r="H40"/>
    </row>
    <row r="41">
      <c s="38" r="A41"/>
      <c s="128" r="B41"/>
      <c s="128" r="C41"/>
      <c s="128" r="D41"/>
      <c s="128" r="E41"/>
      <c s="128" r="F41"/>
      <c s="128" r="G41"/>
      <c s="128" r="H41"/>
    </row>
    <row r="42">
      <c s="38" r="A42"/>
      <c s="128" r="B42"/>
      <c s="128" r="C42"/>
      <c s="128" r="D42"/>
      <c s="128" r="E42"/>
      <c s="128" r="F42"/>
      <c s="128" r="G42"/>
      <c s="128" r="H42"/>
    </row>
    <row r="43">
      <c s="38" r="A43"/>
      <c s="128" r="B43"/>
      <c s="128" r="C43"/>
      <c s="128" r="D43"/>
      <c s="128" r="E43"/>
      <c s="128" r="F43"/>
      <c s="128" r="G43"/>
      <c s="128" r="H43"/>
    </row>
    <row r="44">
      <c s="38" r="A44"/>
      <c s="128" r="B44"/>
      <c s="128" r="C44"/>
      <c s="128" r="D44"/>
      <c s="128" r="E44"/>
      <c s="128" r="F44"/>
      <c s="128" r="G44"/>
      <c s="128" r="H44"/>
    </row>
    <row r="45">
      <c s="38" r="A45"/>
      <c s="128" r="B45"/>
      <c s="128" r="C45"/>
      <c s="128" r="D45"/>
      <c s="128" r="E45"/>
      <c s="128" r="F45"/>
      <c s="128" r="G45"/>
      <c s="128" r="H45"/>
    </row>
    <row r="46">
      <c s="95" r="A46"/>
      <c t="s" s="4" r="B46">
        <v>27</v>
      </c>
      <c s="83" r="C46"/>
      <c s="83" r="D46"/>
      <c s="83" r="E46"/>
      <c s="83" r="F46"/>
      <c s="83" r="G46"/>
      <c s="83" r="H46"/>
    </row>
    <row ht="38.25" r="47" customHeight="1">
      <c t="s" s="85" r="A47">
        <v>358</v>
      </c>
      <c s="97" r="B47"/>
      <c s="97" r="C47"/>
      <c s="97" r="D47"/>
      <c s="97" r="E47"/>
      <c s="97" r="F47"/>
      <c s="97" r="G47"/>
      <c s="97" r="H47"/>
    </row>
    <row r="48">
      <c s="38" r="A48"/>
      <c s="128" r="B48"/>
      <c s="128" r="C48"/>
      <c s="128" r="D48"/>
      <c s="128" r="E48"/>
      <c s="128" r="F48"/>
      <c s="128" r="G48"/>
      <c s="128" r="H48"/>
    </row>
    <row r="49">
      <c s="38" r="A49"/>
      <c s="128" r="B49"/>
      <c s="128" r="C49"/>
      <c s="128" r="D49"/>
      <c s="128" r="E49"/>
      <c s="128" r="F49"/>
      <c s="128" r="G49"/>
      <c s="128" r="H49"/>
    </row>
    <row r="50">
      <c s="38" r="A50"/>
      <c s="128" r="B50"/>
      <c s="128" r="C50"/>
      <c s="128" r="D50"/>
      <c s="128" r="E50"/>
      <c s="128" r="F50"/>
      <c s="128" r="G50"/>
      <c s="128" r="H50"/>
    </row>
    <row r="51">
      <c s="38" r="A51"/>
      <c s="128" r="B51"/>
      <c s="128" r="C51"/>
      <c s="128" r="D51"/>
      <c s="128" r="E51"/>
      <c s="128" r="F51"/>
      <c s="128" r="G51"/>
      <c s="128" r="H51"/>
    </row>
    <row r="52">
      <c s="38" r="A52"/>
      <c s="128" r="B52"/>
      <c s="128" r="C52"/>
      <c s="128" r="D52"/>
      <c s="128" r="E52"/>
      <c s="128" r="F52"/>
      <c s="128" r="G52"/>
      <c s="128" r="H52"/>
    </row>
    <row r="53">
      <c s="95" r="A53"/>
      <c t="s" s="4" r="B53">
        <v>27</v>
      </c>
      <c s="83" r="C53"/>
      <c s="83" r="D53"/>
      <c s="83" r="E53"/>
      <c s="83" r="F53"/>
      <c s="83" r="G53"/>
      <c s="83" r="H53"/>
    </row>
    <row ht="65.25" r="54" customHeight="1">
      <c t="s" s="85" r="A54">
        <v>359</v>
      </c>
      <c s="97" r="B54"/>
      <c s="97" r="C54"/>
      <c s="97" r="D54"/>
      <c s="97" r="E54"/>
      <c s="97" r="F54"/>
      <c s="97" r="G54"/>
      <c s="97" r="H54"/>
    </row>
    <row r="55">
      <c s="38" r="A55"/>
      <c s="128" r="B55"/>
      <c s="128" r="C55"/>
      <c s="128" r="D55"/>
      <c s="128" r="E55"/>
      <c s="128" r="F55"/>
      <c s="128" r="G55"/>
      <c s="128" r="H55"/>
    </row>
    <row r="56">
      <c s="38" r="A56"/>
      <c s="128" r="B56"/>
      <c s="128" r="C56"/>
      <c s="128" r="D56"/>
      <c s="128" r="E56"/>
      <c s="128" r="F56"/>
      <c s="128" r="G56"/>
      <c s="128" r="H56"/>
    </row>
    <row r="57">
      <c s="38" r="A57"/>
      <c s="128" r="B57"/>
      <c s="128" r="C57"/>
      <c s="128" r="D57"/>
      <c s="128" r="E57"/>
      <c s="128" r="F57"/>
      <c s="128" r="G57"/>
      <c s="128" r="H57"/>
    </row>
    <row r="58">
      <c s="38" r="A58"/>
      <c s="128" r="B58"/>
      <c s="128" r="C58"/>
      <c s="128" r="D58"/>
      <c s="128" r="E58"/>
      <c s="128" r="F58"/>
      <c s="128" r="G58"/>
      <c s="128" r="H58"/>
    </row>
    <row r="59">
      <c s="38" r="A59"/>
      <c s="128" r="B59"/>
      <c s="128" r="C59"/>
      <c s="128" r="D59"/>
      <c s="128" r="E59"/>
      <c s="128" r="F59"/>
      <c s="128" r="G59"/>
      <c s="128" r="H59"/>
    </row>
    <row r="60">
      <c s="95" r="A60"/>
      <c t="s" s="4" r="B60">
        <v>27</v>
      </c>
      <c s="83" r="C60"/>
      <c s="83" r="D60"/>
      <c s="83" r="E60"/>
      <c s="83" r="F60"/>
      <c s="83" r="G60"/>
      <c s="83" r="H60"/>
    </row>
    <row ht="38.25" r="61" customHeight="1">
      <c t="s" s="85" r="A61">
        <v>360</v>
      </c>
      <c s="97" r="B61"/>
      <c s="97" r="C61"/>
      <c s="97" r="D61"/>
      <c s="97" r="E61"/>
      <c s="97" r="F61"/>
      <c s="97" r="G61"/>
      <c s="97" r="H61"/>
    </row>
    <row r="62">
      <c s="38" r="A62"/>
      <c s="128" r="B62"/>
      <c s="128" r="C62"/>
      <c s="128" r="D62"/>
      <c s="128" r="E62"/>
      <c s="128" r="F62"/>
      <c s="128" r="G62"/>
      <c s="128" r="H62"/>
    </row>
    <row r="63">
      <c s="38" r="A63"/>
      <c s="128" r="B63"/>
      <c s="128" r="C63"/>
      <c s="128" r="D63"/>
      <c s="128" r="E63"/>
      <c s="128" r="F63"/>
      <c s="128" r="G63"/>
      <c s="128" r="H63"/>
    </row>
    <row r="64">
      <c s="38" r="A64"/>
      <c s="128" r="B64"/>
      <c s="128" r="C64"/>
      <c s="128" r="D64"/>
      <c s="128" r="E64"/>
      <c s="128" r="F64"/>
      <c s="128" r="G64"/>
      <c s="128" r="H64"/>
    </row>
    <row r="65">
      <c s="38" r="A65"/>
      <c s="128" r="B65"/>
      <c s="128" r="C65"/>
      <c s="128" r="D65"/>
      <c s="128" r="E65"/>
      <c s="128" r="F65"/>
      <c s="128" r="G65"/>
      <c s="128" r="H65"/>
    </row>
    <row r="66">
      <c s="38" r="A66"/>
      <c s="128" r="B66"/>
      <c s="128" r="C66"/>
      <c s="128" r="D66"/>
      <c s="128" r="E66"/>
      <c s="128" r="F66"/>
      <c s="128" r="G66"/>
      <c s="128" r="H66"/>
    </row>
    <row r="67">
      <c s="95" r="A67"/>
      <c t="s" s="4" r="B67">
        <v>27</v>
      </c>
      <c s="83" r="C67"/>
      <c s="83" r="D67"/>
      <c s="83" r="E67"/>
      <c s="83" r="F67"/>
      <c s="83" r="G67"/>
      <c s="83" r="H67"/>
    </row>
    <row ht="16.5" r="68" customHeight="1">
      <c s="59" r="A68"/>
      <c s="115" r="B68"/>
      <c s="115" r="C68"/>
      <c s="115" r="D68"/>
      <c s="115" r="E68"/>
      <c s="115" r="F68"/>
      <c s="115" r="G68"/>
      <c s="115" r="H68"/>
    </row>
    <row ht="15.75" r="69" customHeight="1">
      <c t="s" s="32" r="A69">
        <v>85</v>
      </c>
      <c s="51" r="B69"/>
      <c s="51" r="C69"/>
      <c s="51" r="D69"/>
      <c s="51" r="E69"/>
      <c s="51" r="F69"/>
      <c s="53" r="G69"/>
      <c s="42" r="H69"/>
    </row>
    <row ht="16.5" r="70" customHeight="1">
      <c t="s" s="17" r="A70">
        <v>13</v>
      </c>
      <c s="126" r="B70"/>
      <c s="22" r="C70"/>
      <c s="22" r="D70"/>
      <c s="22" r="E70"/>
      <c s="22" r="F70"/>
      <c s="131" r="G70"/>
      <c s="133" r="H70"/>
    </row>
    <row r="71">
      <c t="s" s="50" r="A71">
        <v>86</v>
      </c>
      <c s="91" r="B71"/>
      <c s="40" r="C71"/>
      <c s="40" r="D71"/>
      <c s="40" r="E71"/>
      <c s="40" r="F71"/>
      <c s="107" r="G71"/>
      <c s="107" r="H71"/>
    </row>
    <row ht="38.25" r="72" customHeight="1">
      <c t="s" s="124" r="A72">
        <v>87</v>
      </c>
      <c s="121" r="B72"/>
      <c s="76" r="C72"/>
      <c s="76" r="D72"/>
      <c s="76" r="E72"/>
      <c s="76" r="F72"/>
      <c s="117" r="G72"/>
      <c s="117" r="H72"/>
    </row>
    <row r="73">
      <c s="38" r="A73"/>
      <c s="128" r="B73"/>
      <c s="128" r="C73"/>
      <c s="128" r="D73"/>
      <c s="128" r="E73"/>
      <c s="128" r="F73"/>
      <c s="128" r="G73"/>
      <c s="128"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s="128" r="B77"/>
      <c s="128" r="C77"/>
      <c s="128" r="D77"/>
      <c s="128" r="E77"/>
      <c s="128" r="F77"/>
      <c s="128" r="G77"/>
      <c s="128" r="H77"/>
    </row>
    <row r="78">
      <c s="38" r="A78"/>
      <c t="s" s="4" r="B78">
        <v>27</v>
      </c>
      <c s="83" r="C78"/>
      <c s="83" r="D78"/>
      <c s="83" r="E78"/>
      <c s="83" r="F78"/>
      <c s="83" r="G78"/>
      <c s="83" r="H78"/>
    </row>
    <row ht="15.75" r="79" customHeight="1">
      <c t="s" s="54" r="A79">
        <v>90</v>
      </c>
      <c s="102" r="B79"/>
      <c s="101" r="C79"/>
      <c s="101" r="D79"/>
      <c s="101" r="E79"/>
      <c s="101" r="F79"/>
      <c s="117" r="G79"/>
      <c s="117" r="H79"/>
    </row>
    <row ht="63.75" r="80" customHeight="1">
      <c t="s" s="120" r="A80">
        <v>91</v>
      </c>
      <c s="108" r="B80"/>
      <c s="89" r="C80"/>
      <c s="89" r="D80"/>
      <c s="89" r="E80"/>
      <c s="89" r="F80"/>
      <c s="117" r="G80"/>
      <c s="117"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38" r="A86"/>
      <c t="s" s="4" r="B86">
        <v>27</v>
      </c>
      <c s="83" r="C86"/>
      <c s="83" r="D86"/>
      <c s="83" r="E86"/>
      <c s="83" r="F86"/>
      <c s="83" r="G86"/>
      <c s="83" r="H86"/>
    </row>
    <row ht="26.25" r="87" customHeight="1">
      <c t="s" s="120" r="A87">
        <v>93</v>
      </c>
      <c s="74" r="B87"/>
      <c s="111" r="C87"/>
      <c s="111" r="D87"/>
      <c s="111" r="E87"/>
      <c s="111" r="F87"/>
      <c s="117" r="G87"/>
      <c s="11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s="38" r="A93"/>
      <c t="s" s="4" r="B93">
        <v>27</v>
      </c>
      <c s="83" r="C93"/>
      <c s="83" r="D93"/>
      <c s="83" r="E93"/>
      <c s="83" r="F93"/>
      <c s="83" r="G93"/>
      <c s="83" r="H93"/>
    </row>
    <row ht="39.0" r="94" customHeight="1">
      <c t="s" s="120" r="A94">
        <v>95</v>
      </c>
      <c s="111" r="B94"/>
      <c s="111" r="C94"/>
      <c s="111" r="D94"/>
      <c s="111" r="E94"/>
      <c s="111" r="F94"/>
      <c s="117" r="G94"/>
      <c s="117"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s="128" r="B98"/>
      <c s="128" r="C98"/>
      <c s="128" r="D98"/>
      <c s="128" r="E98"/>
      <c s="128" r="F98"/>
      <c s="128" r="G98"/>
      <c s="128" r="H98"/>
    </row>
    <row r="99">
      <c s="38" r="A99"/>
      <c s="128" r="B99"/>
      <c s="128" r="C99"/>
      <c s="128" r="D99"/>
      <c s="128" r="E99"/>
      <c s="128" r="F99"/>
      <c s="128" r="G99"/>
      <c s="128" r="H99"/>
    </row>
    <row r="100">
      <c s="38" r="A100"/>
      <c t="s" s="4" r="B100">
        <v>27</v>
      </c>
      <c s="83" r="C100"/>
      <c s="83" r="D100"/>
      <c s="83" r="E100"/>
      <c s="83" r="F100"/>
      <c s="83" r="G100"/>
      <c s="83" r="H100"/>
    </row>
    <row ht="51.75" r="101" customHeight="1">
      <c t="s" s="120" r="A101">
        <v>96</v>
      </c>
      <c s="111" r="B101"/>
      <c s="111" r="C101"/>
      <c s="111" r="D101"/>
      <c s="111" r="E101"/>
      <c s="111" r="F101"/>
      <c s="117" r="G101"/>
      <c s="117"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s="38" r="A107"/>
      <c t="s" s="4" r="B107">
        <v>27</v>
      </c>
      <c s="83" r="C107"/>
      <c s="83" r="D107"/>
      <c s="83" r="E107"/>
      <c s="83" r="F107"/>
      <c s="83" r="G107"/>
      <c s="83" r="H107"/>
    </row>
    <row ht="51.75" r="108" customHeight="1">
      <c t="s" s="120" r="A108">
        <v>97</v>
      </c>
      <c s="111" r="B108"/>
      <c s="111" r="C108"/>
      <c s="111" r="D108"/>
      <c s="111" r="E108"/>
      <c s="111" r="F108"/>
      <c s="117" r="G108"/>
      <c s="117"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38" r="A114"/>
      <c t="s" s="4" r="B114">
        <v>27</v>
      </c>
      <c s="83" r="C114"/>
      <c s="83" r="D114"/>
      <c s="83" r="E114"/>
      <c s="83" r="F114"/>
      <c s="83" r="G114"/>
      <c s="83" r="H114"/>
    </row>
    <row ht="51.75" r="115" customHeight="1">
      <c t="s" s="120" r="A115">
        <v>99</v>
      </c>
      <c s="111" r="B115"/>
      <c s="111" r="C115"/>
      <c s="111" r="D115"/>
      <c s="111" r="E115"/>
      <c s="111" r="F115"/>
      <c s="117" r="G115"/>
      <c s="117"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38" r="A121"/>
      <c t="s" s="4" r="B121">
        <v>27</v>
      </c>
      <c s="83" r="C121"/>
      <c s="83" r="D121"/>
      <c s="83" r="E121"/>
      <c s="83" r="F121"/>
      <c s="83" r="G121"/>
      <c s="83" r="H121"/>
    </row>
    <row ht="51.75" r="122" customHeight="1">
      <c t="s" s="120" r="A122">
        <v>100</v>
      </c>
      <c s="111" r="B122"/>
      <c s="111" r="C122"/>
      <c s="111" r="D122"/>
      <c s="111" r="E122"/>
      <c s="111" r="F122"/>
      <c s="117" r="G122"/>
      <c s="117"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38" r="A128"/>
      <c t="s" s="4" r="B128">
        <v>27</v>
      </c>
      <c s="83" r="C128"/>
      <c s="83" r="D128"/>
      <c s="83" r="E128"/>
      <c s="83" r="F128"/>
      <c s="83" r="G128"/>
      <c s="83" r="H128"/>
    </row>
    <row ht="51.75" r="129" customHeight="1">
      <c t="s" s="120" r="A129">
        <v>102</v>
      </c>
      <c s="111" r="B129"/>
      <c s="111" r="C129"/>
      <c s="111" r="D129"/>
      <c s="111" r="E129"/>
      <c s="111" r="F129"/>
      <c s="117" r="G129"/>
      <c s="11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38" r="A135"/>
      <c t="s" s="4" r="B135">
        <v>27</v>
      </c>
      <c s="83" r="C135"/>
      <c s="83" r="D135"/>
      <c s="83" r="E135"/>
      <c s="83" r="F135"/>
      <c s="83" r="G135"/>
      <c s="83" r="H135"/>
    </row>
    <row ht="64.5" r="136" customHeight="1">
      <c t="s" s="120" r="A136">
        <v>103</v>
      </c>
      <c s="111" r="B136"/>
      <c s="111" r="C136"/>
      <c s="111" r="D136"/>
      <c s="111" r="E136"/>
      <c s="111" r="F136"/>
      <c s="117" r="G136"/>
      <c s="11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38" r="A142"/>
      <c t="s" s="4" r="B142">
        <v>27</v>
      </c>
      <c s="83" r="C142"/>
      <c s="83" r="D142"/>
      <c s="83" r="E142"/>
      <c s="83" r="F142"/>
      <c s="83" r="G142"/>
      <c s="83" r="H142"/>
    </row>
    <row ht="64.5" r="143" customHeight="1">
      <c t="s" s="120" r="A143">
        <v>105</v>
      </c>
      <c s="111" r="B143"/>
      <c s="111" r="C143"/>
      <c s="111" r="D143"/>
      <c s="111" r="E143"/>
      <c s="111" r="F143"/>
      <c s="117" r="G143"/>
      <c s="11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38" r="A149"/>
      <c t="s" s="4" r="B149">
        <v>27</v>
      </c>
      <c s="83" r="C149"/>
      <c s="83" r="D149"/>
      <c s="83" r="E149"/>
      <c s="83" r="F149"/>
      <c s="83" r="G149"/>
      <c s="83" r="H149"/>
    </row>
    <row ht="56.25" r="150" customHeight="1">
      <c t="s" s="120" r="A150">
        <v>106</v>
      </c>
      <c s="111" r="B150"/>
      <c s="111" r="C150"/>
      <c s="111" r="D150"/>
      <c s="111" r="E150"/>
      <c s="111" r="F150"/>
      <c s="117" r="G150"/>
      <c s="11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38" r="A156"/>
      <c t="s" s="4" r="B156">
        <v>27</v>
      </c>
      <c s="83" r="C156"/>
      <c s="83" r="D156"/>
      <c s="83" r="E156"/>
      <c s="83" r="F156"/>
      <c s="83" r="G156"/>
      <c s="83" r="H156"/>
    </row>
    <row ht="51.75" r="157" customHeight="1">
      <c t="s" s="120" r="A157">
        <v>109</v>
      </c>
      <c s="111" r="B157"/>
      <c s="111" r="C157"/>
      <c s="111" r="D157"/>
      <c s="111" r="E157"/>
      <c s="111" r="F157"/>
      <c s="117" r="G157"/>
      <c s="11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38" r="A163"/>
      <c t="s" s="4" r="B163">
        <v>27</v>
      </c>
      <c s="83" r="C163"/>
      <c s="83" r="D163"/>
      <c s="83" r="E163"/>
      <c s="83" r="F163"/>
      <c s="83" r="G163"/>
      <c s="83" r="H163"/>
    </row>
    <row ht="64.5" r="164" customHeight="1">
      <c t="s" s="120" r="A164">
        <v>111</v>
      </c>
      <c s="111" r="B164"/>
      <c s="111" r="C164"/>
      <c s="111" r="D164"/>
      <c s="111" r="E164"/>
      <c s="111" r="F164"/>
      <c s="117" r="G164"/>
      <c s="117"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38" r="A170"/>
      <c t="s" s="4" r="B170">
        <v>27</v>
      </c>
      <c s="83" r="C170"/>
      <c s="83" r="D170"/>
      <c s="83" r="E170"/>
      <c s="83" r="F170"/>
      <c s="83" r="G170"/>
      <c s="83" r="H170"/>
    </row>
    <row ht="51.75" r="171" customHeight="1">
      <c t="s" s="120" r="A171">
        <v>112</v>
      </c>
      <c s="111" r="B171"/>
      <c s="111" r="C171"/>
      <c s="111" r="D171"/>
      <c s="111" r="E171"/>
      <c s="111" r="F171"/>
      <c s="117" r="G171"/>
      <c s="117"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38" r="A177"/>
      <c t="s" s="4" r="B177">
        <v>27</v>
      </c>
      <c s="83" r="C177"/>
      <c s="83" r="D177"/>
      <c s="83" r="E177"/>
      <c s="83" r="F177"/>
      <c s="83" r="G177"/>
      <c s="83" r="H177"/>
    </row>
    <row ht="64.5" r="178" customHeight="1">
      <c t="s" s="120" r="A178">
        <v>113</v>
      </c>
      <c s="111" r="B178"/>
      <c s="111" r="C178"/>
      <c s="111" r="D178"/>
      <c s="111" r="E178"/>
      <c s="111" r="F178"/>
      <c s="117" r="G178"/>
      <c s="117" r="H178"/>
    </row>
    <row r="179">
      <c s="38" r="A179"/>
      <c s="128" r="B179"/>
      <c s="128" r="C179"/>
      <c s="128" r="D179"/>
      <c s="128" r="E179"/>
      <c s="128" r="F179"/>
      <c s="128" r="G179"/>
      <c s="128"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38" r="A184"/>
      <c t="s" s="4" r="B184">
        <v>27</v>
      </c>
      <c s="83" r="C184"/>
      <c s="83" r="D184"/>
      <c s="83" r="E184"/>
      <c s="83" r="F184"/>
      <c s="83" r="G184"/>
      <c s="83" r="H184"/>
    </row>
    <row r="185">
      <c t="s" s="58" r="A185">
        <v>115</v>
      </c>
      <c s="84" r="B185"/>
      <c s="84" r="C185"/>
      <c s="84" r="D185"/>
      <c s="84" r="E185"/>
      <c s="84" r="F185"/>
      <c s="84" r="G185"/>
      <c s="84" r="H185"/>
    </row>
    <row ht="38.25" r="186" customHeight="1">
      <c t="s" s="46" r="A186">
        <v>116</v>
      </c>
      <c s="84" r="B186"/>
      <c s="84" r="C186"/>
      <c s="84" r="D186"/>
      <c s="84" r="E186"/>
      <c s="84" r="F186"/>
      <c s="84" r="G186"/>
      <c s="84"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38" r="A191"/>
      <c s="128" r="B191"/>
      <c s="128" r="C191"/>
      <c s="128" r="D191"/>
      <c s="128" r="E191"/>
      <c s="128" r="F191"/>
      <c s="128" r="G191"/>
      <c s="128" r="H191"/>
    </row>
    <row r="192">
      <c s="38" r="A192"/>
      <c t="s" s="4" r="B192">
        <v>27</v>
      </c>
      <c s="83" r="C192"/>
      <c s="83" r="D192"/>
      <c s="83" r="E192"/>
      <c s="83" r="F192"/>
      <c s="83" r="G192"/>
      <c s="83" r="H192"/>
    </row>
    <row ht="38.25" r="193" customHeight="1">
      <c t="s" s="46" r="A193">
        <v>117</v>
      </c>
      <c s="84" r="B193"/>
      <c s="84" r="C193"/>
      <c s="84" r="D193"/>
      <c s="84" r="E193"/>
      <c s="84" r="F193"/>
      <c s="84" r="G193"/>
      <c s="84" r="H193"/>
    </row>
    <row r="194">
      <c s="38" r="A194"/>
      <c s="128" r="B194"/>
      <c s="128" r="C194"/>
      <c s="128" r="D194"/>
      <c s="128" r="E194"/>
      <c s="128" r="F194"/>
      <c s="128" r="G194"/>
      <c s="128" r="H194"/>
    </row>
    <row r="195">
      <c s="38" r="A195"/>
      <c s="128" r="B195"/>
      <c s="128" r="C195"/>
      <c s="128" r="D195"/>
      <c s="128" r="E195"/>
      <c s="128" r="F195"/>
      <c s="128" r="G195"/>
      <c s="128" r="H195"/>
    </row>
    <row r="196">
      <c s="38" r="A196"/>
      <c s="128" r="B196"/>
      <c s="128" r="C196"/>
      <c s="128" r="D196"/>
      <c s="128" r="E196"/>
      <c s="128" r="F196"/>
      <c s="128" r="G196"/>
      <c s="128" r="H196"/>
    </row>
    <row r="197">
      <c s="38" r="A197"/>
      <c s="128" r="B197"/>
      <c s="128" r="C197"/>
      <c s="128" r="D197"/>
      <c s="128" r="E197"/>
      <c s="128" r="F197"/>
      <c s="128" r="G197"/>
      <c s="128" r="H197"/>
    </row>
    <row r="198">
      <c s="38" r="A198"/>
      <c s="128" r="B198"/>
      <c s="128" r="C198"/>
      <c s="128" r="D198"/>
      <c s="128" r="E198"/>
      <c s="128" r="F198"/>
      <c s="128" r="G198"/>
      <c s="128" r="H198"/>
    </row>
    <row r="199">
      <c s="38" r="A199"/>
      <c t="s" s="4" r="B199">
        <v>27</v>
      </c>
      <c s="83" r="C199"/>
      <c s="83" r="D199"/>
      <c s="83" r="E199"/>
      <c s="83" r="F199"/>
      <c s="83" r="G199"/>
      <c s="83" r="H199"/>
    </row>
    <row ht="38.25" r="200" customHeight="1">
      <c t="s" s="46" r="A200">
        <v>118</v>
      </c>
      <c s="84" r="B200"/>
      <c s="84" r="C200"/>
      <c s="84" r="D200"/>
      <c s="84" r="E200"/>
      <c s="84" r="F200"/>
      <c s="84" r="G200"/>
      <c s="84" r="H200"/>
    </row>
    <row r="201">
      <c s="38" r="A201"/>
      <c s="128" r="B201"/>
      <c s="128" r="C201"/>
      <c s="128" r="D201"/>
      <c s="128" r="E201"/>
      <c s="128" r="F201"/>
      <c s="128" r="G201"/>
      <c s="128"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s="128" r="B205"/>
      <c s="128" r="C205"/>
      <c s="128" r="D205"/>
      <c s="128" r="E205"/>
      <c s="128" r="F205"/>
      <c s="128" r="G205"/>
      <c s="128" r="H205"/>
    </row>
    <row r="206">
      <c s="38" r="A206"/>
      <c t="s" s="4" r="B206">
        <v>27</v>
      </c>
      <c s="83" r="C206"/>
      <c s="83" r="D206"/>
      <c s="83" r="E206"/>
      <c s="83" r="F206"/>
      <c s="83" r="G206"/>
      <c s="83" r="H206"/>
    </row>
    <row ht="66.0" r="207" customHeight="1">
      <c t="s" s="46" r="A207">
        <v>119</v>
      </c>
      <c s="84" r="B207"/>
      <c s="84" r="C207"/>
      <c s="84" r="D207"/>
      <c s="84" r="E207"/>
      <c s="84" r="F207"/>
      <c s="84" r="G207"/>
      <c s="84" r="H207"/>
    </row>
    <row r="208">
      <c s="38" r="A208"/>
      <c s="128" r="B208"/>
      <c s="128" r="C208"/>
      <c s="128" r="D208"/>
      <c s="128" r="E208"/>
      <c s="128" r="F208"/>
      <c s="128" r="G208"/>
      <c s="128"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s="128" r="B212"/>
      <c s="128" r="C212"/>
      <c s="128" r="D212"/>
      <c s="128" r="E212"/>
      <c s="128" r="F212"/>
      <c s="128" r="G212"/>
      <c s="128" r="H212"/>
    </row>
    <row r="213">
      <c s="38" r="A213"/>
      <c t="s" s="4" r="B213">
        <v>27</v>
      </c>
      <c s="83" r="C213"/>
      <c s="83" r="D213"/>
      <c s="83" r="E213"/>
      <c s="83" r="F213"/>
      <c s="83" r="G213"/>
      <c s="83" r="H213"/>
    </row>
    <row r="214">
      <c t="s" s="116" r="A214">
        <v>120</v>
      </c>
      <c s="13" r="B214"/>
      <c s="93" r="C214"/>
      <c s="93" r="D214"/>
      <c s="93" r="E214"/>
      <c s="93" r="F214"/>
      <c s="93" r="G214"/>
      <c s="93" r="H214"/>
    </row>
    <row ht="51.0" r="215" customHeight="1">
      <c t="s" s="116" r="A215">
        <v>121</v>
      </c>
      <c s="13" r="B215"/>
      <c s="93" r="C215"/>
      <c s="93" r="D215"/>
      <c s="93" r="E215"/>
      <c s="93" r="F215"/>
      <c s="93" r="G215"/>
      <c s="93"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s="128" r="B219"/>
      <c s="128" r="C219"/>
      <c s="128" r="D219"/>
      <c s="128" r="E219"/>
      <c s="128" r="F219"/>
      <c s="128" r="G219"/>
      <c s="128" r="H219"/>
    </row>
    <row r="220">
      <c s="38" r="A220"/>
      <c s="128" r="B220"/>
      <c s="128" r="C220"/>
      <c s="128" r="D220"/>
      <c s="128" r="E220"/>
      <c s="128" r="F220"/>
      <c s="128" r="G220"/>
      <c s="128" r="H220"/>
    </row>
    <row r="221">
      <c s="38" r="A221"/>
      <c t="s" s="4" r="B221">
        <v>27</v>
      </c>
      <c s="83" r="C221"/>
      <c s="83" r="D221"/>
      <c s="83" r="E221"/>
      <c s="83" r="F221"/>
      <c s="83" r="G221"/>
      <c s="83" r="H221"/>
    </row>
    <row ht="38.25" r="222" customHeight="1">
      <c t="s" s="116" r="A222">
        <v>122</v>
      </c>
      <c s="13" r="B222"/>
      <c s="93" r="C222"/>
      <c s="93" r="D222"/>
      <c s="93" r="E222"/>
      <c s="93" r="F222"/>
      <c s="93" r="G222"/>
      <c s="93" r="H222"/>
    </row>
    <row r="223">
      <c s="38" r="A223"/>
      <c s="128" r="B223"/>
      <c s="128" r="C223"/>
      <c s="128" r="D223"/>
      <c s="128" r="E223"/>
      <c s="128" r="F223"/>
      <c s="128" r="G223"/>
      <c s="128" r="H223"/>
    </row>
    <row r="224">
      <c s="38" r="A224"/>
      <c s="128" r="B224"/>
      <c s="128" r="C224"/>
      <c s="128" r="D224"/>
      <c s="128" r="E224"/>
      <c s="128" r="F224"/>
      <c s="128" r="G224"/>
      <c s="128" r="H224"/>
    </row>
    <row r="225">
      <c s="38" r="A225"/>
      <c s="128" r="B225"/>
      <c s="128" r="C225"/>
      <c s="128" r="D225"/>
      <c s="128" r="E225"/>
      <c s="128" r="F225"/>
      <c s="128" r="G225"/>
      <c s="128" r="H225"/>
    </row>
    <row r="226">
      <c s="38" r="A226"/>
      <c s="128" r="B226"/>
      <c s="128" r="C226"/>
      <c s="128" r="D226"/>
      <c s="128" r="E226"/>
      <c s="128" r="F226"/>
      <c s="128" r="G226"/>
      <c s="128" r="H226"/>
    </row>
    <row r="227">
      <c s="38" r="A227"/>
      <c s="128" r="B227"/>
      <c s="128" r="C227"/>
      <c s="128" r="D227"/>
      <c s="128" r="E227"/>
      <c s="128" r="F227"/>
      <c s="128" r="G227"/>
      <c s="128" r="H227"/>
    </row>
    <row r="228">
      <c s="38" r="A228"/>
      <c t="s" s="4" r="B228">
        <v>27</v>
      </c>
      <c s="83" r="C228"/>
      <c s="83" r="D228"/>
      <c s="83" r="E228"/>
      <c s="83" r="F228"/>
      <c s="83" r="G228"/>
      <c s="83" r="H228"/>
    </row>
    <row ht="51.0" r="229" customHeight="1">
      <c t="s" s="116" r="A229">
        <v>123</v>
      </c>
      <c s="13" r="B229"/>
      <c s="93" r="C229"/>
      <c s="93" r="D229"/>
      <c s="93" r="E229"/>
      <c s="93" r="F229"/>
      <c s="93" r="G229"/>
      <c s="93" r="H229"/>
    </row>
    <row r="230">
      <c s="38" r="A230"/>
      <c s="128" r="B230"/>
      <c s="128" r="C230"/>
      <c s="128" r="D230"/>
      <c s="128" r="E230"/>
      <c s="128" r="F230"/>
      <c s="128" r="G230"/>
      <c s="128"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s="128" r="B234"/>
      <c s="128" r="C234"/>
      <c s="128" r="D234"/>
      <c s="128" r="E234"/>
      <c s="128" r="F234"/>
      <c s="128" r="G234"/>
      <c s="128" r="H234"/>
    </row>
    <row r="235">
      <c s="38" r="A235"/>
      <c t="s" s="4" r="B235">
        <v>27</v>
      </c>
      <c s="83" r="C235"/>
      <c s="83" r="D235"/>
      <c s="83" r="E235"/>
      <c s="83" r="F235"/>
      <c s="83" r="G235"/>
      <c s="83" r="H235"/>
    </row>
    <row ht="51.0" r="236" customHeight="1">
      <c t="s" s="116" r="A236">
        <v>124</v>
      </c>
      <c s="13" r="B236"/>
      <c s="93" r="C236"/>
      <c s="93" r="D236"/>
      <c s="93" r="E236"/>
      <c s="93" r="F236"/>
      <c s="93" r="G236"/>
      <c s="93" r="H236"/>
    </row>
    <row r="237">
      <c s="38" r="A237"/>
      <c s="128" r="B237"/>
      <c s="128" r="C237"/>
      <c s="128" r="D237"/>
      <c s="128" r="E237"/>
      <c s="128" r="F237"/>
      <c s="128" r="G237"/>
      <c s="128"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s="128" r="B241"/>
      <c s="128" r="C241"/>
      <c s="128" r="D241"/>
      <c s="128" r="E241"/>
      <c s="128" r="F241"/>
      <c s="128" r="G241"/>
      <c s="128" r="H241"/>
    </row>
    <row r="242">
      <c s="38" r="A242"/>
      <c t="s" s="4" r="B242">
        <v>27</v>
      </c>
      <c s="83" r="C242"/>
      <c s="83" r="D242"/>
      <c s="83" r="E242"/>
      <c s="83" r="F242"/>
      <c s="83" r="G242"/>
      <c s="83" r="H242"/>
    </row>
    <row r="243">
      <c t="s" s="21" r="A243">
        <v>125</v>
      </c>
      <c s="13" r="B243"/>
      <c s="93" r="C243"/>
      <c s="93" r="D243"/>
      <c s="93" r="E243"/>
      <c s="93" r="F243"/>
      <c s="93" r="G243"/>
      <c s="93" r="H243"/>
    </row>
    <row ht="51.0" r="244" customHeight="1">
      <c t="s" s="116" r="A244">
        <v>126</v>
      </c>
      <c s="13" r="B244"/>
      <c s="93" r="C244"/>
      <c s="93" r="D244"/>
      <c s="93" r="E244"/>
      <c s="93" r="F244"/>
      <c s="93" r="G244"/>
      <c s="93"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t="s" s="4" r="B250">
        <v>27</v>
      </c>
      <c s="83" r="C250"/>
      <c s="83" r="D250"/>
      <c s="83" r="E250"/>
      <c s="83" r="F250"/>
      <c s="83" r="G250"/>
      <c s="83" r="H250"/>
    </row>
    <row ht="63.0" r="251" customHeight="1">
      <c t="s" s="116" r="A251">
        <v>127</v>
      </c>
      <c s="13" r="B251"/>
      <c s="93" r="C251"/>
      <c s="93" r="D251"/>
      <c s="93" r="E251"/>
      <c s="93" r="F251"/>
      <c s="93" r="G251"/>
      <c s="93" r="H251"/>
    </row>
    <row r="252">
      <c s="38" r="A252"/>
      <c s="128" r="B252"/>
      <c s="128" r="C252"/>
      <c s="128" r="D252"/>
      <c s="128" r="E252"/>
      <c s="128" r="F252"/>
      <c s="128" r="G252"/>
      <c s="128" r="H252"/>
    </row>
    <row r="253">
      <c s="38" r="A253"/>
      <c s="128" r="B253"/>
      <c s="128" r="C253"/>
      <c s="128" r="D253"/>
      <c s="128" r="E253"/>
      <c s="128" r="F253"/>
      <c s="128" r="G253"/>
      <c s="128"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t="s" s="4" r="B257">
        <v>27</v>
      </c>
      <c s="83" r="C257"/>
      <c s="83" r="D257"/>
      <c s="83" r="E257"/>
      <c s="83" r="F257"/>
      <c s="83" r="G257"/>
      <c s="83" r="H257"/>
    </row>
    <row ht="76.5" r="258" customHeight="1">
      <c t="s" s="116" r="A258">
        <v>128</v>
      </c>
      <c s="13" r="B258"/>
      <c s="93" r="C258"/>
      <c s="93" r="D258"/>
      <c s="93" r="E258"/>
      <c s="93" r="F258"/>
      <c s="93" r="G258"/>
      <c s="93" r="H258"/>
    </row>
    <row r="259">
      <c s="38" r="A259"/>
      <c s="128" r="B259"/>
      <c s="128" r="C259"/>
      <c s="128" r="D259"/>
      <c s="128" r="E259"/>
      <c s="128" r="F259"/>
      <c s="128" r="G259"/>
      <c s="128"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t="s" s="4" r="B264">
        <v>27</v>
      </c>
      <c s="83" r="C264"/>
      <c s="83" r="D264"/>
      <c s="83" r="E264"/>
      <c s="83" r="F264"/>
      <c s="83" r="G264"/>
      <c s="83" r="H264"/>
    </row>
    <row ht="51.0" r="265" customHeight="1">
      <c t="s" s="116" r="A265">
        <v>129</v>
      </c>
      <c s="13" r="B265"/>
      <c s="93" r="C265"/>
      <c s="93" r="D265"/>
      <c s="93" r="E265"/>
      <c s="93" r="F265"/>
      <c s="93" r="G265"/>
      <c s="93" r="H265"/>
    </row>
    <row r="266">
      <c s="38" r="A266"/>
      <c s="128" r="B266"/>
      <c s="128" r="C266"/>
      <c s="128" r="D266"/>
      <c s="128" r="E266"/>
      <c s="128" r="F266"/>
      <c s="128" r="G266"/>
      <c s="128" r="H266"/>
    </row>
    <row r="267">
      <c s="38" r="A267"/>
      <c s="128" r="B267"/>
      <c s="128" r="C267"/>
      <c s="128" r="D267"/>
      <c s="128" r="E267"/>
      <c s="128" r="F267"/>
      <c s="128" r="G267"/>
      <c s="128"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t="s" s="4" r="B271">
        <v>27</v>
      </c>
      <c s="83" r="C271"/>
      <c s="83" r="D271"/>
      <c s="83" r="E271"/>
      <c s="83" r="F271"/>
      <c s="83" r="G271"/>
      <c s="83" r="H271"/>
    </row>
    <row r="272">
      <c t="s" s="12" r="A272">
        <v>130</v>
      </c>
      <c s="55" r="B272"/>
      <c s="125" r="C272"/>
      <c s="125" r="D272"/>
      <c s="125" r="E272"/>
      <c s="125" r="F272"/>
      <c s="125" r="G272"/>
      <c s="125" r="H272"/>
    </row>
    <row ht="68.25" r="273" customHeight="1">
      <c t="s" s="12" r="A273">
        <v>131</v>
      </c>
      <c s="55" r="B273"/>
      <c s="125" r="C273"/>
      <c s="125" r="D273"/>
      <c s="125" r="E273"/>
      <c s="125" r="F273"/>
      <c s="125" r="G273"/>
      <c s="125" r="H273"/>
    </row>
    <row r="274">
      <c s="38" r="A274"/>
      <c s="128" r="B274"/>
      <c s="128" r="C274"/>
      <c s="128" r="D274"/>
      <c s="128" r="E274"/>
      <c s="128" r="F274"/>
      <c s="128" r="G274"/>
      <c s="128"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t="s" s="4" r="B279">
        <v>27</v>
      </c>
      <c s="83" r="C279"/>
      <c s="83" r="D279"/>
      <c s="83" r="E279"/>
      <c s="83" r="F279"/>
      <c s="83" r="G279"/>
      <c s="83" r="H279"/>
    </row>
    <row ht="63.75" r="280" customHeight="1">
      <c t="s" s="12" r="A280">
        <v>132</v>
      </c>
      <c s="55" r="B280"/>
      <c s="125" r="C280"/>
      <c s="125" r="D280"/>
      <c s="125" r="E280"/>
      <c s="125" r="F280"/>
      <c s="125" r="G280"/>
      <c s="125" r="H280"/>
    </row>
    <row r="281">
      <c s="38" r="A281"/>
      <c s="128" r="B281"/>
      <c s="128" r="C281"/>
      <c s="128" r="D281"/>
      <c s="128" r="E281"/>
      <c s="128" r="F281"/>
      <c s="128" r="G281"/>
      <c s="128"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t="s" s="4" r="B286">
        <v>27</v>
      </c>
      <c s="83" r="C286"/>
      <c s="83" r="D286"/>
      <c s="83" r="E286"/>
      <c s="83" r="F286"/>
      <c s="83" r="G286"/>
      <c s="83" r="H286"/>
    </row>
    <row ht="25.5" r="287" customHeight="1">
      <c t="s" s="61" r="A287">
        <v>133</v>
      </c>
      <c s="4" r="B287"/>
      <c s="118" r="C287"/>
      <c s="118" r="D287"/>
      <c s="118" r="E287"/>
      <c s="118" r="F287"/>
      <c s="118" r="G287"/>
      <c s="118" r="H287"/>
    </row>
    <row ht="51.0" r="288" customHeight="1">
      <c t="s" s="12" r="A288">
        <v>134</v>
      </c>
      <c s="55" r="B288"/>
      <c s="125" r="C288"/>
      <c s="125" r="D288"/>
      <c s="125" r="E288"/>
      <c s="125" r="F288"/>
      <c s="125" r="G288"/>
      <c s="125"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135</v>
      </c>
      <c s="83" r="C294"/>
      <c s="83" r="D294"/>
      <c s="83" r="E294"/>
      <c s="83" r="F294"/>
      <c s="83" r="G294"/>
      <c s="83" r="H294"/>
    </row>
    <row ht="51.0" r="295" customHeight="1">
      <c t="s" s="12" r="A295">
        <v>136</v>
      </c>
      <c s="55" r="B295"/>
      <c s="125" r="C295"/>
      <c s="125" r="D295"/>
      <c s="125" r="E295"/>
      <c s="125" r="F295"/>
      <c s="125" r="G295"/>
      <c s="125"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135</v>
      </c>
      <c s="83" r="C301"/>
      <c s="83" r="D301"/>
      <c s="83" r="E301"/>
      <c s="83" r="F301"/>
      <c s="83" r="G301"/>
      <c s="83" r="H301"/>
    </row>
    <row ht="76.5" r="302" customHeight="1">
      <c t="s" s="12" r="A302">
        <v>137</v>
      </c>
      <c s="55" r="B302"/>
      <c s="125" r="C302"/>
      <c s="125" r="D302"/>
      <c s="125" r="E302"/>
      <c s="125" r="F302"/>
      <c s="125" r="G302"/>
      <c s="125"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s="38" r="A308"/>
      <c t="s" s="4" r="B308">
        <v>135</v>
      </c>
      <c s="83" r="C308"/>
      <c s="83" r="D308"/>
      <c s="83" r="E308"/>
      <c s="83" r="F308"/>
      <c s="83" r="G308"/>
      <c s="83" r="H308"/>
    </row>
    <row ht="63.75" r="309" customHeight="1">
      <c t="s" s="12" r="A309">
        <v>138</v>
      </c>
      <c s="55" r="B309"/>
      <c s="125" r="C309"/>
      <c s="125" r="D309"/>
      <c s="125" r="E309"/>
      <c s="125" r="F309"/>
      <c s="125" r="G309"/>
      <c s="125" r="H309"/>
    </row>
    <row r="310">
      <c s="38" r="A310"/>
      <c s="128" r="B310"/>
      <c s="128" r="C310"/>
      <c s="128" r="D310"/>
      <c s="128" r="E310"/>
      <c s="128" r="F310"/>
      <c s="128" r="G310"/>
      <c s="128"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t="s" s="4" r="B315">
        <v>135</v>
      </c>
      <c s="83" r="C315"/>
      <c s="83" r="D315"/>
      <c s="83" r="E315"/>
      <c s="83" r="F315"/>
      <c s="83" r="G315"/>
      <c s="83" r="H315"/>
    </row>
    <row ht="38.25" r="316" customHeight="1">
      <c t="s" s="12" r="A316">
        <v>139</v>
      </c>
      <c s="55" r="B316"/>
      <c s="125" r="C316"/>
      <c s="125" r="D316"/>
      <c s="125" r="E316"/>
      <c s="125" r="F316"/>
      <c s="125" r="G316"/>
      <c s="125" r="H316"/>
    </row>
    <row r="317">
      <c s="38" r="A317"/>
      <c s="128" r="B317"/>
      <c s="128" r="C317"/>
      <c s="128" r="D317"/>
      <c s="128" r="E317"/>
      <c s="128" r="F317"/>
      <c s="128" r="G317"/>
      <c s="128"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t="s" s="4" r="B322">
        <v>135</v>
      </c>
      <c s="83" r="C322"/>
      <c s="83" r="D322"/>
      <c s="83" r="E322"/>
      <c s="83" r="F322"/>
      <c s="83" r="G322"/>
      <c s="83" r="H322"/>
    </row>
    <row r="323">
      <c t="s" s="12" r="A323">
        <v>140</v>
      </c>
      <c s="55" r="B323"/>
      <c s="125" r="C323"/>
      <c s="125" r="D323"/>
      <c s="125" r="E323"/>
      <c s="125" r="F323"/>
      <c s="125" r="G323"/>
      <c s="125" r="H323"/>
    </row>
    <row ht="38.25" r="324" customHeight="1">
      <c t="s" s="12" r="A324">
        <v>141</v>
      </c>
      <c s="55" r="B324"/>
      <c s="125" r="C324"/>
      <c s="125" r="D324"/>
      <c s="125" r="E324"/>
      <c s="125" r="F324"/>
      <c s="125" r="G324"/>
      <c s="125"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135</v>
      </c>
      <c s="83" r="C330"/>
      <c s="83" r="D330"/>
      <c s="83" r="E330"/>
      <c s="83" r="F330"/>
      <c s="83" r="G330"/>
      <c s="83" r="H330"/>
    </row>
    <row ht="51.0" r="331" customHeight="1">
      <c t="s" s="12" r="A331">
        <v>142</v>
      </c>
      <c s="55" r="B331"/>
      <c s="125" r="C331"/>
      <c s="125" r="D331"/>
      <c s="125" r="E331"/>
      <c s="125" r="F331"/>
      <c s="125" r="G331"/>
      <c s="125"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135</v>
      </c>
      <c s="83" r="C337"/>
      <c s="83" r="D337"/>
      <c s="83" r="E337"/>
      <c s="83" r="F337"/>
      <c s="83" r="G337"/>
      <c s="83" r="H337"/>
    </row>
    <row ht="38.25" r="338" customHeight="1">
      <c t="s" s="12" r="A338">
        <v>143</v>
      </c>
      <c s="55" r="B338"/>
      <c s="125" r="C338"/>
      <c s="125" r="D338"/>
      <c s="125" r="E338"/>
      <c s="125" r="F338"/>
      <c s="125" r="G338"/>
      <c s="125"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t="s" s="4" r="B344">
        <v>135</v>
      </c>
      <c s="83" r="C344"/>
      <c s="83" r="D344"/>
      <c s="83" r="E344"/>
      <c s="83" r="F344"/>
      <c s="83" r="G344"/>
      <c s="83" r="H344"/>
    </row>
    <row ht="38.25" r="345" customHeight="1">
      <c t="s" s="12" r="A345">
        <v>144</v>
      </c>
      <c s="55" r="B345"/>
      <c s="125" r="C345"/>
      <c s="125" r="D345"/>
      <c s="125" r="E345"/>
      <c s="125" r="F345"/>
      <c s="125" r="G345"/>
      <c s="125" r="H345"/>
    </row>
    <row r="346">
      <c s="38" r="A346"/>
      <c s="128" r="B346"/>
      <c s="128" r="C346"/>
      <c s="128" r="D346"/>
      <c s="128" r="E346"/>
      <c s="128" r="F346"/>
      <c s="128" r="G346"/>
      <c s="128"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t="s" s="4" r="B351">
        <v>135</v>
      </c>
      <c s="83" r="C351"/>
      <c s="83" r="D351"/>
      <c s="83" r="E351"/>
      <c s="83" r="F351"/>
      <c s="83" r="G351"/>
      <c s="83" r="H351"/>
    </row>
    <row ht="38.25" r="352" customHeight="1">
      <c t="s" s="12" r="A352">
        <v>145</v>
      </c>
      <c s="55" r="B352"/>
      <c s="125" r="C352"/>
      <c s="125" r="D352"/>
      <c s="125" r="E352"/>
      <c s="125" r="F352"/>
      <c s="125" r="G352"/>
      <c s="125" r="H352"/>
    </row>
    <row r="353">
      <c s="38" r="A353"/>
      <c s="128" r="B353"/>
      <c s="128" r="C353"/>
      <c s="128" r="D353"/>
      <c s="128" r="E353"/>
      <c s="128" r="F353"/>
      <c s="128" r="G353"/>
      <c s="128"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t="s" s="4" r="B358">
        <v>135</v>
      </c>
      <c s="83" r="C358"/>
      <c s="83" r="D358"/>
      <c s="83" r="E358"/>
      <c s="83" r="F358"/>
      <c s="83" r="G358"/>
      <c s="83" r="H358"/>
    </row>
    <row ht="63.75" r="359" customHeight="1">
      <c t="s" s="12" r="A359">
        <v>146</v>
      </c>
      <c s="55" r="B359"/>
      <c s="125" r="C359"/>
      <c s="125" r="D359"/>
      <c s="125" r="E359"/>
      <c s="125" r="F359"/>
      <c s="125" r="G359"/>
      <c s="125" r="H359"/>
    </row>
    <row r="360">
      <c s="38" r="A360"/>
      <c s="128" r="B360"/>
      <c s="128" r="C360"/>
      <c s="128" r="D360"/>
      <c s="128" r="E360"/>
      <c s="128" r="F360"/>
      <c s="128" r="G360"/>
      <c s="128"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t="s" s="4" r="B365">
        <v>135</v>
      </c>
      <c s="83" r="C365"/>
      <c s="83" r="D365"/>
      <c s="83" r="E365"/>
      <c s="83" r="F365"/>
      <c s="83" r="G365"/>
      <c s="83" r="H365"/>
    </row>
    <row r="366">
      <c t="s" s="62" r="A366">
        <v>147</v>
      </c>
      <c s="104" r="B366"/>
      <c s="37" r="C366"/>
      <c s="37" r="D366"/>
      <c s="37" r="E366"/>
      <c s="37" r="F366"/>
      <c s="37" r="G366"/>
      <c s="37" r="H366"/>
    </row>
    <row ht="70.5" r="367" customHeight="1">
      <c t="s" s="62" r="A367">
        <v>148</v>
      </c>
      <c s="104" r="B367"/>
      <c s="37" r="C367"/>
      <c s="37" r="D367"/>
      <c s="37" r="E367"/>
      <c s="37" r="F367"/>
      <c s="37" r="G367"/>
      <c s="37"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t="s" s="4" r="B373">
        <v>135</v>
      </c>
      <c s="83" r="C373"/>
      <c s="83" r="D373"/>
      <c s="83" r="E373"/>
      <c s="83" r="F373"/>
      <c s="83" r="G373"/>
      <c s="83" r="H373"/>
    </row>
    <row ht="38.25" r="374" customHeight="1">
      <c t="s" s="62" r="A374">
        <v>149</v>
      </c>
      <c s="104" r="B374"/>
      <c s="37" r="C374"/>
      <c s="37" r="D374"/>
      <c s="37" r="E374"/>
      <c s="37" r="F374"/>
      <c s="37" r="G374"/>
      <c s="37"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t="s" s="4" r="B380">
        <v>135</v>
      </c>
      <c s="83" r="C380"/>
      <c s="83" r="D380"/>
      <c s="83" r="E380"/>
      <c s="83" r="F380"/>
      <c s="83" r="G380"/>
      <c s="83" r="H380"/>
    </row>
    <row ht="51.0" r="381" customHeight="1">
      <c t="s" s="62" r="A381">
        <v>150</v>
      </c>
      <c s="104" r="B381"/>
      <c s="37" r="C381"/>
      <c s="37" r="D381"/>
      <c s="37" r="E381"/>
      <c s="37" r="F381"/>
      <c s="37" r="G381"/>
      <c s="37"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t="s" s="4" r="B387">
        <v>135</v>
      </c>
      <c s="83" r="C387"/>
      <c s="83" r="D387"/>
      <c s="83" r="E387"/>
      <c s="83" r="F387"/>
      <c s="83" r="G387"/>
      <c s="83" r="H387"/>
    </row>
    <row ht="45.0" r="388" customHeight="1">
      <c t="s" s="62" r="A388">
        <v>151</v>
      </c>
      <c s="104" r="B388"/>
      <c s="37" r="C388"/>
      <c s="37" r="D388"/>
      <c s="37" r="E388"/>
      <c s="37" r="F388"/>
      <c s="37" r="G388"/>
      <c s="37"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t="s" s="4" r="B394">
        <v>135</v>
      </c>
      <c s="83" r="C394"/>
      <c s="83" r="D394"/>
      <c s="83" r="E394"/>
      <c s="83" r="F394"/>
      <c s="83" r="G394"/>
      <c s="83" r="H394"/>
    </row>
    <row ht="51.0" r="395" customHeight="1">
      <c t="s" s="62" r="A395">
        <v>152</v>
      </c>
      <c s="104" r="B395"/>
      <c s="37" r="C395"/>
      <c s="37" r="D395"/>
      <c s="37" r="E395"/>
      <c s="37" r="F395"/>
      <c s="37" r="G395"/>
      <c s="37" r="H395"/>
    </row>
    <row r="396">
      <c s="38" r="A396"/>
      <c s="128" r="B396"/>
      <c s="128" r="C396"/>
      <c s="128" r="D396"/>
      <c s="128" r="E396"/>
      <c s="128" r="F396"/>
      <c s="128" r="G396"/>
      <c s="128" r="H396"/>
    </row>
    <row r="397">
      <c s="38" r="A397"/>
      <c s="128" r="B397"/>
      <c s="128" r="C397"/>
      <c s="128" r="D397"/>
      <c s="128" r="E397"/>
      <c s="128" r="F397"/>
      <c s="128" r="G397"/>
      <c s="128" r="H397"/>
    </row>
    <row r="398">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t="s" s="4" r="B401">
        <v>135</v>
      </c>
      <c s="83" r="C401"/>
      <c s="83" r="D401"/>
      <c s="83" r="E401"/>
      <c s="83" r="F401"/>
      <c s="83" r="G401"/>
      <c s="83" r="H401"/>
    </row>
    <row ht="38.25" r="402" customHeight="1">
      <c t="s" s="62" r="A402">
        <v>153</v>
      </c>
      <c s="104" r="B402"/>
      <c s="37" r="C402"/>
      <c s="37" r="D402"/>
      <c s="37" r="E402"/>
      <c s="37" r="F402"/>
      <c s="37" r="G402"/>
      <c s="37" r="H402"/>
    </row>
    <row r="403">
      <c s="38" r="A403"/>
      <c s="128" r="B403"/>
      <c s="128" r="C403"/>
      <c s="128" r="D403"/>
      <c s="128" r="E403"/>
      <c s="128" r="F403"/>
      <c s="128" r="G403"/>
      <c s="128"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t="s" s="4" r="B408">
        <v>135</v>
      </c>
      <c s="83" r="C408"/>
      <c s="83" r="D408"/>
      <c s="83" r="E408"/>
      <c s="83" r="F408"/>
      <c s="83" r="G408"/>
      <c s="83" r="H408"/>
    </row>
    <row ht="51.0" r="409" customHeight="1">
      <c t="s" s="62" r="A409">
        <v>154</v>
      </c>
      <c s="104" r="B409"/>
      <c s="37" r="C409"/>
      <c s="37" r="D409"/>
      <c s="37" r="E409"/>
      <c s="37" r="F409"/>
      <c s="37" r="G409"/>
      <c s="37" r="H409"/>
    </row>
    <row r="410">
      <c s="38" r="A410"/>
      <c s="128" r="B410"/>
      <c s="128" r="C410"/>
      <c s="128" r="D410"/>
      <c s="128" r="E410"/>
      <c s="128" r="F410"/>
      <c s="128" r="G410"/>
      <c s="128"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s="128" r="B414"/>
      <c s="128" r="C414"/>
      <c s="128" r="D414"/>
      <c s="128" r="E414"/>
      <c s="128" r="F414"/>
      <c s="128" r="G414"/>
      <c s="128" r="H414"/>
    </row>
    <row r="415">
      <c s="38" r="A415"/>
      <c t="s" s="4" r="B415">
        <v>135</v>
      </c>
      <c s="83" r="C415"/>
      <c s="83" r="D415"/>
      <c s="83" r="E415"/>
      <c s="83" r="F415"/>
      <c s="83" r="G415"/>
      <c s="83" r="H415"/>
    </row>
    <row r="416">
      <c t="s" s="62" r="A416">
        <v>155</v>
      </c>
      <c s="104" r="B416"/>
      <c s="37" r="C416"/>
      <c s="37" r="D416"/>
      <c s="37" r="E416"/>
      <c s="37" r="F416"/>
      <c s="37" r="G416"/>
      <c s="37" r="H416"/>
    </row>
    <row ht="51.0" r="417" customHeight="1">
      <c t="s" s="62" r="A417">
        <v>156</v>
      </c>
      <c s="104" r="B417"/>
      <c s="37" r="C417"/>
      <c s="37" r="D417"/>
      <c s="37" r="E417"/>
      <c s="37" r="F417"/>
      <c s="37" r="G417"/>
      <c s="37"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t="s" s="4" r="B423">
        <v>135</v>
      </c>
      <c s="83" r="C423"/>
      <c s="83" r="D423"/>
      <c s="83" r="E423"/>
      <c s="83" r="F423"/>
      <c s="83" r="G423"/>
      <c s="83" r="H423"/>
    </row>
    <row ht="63.75" r="424" customHeight="1">
      <c t="s" s="62" r="A424">
        <v>157</v>
      </c>
      <c s="104" r="B424"/>
      <c s="37" r="C424"/>
      <c s="37" r="D424"/>
      <c s="37" r="E424"/>
      <c s="37" r="F424"/>
      <c s="37" r="G424"/>
      <c s="37" r="H424"/>
    </row>
    <row r="425">
      <c s="38" r="A425"/>
      <c s="128" r="B425"/>
      <c s="128" r="C425"/>
      <c s="128" r="D425"/>
      <c s="128" r="E425"/>
      <c s="128" r="F425"/>
      <c s="128" r="G425"/>
      <c s="128" r="H425"/>
    </row>
    <row r="426">
      <c s="38" r="A426"/>
      <c s="128" r="B426"/>
      <c s="128" r="C426"/>
      <c s="128" r="D426"/>
      <c s="128" r="E426"/>
      <c s="128" r="F426"/>
      <c s="128" r="G426"/>
      <c s="128" r="H426"/>
    </row>
    <row r="427">
      <c s="38" r="A427"/>
      <c s="128" r="B427"/>
      <c s="128" r="C427"/>
      <c s="128" r="D427"/>
      <c s="128" r="E427"/>
      <c s="128" r="F427"/>
      <c s="128" r="G427"/>
      <c s="128" r="H427"/>
    </row>
    <row r="428">
      <c s="38" r="A428"/>
      <c s="128" r="B428"/>
      <c s="128" r="C428"/>
      <c s="128" r="D428"/>
      <c s="128" r="E428"/>
      <c s="128" r="F428"/>
      <c s="128" r="G428"/>
      <c s="128" r="H428"/>
    </row>
    <row r="429">
      <c s="38" r="A429"/>
      <c s="128" r="B429"/>
      <c s="128" r="C429"/>
      <c s="128" r="D429"/>
      <c s="128" r="E429"/>
      <c s="128" r="F429"/>
      <c s="128" r="G429"/>
      <c s="128" r="H429"/>
    </row>
    <row r="430">
      <c s="38" r="A430"/>
      <c t="s" s="4" r="B430">
        <v>135</v>
      </c>
      <c s="83" r="C430"/>
      <c s="83" r="D430"/>
      <c s="83" r="E430"/>
      <c s="83" r="F430"/>
      <c s="83" r="G430"/>
      <c s="83" r="H430"/>
    </row>
    <row ht="51.0" r="431" customHeight="1">
      <c t="s" s="62" r="A431">
        <v>158</v>
      </c>
      <c s="104" r="B431"/>
      <c s="37" r="C431"/>
      <c s="37" r="D431"/>
      <c s="37" r="E431"/>
      <c s="37" r="F431"/>
      <c s="37" r="G431"/>
      <c s="37" r="H431"/>
    </row>
    <row r="432">
      <c s="38" r="A432"/>
      <c s="128" r="B432"/>
      <c s="128" r="C432"/>
      <c s="128" r="D432"/>
      <c s="128" r="E432"/>
      <c s="128" r="F432"/>
      <c s="128" r="G432"/>
      <c s="128" r="H432"/>
    </row>
    <row r="433">
      <c s="38" r="A433"/>
      <c s="128" r="B433"/>
      <c s="128" r="C433"/>
      <c s="128" r="D433"/>
      <c s="128" r="E433"/>
      <c s="128" r="F433"/>
      <c s="128" r="G433"/>
      <c s="128" r="H433"/>
    </row>
    <row r="434">
      <c s="38" r="A434"/>
      <c s="128" r="B434"/>
      <c s="128" r="C434"/>
      <c s="128" r="D434"/>
      <c s="128" r="E434"/>
      <c s="128" r="F434"/>
      <c s="128" r="G434"/>
      <c s="128" r="H434"/>
    </row>
    <row r="435">
      <c s="38" r="A435"/>
      <c s="128" r="B435"/>
      <c s="128" r="C435"/>
      <c s="128" r="D435"/>
      <c s="128" r="E435"/>
      <c s="128" r="F435"/>
      <c s="128" r="G435"/>
      <c s="128" r="H435"/>
    </row>
    <row r="436">
      <c s="38" r="A436"/>
      <c s="128" r="B436"/>
      <c s="128" r="C436"/>
      <c s="128" r="D436"/>
      <c s="128" r="E436"/>
      <c s="128" r="F436"/>
      <c s="128" r="G436"/>
      <c s="128" r="H436"/>
    </row>
    <row r="437">
      <c s="38" r="A437"/>
      <c t="s" s="4" r="B437">
        <v>135</v>
      </c>
      <c s="83" r="C437"/>
      <c s="83" r="D437"/>
      <c s="83" r="E437"/>
      <c s="83" r="F437"/>
      <c s="83" r="G437"/>
      <c s="83" r="H437"/>
    </row>
    <row ht="51.0" r="438" customHeight="1">
      <c t="s" s="62" r="A438">
        <v>159</v>
      </c>
      <c s="104" r="B438"/>
      <c s="37" r="C438"/>
      <c s="37" r="D438"/>
      <c s="37" r="E438"/>
      <c s="37" r="F438"/>
      <c s="37" r="G438"/>
      <c s="37" r="H438"/>
    </row>
    <row r="439">
      <c s="38" r="A439"/>
      <c s="128" r="B439"/>
      <c s="128" r="C439"/>
      <c s="128" r="D439"/>
      <c s="128" r="E439"/>
      <c s="128" r="F439"/>
      <c s="128" r="G439"/>
      <c s="128" r="H439"/>
    </row>
    <row r="440">
      <c s="38" r="A440"/>
      <c s="128" r="B440"/>
      <c s="128" r="C440"/>
      <c s="128" r="D440"/>
      <c s="128" r="E440"/>
      <c s="128" r="F440"/>
      <c s="128" r="G440"/>
      <c s="128" r="H440"/>
    </row>
    <row r="441">
      <c s="38" r="A441"/>
      <c s="128" r="B441"/>
      <c s="128" r="C441"/>
      <c s="128" r="D441"/>
      <c s="128" r="E441"/>
      <c s="128" r="F441"/>
      <c s="128" r="G441"/>
      <c s="128" r="H441"/>
    </row>
    <row r="442">
      <c s="38" r="A442"/>
      <c s="128" r="B442"/>
      <c s="128" r="C442"/>
      <c s="128" r="D442"/>
      <c s="128" r="E442"/>
      <c s="128" r="F442"/>
      <c s="128" r="G442"/>
      <c s="128" r="H442"/>
    </row>
    <row r="443">
      <c s="38" r="A443"/>
      <c s="128" r="B443"/>
      <c s="128" r="C443"/>
      <c s="128" r="D443"/>
      <c s="128" r="E443"/>
      <c s="128" r="F443"/>
      <c s="128" r="G443"/>
      <c s="128" r="H443"/>
    </row>
    <row r="444">
      <c s="38" r="A444"/>
      <c t="s" s="4" r="B444">
        <v>135</v>
      </c>
      <c s="83" r="C444"/>
      <c s="83" r="D444"/>
      <c s="83" r="E444"/>
      <c s="83" r="F444"/>
      <c s="83" r="G444"/>
      <c s="83" r="H444"/>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361</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362</v>
      </c>
      <c s="103" r="B4"/>
      <c s="100" r="C4"/>
      <c s="100" r="D4"/>
      <c s="100" r="E4"/>
      <c s="100" r="F4"/>
      <c s="100" r="G4"/>
      <c s="100" r="H4"/>
    </row>
    <row ht="50.25" r="5" customHeight="1">
      <c t="s" s="85" r="A5">
        <v>363</v>
      </c>
      <c s="97" r="B5"/>
      <c s="97" r="C5"/>
      <c s="97" r="D5"/>
      <c s="97" r="E5"/>
      <c s="97" r="F5"/>
      <c s="97" r="G5"/>
      <c s="97" r="H5"/>
    </row>
    <row ht="15.0" r="6" customHeight="1">
      <c t="s" s="109" r="A6">
        <v>364</v>
      </c>
      <c s="4" r="B6"/>
      <c s="79" r="C6"/>
      <c s="30" r="D6"/>
      <c s="30" r="E6"/>
      <c s="30" r="F6"/>
      <c s="30" r="G6"/>
      <c s="30" r="H6"/>
    </row>
    <row ht="15.0" r="7" customHeight="1">
      <c s="109" r="A7"/>
      <c s="4" r="B7"/>
      <c s="79" r="C7"/>
      <c s="30" r="D7"/>
      <c s="30" r="E7"/>
      <c s="30" r="F7"/>
      <c s="30" r="G7"/>
      <c s="30" r="H7"/>
    </row>
    <row r="8">
      <c s="109" r="A8"/>
      <c s="4" r="B8"/>
      <c s="30" r="C8"/>
      <c s="4" r="D8"/>
      <c s="4" r="E8"/>
      <c s="4" r="F8"/>
      <c s="4" r="G8"/>
      <c s="4" r="H8"/>
    </row>
    <row r="9">
      <c t="s" s="109" r="A9">
        <v>365</v>
      </c>
      <c s="4" r="B9"/>
      <c s="4" r="C9"/>
      <c s="4" r="D9"/>
      <c s="4" r="E9"/>
      <c s="4" r="F9"/>
      <c s="4" r="G9"/>
      <c s="4" r="H9"/>
    </row>
    <row r="10">
      <c s="38" r="A10"/>
      <c s="128" r="B10"/>
      <c s="128" r="C10"/>
      <c s="128" r="D10"/>
      <c s="128" r="E10"/>
      <c s="128" r="F10"/>
      <c s="128" r="G10"/>
      <c s="128" r="H10"/>
    </row>
    <row r="11">
      <c s="95" r="A11"/>
      <c t="s" s="4" r="B11">
        <v>27</v>
      </c>
      <c s="83" r="C11"/>
      <c s="83" r="D11"/>
      <c s="83" r="E11"/>
      <c s="83" r="F11"/>
      <c s="83" r="G11"/>
      <c s="83" r="H11"/>
    </row>
    <row ht="51.0" r="12" customHeight="1">
      <c t="s" s="85" r="A12">
        <v>366</v>
      </c>
      <c s="97" r="B12"/>
      <c s="97" r="C12"/>
      <c s="97" r="D12"/>
      <c s="97" r="E12"/>
      <c s="97" r="F12"/>
      <c s="97" r="G12"/>
      <c s="97" r="H12"/>
    </row>
    <row ht="15.0" r="13" customHeight="1">
      <c s="109" r="A13"/>
      <c s="4" r="B13"/>
      <c s="79" r="C13"/>
      <c s="30" r="D13"/>
      <c s="30" r="E13"/>
      <c s="30" r="F13"/>
      <c s="30" r="G13"/>
      <c s="30" r="H13"/>
    </row>
    <row ht="15.0" r="14" customHeight="1">
      <c s="109" r="A14"/>
      <c s="4" r="B14"/>
      <c s="79" r="C14"/>
      <c s="30" r="D14"/>
      <c s="30" r="E14"/>
      <c s="30" r="F14"/>
      <c s="30" r="G14"/>
      <c s="30" r="H14"/>
    </row>
    <row r="15">
      <c s="109" r="A15"/>
      <c s="4" r="B15"/>
      <c s="30" r="C15"/>
      <c s="4" r="D15"/>
      <c s="4" r="E15"/>
      <c s="4" r="F15"/>
      <c s="4" r="G15"/>
      <c s="4" r="H15"/>
    </row>
    <row r="16">
      <c s="109" r="A16"/>
      <c s="4" r="B16"/>
      <c s="4" r="C16"/>
      <c s="4" r="D16"/>
      <c s="4" r="E16"/>
      <c s="4" r="F16"/>
      <c s="4" r="G16"/>
      <c s="4" r="H16"/>
    </row>
    <row r="17">
      <c s="38" r="A17"/>
      <c s="128" r="B17"/>
      <c s="128" r="C17"/>
      <c s="128" r="D17"/>
      <c s="128" r="E17"/>
      <c s="128" r="F17"/>
      <c s="128" r="G17"/>
      <c s="128" r="H17"/>
    </row>
    <row r="18">
      <c s="95" r="A18"/>
      <c t="s" s="4" r="B18">
        <v>27</v>
      </c>
      <c s="83" r="C18"/>
      <c s="83" r="D18"/>
      <c s="83" r="E18"/>
      <c s="83" r="F18"/>
      <c s="83" r="G18"/>
      <c s="83" r="H18"/>
    </row>
    <row ht="38.25" r="19" customHeight="1">
      <c t="s" s="85" r="A19">
        <v>367</v>
      </c>
      <c s="97" r="B19"/>
      <c s="97" r="C19"/>
      <c s="97" r="D19"/>
      <c s="97" r="E19"/>
      <c s="97" r="F19"/>
      <c s="97" r="G19"/>
      <c s="97" r="H19"/>
    </row>
    <row ht="15.0" r="20" customHeight="1">
      <c s="109" r="A20"/>
      <c s="4" r="B20"/>
      <c s="79" r="C20"/>
      <c s="30" r="D20"/>
      <c s="30" r="E20"/>
      <c s="30" r="F20"/>
      <c s="30" r="G20"/>
      <c s="30" r="H20"/>
    </row>
    <row ht="15.0" r="21" customHeight="1">
      <c s="109" r="A21"/>
      <c s="4" r="B21"/>
      <c s="79" r="C21"/>
      <c s="30" r="D21"/>
      <c s="30" r="E21"/>
      <c s="30" r="F21"/>
      <c s="30" r="G21"/>
      <c s="30" r="H21"/>
    </row>
    <row r="22">
      <c s="109" r="A22"/>
      <c s="4" r="B22"/>
      <c s="30" r="C22"/>
      <c s="4" r="D22"/>
      <c s="4" r="E22"/>
      <c s="4" r="F22"/>
      <c s="4" r="G22"/>
      <c s="4" r="H22"/>
    </row>
    <row r="23">
      <c s="109" r="A23"/>
      <c s="4" r="B23"/>
      <c s="4" r="C23"/>
      <c s="4" r="D23"/>
      <c s="4" r="E23"/>
      <c s="4" r="F23"/>
      <c s="4" r="G23"/>
      <c s="4" r="H23"/>
    </row>
    <row r="24">
      <c s="38" r="A24"/>
      <c s="128" r="B24"/>
      <c s="128" r="C24"/>
      <c s="128" r="D24"/>
      <c s="128" r="E24"/>
      <c s="128" r="F24"/>
      <c s="128" r="G24"/>
      <c s="128" r="H24"/>
    </row>
    <row r="25">
      <c s="95" r="A25"/>
      <c t="s" s="4" r="B25">
        <v>27</v>
      </c>
      <c s="83" r="C25"/>
      <c s="83" r="D25"/>
      <c s="83" r="E25"/>
      <c s="83" r="F25"/>
      <c s="83" r="G25"/>
      <c s="83" r="H25"/>
    </row>
    <row ht="38.25" r="26" customHeight="1">
      <c t="s" s="85" r="A26">
        <v>368</v>
      </c>
      <c s="97" r="B26"/>
      <c s="97" r="C26"/>
      <c s="97" r="D26"/>
      <c s="97" r="E26"/>
      <c s="97" r="F26"/>
      <c s="97" r="G26"/>
      <c s="97" r="H26"/>
    </row>
    <row r="27">
      <c s="132" r="A27"/>
      <c s="4" r="B27"/>
      <c s="30" r="C27"/>
      <c s="128" r="D27"/>
      <c s="128" r="E27"/>
      <c s="128" r="F27"/>
      <c s="128" r="G27"/>
      <c s="128" r="H27"/>
    </row>
    <row r="28">
      <c s="132" r="A28"/>
      <c s="4" r="B28"/>
      <c s="30" r="C28"/>
      <c s="128" r="D28"/>
      <c s="128" r="E28"/>
      <c s="128" r="F28"/>
      <c s="128" r="G28"/>
      <c s="128" r="H28"/>
    </row>
    <row r="29">
      <c s="132" r="A29"/>
      <c s="4" r="B29"/>
      <c s="30" r="C29"/>
      <c s="128" r="D29"/>
      <c s="128" r="E29"/>
      <c s="128" r="F29"/>
      <c s="128" r="G29"/>
      <c s="128" r="H29"/>
    </row>
    <row r="30">
      <c s="132" r="A30"/>
      <c s="4" r="B30"/>
      <c s="30" r="C30"/>
      <c s="128" r="D30"/>
      <c s="128" r="E30"/>
      <c s="128" r="F30"/>
      <c s="128" r="G30"/>
      <c s="128" r="H30"/>
    </row>
    <row r="31">
      <c s="23" r="A31"/>
      <c s="128" r="B31"/>
      <c s="128" r="C31"/>
      <c s="128" r="D31"/>
      <c s="128" r="E31"/>
      <c s="128" r="F31"/>
      <c s="128" r="G31"/>
      <c s="128" r="H31"/>
    </row>
    <row r="32">
      <c s="23" r="A32"/>
      <c t="s" s="4" r="B32">
        <v>27</v>
      </c>
      <c s="83" r="C32"/>
      <c s="83" r="D32"/>
      <c s="83" r="E32"/>
      <c s="83" r="F32"/>
      <c s="83" r="G32"/>
      <c s="83" r="H32"/>
    </row>
    <row ht="51.0" r="33" customHeight="1">
      <c t="s" s="85" r="A33">
        <v>369</v>
      </c>
      <c s="97" r="B33"/>
      <c s="97" r="C33"/>
      <c s="97" r="D33"/>
      <c s="97" r="E33"/>
      <c s="97" r="F33"/>
      <c s="97" r="G33"/>
      <c s="97" r="H33"/>
    </row>
    <row r="34">
      <c s="132" r="A34"/>
      <c s="4" r="B34"/>
      <c s="30" r="C34"/>
      <c s="4" r="D34"/>
      <c s="4" r="E34"/>
      <c s="4" r="F34"/>
      <c s="4" r="G34"/>
      <c s="4" r="H34"/>
    </row>
    <row r="35">
      <c s="132" r="A35"/>
      <c s="4" r="B35"/>
      <c s="30" r="C35"/>
      <c s="4" r="D35"/>
      <c s="4" r="E35"/>
      <c s="4" r="F35"/>
      <c s="4" r="G35"/>
      <c s="4" r="H35"/>
    </row>
    <row r="36">
      <c s="132" r="A36"/>
      <c s="4" r="B36"/>
      <c s="30" r="C36"/>
      <c s="4" r="D36"/>
      <c s="4" r="E36"/>
      <c s="4" r="F36"/>
      <c s="4" r="G36"/>
      <c s="4" r="H36"/>
    </row>
    <row r="37">
      <c s="132" r="A37"/>
      <c s="4" r="B37"/>
      <c s="30" r="C37"/>
      <c s="4" r="D37"/>
      <c s="4" r="E37"/>
      <c s="4" r="F37"/>
      <c s="4" r="G37"/>
      <c s="4" r="H37"/>
    </row>
    <row r="38">
      <c s="23" r="A38"/>
      <c s="128" r="B38"/>
      <c s="128" r="C38"/>
      <c s="128" r="D38"/>
      <c s="128" r="E38"/>
      <c s="128" r="F38"/>
      <c s="128" r="G38"/>
      <c s="128" r="H38"/>
    </row>
    <row r="39">
      <c s="33" r="A39"/>
      <c t="s" s="4" r="B39">
        <v>27</v>
      </c>
      <c s="83" r="C39"/>
      <c s="83" r="D39"/>
      <c s="83" r="E39"/>
      <c s="83" r="F39"/>
      <c s="83" r="G39"/>
      <c s="83" r="H39"/>
    </row>
    <row ht="38.25" r="40" customHeight="1">
      <c t="s" s="85" r="A40">
        <v>370</v>
      </c>
      <c s="97" r="B40"/>
      <c s="97" r="C40"/>
      <c s="97" r="D40"/>
      <c s="97" r="E40"/>
      <c s="97" r="F40"/>
      <c s="97" r="G40"/>
      <c s="97" r="H40"/>
    </row>
    <row r="41">
      <c s="132" r="A41"/>
      <c s="4" r="B41"/>
      <c s="30" r="C41"/>
      <c s="4" r="D41"/>
      <c s="4" r="E41"/>
      <c s="4" r="F41"/>
      <c s="4" r="G41"/>
      <c s="4" r="H41"/>
    </row>
    <row r="42">
      <c s="132" r="A42"/>
      <c s="4" r="B42"/>
      <c s="30" r="C42"/>
      <c s="4" r="D42"/>
      <c s="4" r="E42"/>
      <c s="4" r="F42"/>
      <c s="4" r="G42"/>
      <c s="4" r="H42"/>
    </row>
    <row r="43">
      <c s="132" r="A43"/>
      <c s="4" r="B43"/>
      <c s="30" r="C43"/>
      <c s="4" r="D43"/>
      <c s="4" r="E43"/>
      <c s="4" r="F43"/>
      <c s="4" r="G43"/>
      <c s="4" r="H43"/>
    </row>
    <row r="44">
      <c s="23" r="A44"/>
      <c s="128" r="B44"/>
      <c s="128" r="C44"/>
      <c s="128" r="D44"/>
      <c s="128" r="E44"/>
      <c s="128" r="F44"/>
      <c s="128" r="G44"/>
      <c s="128" r="H44"/>
    </row>
    <row r="45">
      <c s="23" r="A45"/>
      <c s="128" r="B45"/>
      <c s="128" r="C45"/>
      <c s="128" r="D45"/>
      <c s="128" r="E45"/>
      <c s="128" r="F45"/>
      <c s="128" r="G45"/>
      <c s="128" r="H45"/>
    </row>
    <row r="46">
      <c s="33" r="A46"/>
      <c t="s" s="4" r="B46">
        <v>27</v>
      </c>
      <c s="83" r="C46"/>
      <c s="83" r="D46"/>
      <c s="83" r="E46"/>
      <c s="83" r="F46"/>
      <c s="83" r="G46"/>
      <c s="83" r="H46"/>
    </row>
    <row ht="41.25" r="47" customHeight="1">
      <c t="s" s="85" r="A47">
        <v>371</v>
      </c>
      <c s="97" r="B47"/>
      <c s="97" r="C47"/>
      <c s="97" r="D47"/>
      <c s="97" r="E47"/>
      <c s="97" r="F47"/>
      <c s="97" r="G47"/>
      <c s="97" r="H47"/>
    </row>
    <row r="48">
      <c s="132" r="A48"/>
      <c s="4" r="B48"/>
      <c s="30" r="C48"/>
      <c s="4" r="D48"/>
      <c s="4" r="E48"/>
      <c s="4" r="F48"/>
      <c s="4" r="G48"/>
      <c s="4" r="H48"/>
    </row>
    <row r="49">
      <c s="132" r="A49"/>
      <c s="4" r="B49"/>
      <c s="30" r="C49"/>
      <c s="4" r="D49"/>
      <c s="4" r="E49"/>
      <c s="4" r="F49"/>
      <c s="4" r="G49"/>
      <c s="4" r="H49"/>
    </row>
    <row r="50">
      <c s="132" r="A50"/>
      <c s="4" r="B50"/>
      <c s="30" r="C50"/>
      <c s="4" r="D50"/>
      <c s="4" r="E50"/>
      <c s="4" r="F50"/>
      <c s="4" r="G50"/>
      <c s="4" r="H50"/>
    </row>
    <row r="51">
      <c s="23" r="A51"/>
      <c s="128" r="B51"/>
      <c s="128" r="C51"/>
      <c s="128" r="D51"/>
      <c s="128" r="E51"/>
      <c s="128" r="F51"/>
      <c s="128" r="G51"/>
      <c s="128" r="H51"/>
    </row>
    <row r="52">
      <c s="23" r="A52"/>
      <c s="128" r="B52"/>
      <c s="128" r="C52"/>
      <c s="128" r="D52"/>
      <c s="128" r="E52"/>
      <c s="128" r="F52"/>
      <c s="128" r="G52"/>
      <c s="128" r="H52"/>
    </row>
    <row r="53">
      <c s="33" r="A53"/>
      <c t="s" s="4" r="B53">
        <v>27</v>
      </c>
      <c s="83" r="C53"/>
      <c s="83" r="D53"/>
      <c s="83" r="E53"/>
      <c s="83" r="F53"/>
      <c s="83" r="G53"/>
      <c s="83" r="H53"/>
    </row>
    <row ht="38.25" r="54" customHeight="1">
      <c t="s" s="85" r="A54">
        <v>372</v>
      </c>
      <c s="97" r="B54"/>
      <c s="97" r="C54"/>
      <c s="97" r="D54"/>
      <c s="97" r="E54"/>
      <c s="97" r="F54"/>
      <c s="97" r="G54"/>
      <c s="97" r="H54"/>
    </row>
    <row r="55">
      <c s="23" r="A55"/>
      <c s="87" r="B55"/>
      <c s="87" r="C55"/>
      <c s="87" r="D55"/>
      <c s="87" r="E55"/>
      <c s="87" r="F55"/>
      <c s="87" r="G55"/>
      <c s="87" r="H55"/>
    </row>
    <row r="56">
      <c s="23" r="A56"/>
      <c s="87" r="B56"/>
      <c s="87" r="C56"/>
      <c s="87" r="D56"/>
      <c s="87" r="E56"/>
      <c s="87" r="F56"/>
      <c s="87" r="G56"/>
      <c s="87" r="H56"/>
    </row>
    <row r="57">
      <c s="23" r="A57"/>
      <c s="87" r="B57"/>
      <c s="87" r="C57"/>
      <c s="87" r="D57"/>
      <c s="87" r="E57"/>
      <c s="87" r="F57"/>
      <c s="87" r="G57"/>
      <c s="87" r="H57"/>
    </row>
    <row r="58">
      <c s="23" r="A58"/>
      <c s="87" r="B58"/>
      <c s="87" r="C58"/>
      <c s="87" r="D58"/>
      <c s="87" r="E58"/>
      <c s="87" r="F58"/>
      <c s="87" r="G58"/>
      <c s="87" r="H58"/>
    </row>
    <row r="59">
      <c s="38" r="A59"/>
      <c s="128" r="B59"/>
      <c s="128" r="C59"/>
      <c s="128" r="D59"/>
      <c s="128" r="E59"/>
      <c s="128" r="F59"/>
      <c s="128" r="G59"/>
      <c s="128" r="H59"/>
    </row>
    <row r="60">
      <c s="95" r="A60"/>
      <c t="s" s="4" r="B60">
        <v>27</v>
      </c>
      <c s="83" r="C60"/>
      <c s="83" r="D60"/>
      <c s="83" r="E60"/>
      <c s="83" r="F60"/>
      <c s="83" r="G60"/>
      <c s="83" r="H60"/>
    </row>
    <row ht="16.5" r="61" customHeight="1">
      <c s="59" r="A61"/>
      <c s="115" r="B61"/>
      <c s="115" r="C61"/>
      <c s="115" r="D61"/>
      <c s="115" r="E61"/>
      <c s="115" r="F61"/>
      <c s="115" r="G61"/>
      <c s="115" r="H61"/>
    </row>
    <row ht="15.75" r="62" customHeight="1">
      <c t="s" s="32" r="A62">
        <v>85</v>
      </c>
      <c s="51" r="B62"/>
      <c s="51" r="C62"/>
      <c s="51" r="D62"/>
      <c s="51" r="E62"/>
      <c s="51" r="F62"/>
      <c s="53" r="G62"/>
      <c s="42" r="H62"/>
    </row>
    <row ht="16.5" r="63" customHeight="1">
      <c t="s" s="17" r="A63">
        <v>13</v>
      </c>
      <c s="126" r="B63"/>
      <c s="22" r="C63"/>
      <c s="22" r="D63"/>
      <c s="22" r="E63"/>
      <c s="22" r="F63"/>
      <c s="131" r="G63"/>
      <c s="133" r="H63"/>
    </row>
    <row r="64">
      <c t="s" s="50" r="A64">
        <v>86</v>
      </c>
      <c s="91" r="B64"/>
      <c s="40" r="C64"/>
      <c s="40" r="D64"/>
      <c s="40" r="E64"/>
      <c s="40" r="F64"/>
      <c s="107" r="G64"/>
      <c s="107" r="H64"/>
    </row>
    <row ht="38.25" r="65" customHeight="1">
      <c t="s" s="124" r="A65">
        <v>87</v>
      </c>
      <c s="121" r="B65"/>
      <c s="76" r="C65"/>
      <c s="76" r="D65"/>
      <c s="76" r="E65"/>
      <c s="76" r="F65"/>
      <c s="117" r="G65"/>
      <c s="117" r="H65"/>
    </row>
    <row r="66">
      <c s="38" r="A66"/>
      <c s="128" r="B66"/>
      <c s="128" r="C66"/>
      <c s="128" r="D66"/>
      <c s="128" r="E66"/>
      <c s="128" r="F66"/>
      <c s="128" r="G66"/>
      <c s="128" r="H66"/>
    </row>
    <row r="67">
      <c s="38" r="A67"/>
      <c s="128" r="B67"/>
      <c s="128" r="C67"/>
      <c s="128" r="D67"/>
      <c s="128" r="E67"/>
      <c s="128" r="F67"/>
      <c s="128" r="G67"/>
      <c s="128" r="H67"/>
    </row>
    <row r="68">
      <c s="38" r="A68"/>
      <c s="128" r="B68"/>
      <c s="128" r="C68"/>
      <c s="128" r="D68"/>
      <c s="128" r="E68"/>
      <c s="128" r="F68"/>
      <c s="128" r="G68"/>
      <c s="128" r="H68"/>
    </row>
    <row r="69">
      <c s="38" r="A69"/>
      <c s="128" r="B69"/>
      <c s="128" r="C69"/>
      <c s="128" r="D69"/>
      <c s="128" r="E69"/>
      <c s="128" r="F69"/>
      <c s="128" r="G69"/>
      <c s="128" r="H69"/>
    </row>
    <row r="70">
      <c s="38" r="A70"/>
      <c s="128" r="B70"/>
      <c s="128" r="C70"/>
      <c s="128" r="D70"/>
      <c s="128" r="E70"/>
      <c s="128" r="F70"/>
      <c s="128" r="G70"/>
      <c s="128" r="H70"/>
    </row>
    <row r="71">
      <c s="38" r="A71"/>
      <c t="s" s="4" r="B71">
        <v>27</v>
      </c>
      <c s="83" r="C71"/>
      <c s="83" r="D71"/>
      <c s="83" r="E71"/>
      <c s="83" r="F71"/>
      <c s="83" r="G71"/>
      <c s="83" r="H71"/>
    </row>
    <row ht="15.75" r="72" customHeight="1">
      <c t="s" s="54" r="A72">
        <v>90</v>
      </c>
      <c s="102" r="B72"/>
      <c s="101" r="C72"/>
      <c s="101" r="D72"/>
      <c s="101" r="E72"/>
      <c s="101" r="F72"/>
      <c s="117" r="G72"/>
      <c s="117" r="H72"/>
    </row>
    <row ht="63.75" r="73" customHeight="1">
      <c t="s" s="120" r="A73">
        <v>91</v>
      </c>
      <c s="108" r="B73"/>
      <c s="89" r="C73"/>
      <c s="89" r="D73"/>
      <c s="89" r="E73"/>
      <c s="89" r="F73"/>
      <c s="117" r="G73"/>
      <c s="117"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s="128" r="B77"/>
      <c s="128" r="C77"/>
      <c s="128" r="D77"/>
      <c s="128" r="E77"/>
      <c s="128" r="F77"/>
      <c s="128" r="G77"/>
      <c s="128" r="H77"/>
    </row>
    <row r="78">
      <c s="38" r="A78"/>
      <c s="128" r="B78"/>
      <c s="128" r="C78"/>
      <c s="128" r="D78"/>
      <c s="128" r="E78"/>
      <c s="128" r="F78"/>
      <c s="128" r="G78"/>
      <c s="128" r="H78"/>
    </row>
    <row r="79">
      <c s="38" r="A79"/>
      <c t="s" s="4" r="B79">
        <v>27</v>
      </c>
      <c s="83" r="C79"/>
      <c s="83" r="D79"/>
      <c s="83" r="E79"/>
      <c s="83" r="F79"/>
      <c s="83" r="G79"/>
      <c s="83" r="H79"/>
    </row>
    <row ht="26.25" r="80" customHeight="1">
      <c t="s" s="120" r="A80">
        <v>93</v>
      </c>
      <c s="74" r="B80"/>
      <c s="111" r="C80"/>
      <c s="111" r="D80"/>
      <c s="111" r="E80"/>
      <c s="111" r="F80"/>
      <c s="117" r="G80"/>
      <c s="117"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38" r="A86"/>
      <c t="s" s="4" r="B86">
        <v>27</v>
      </c>
      <c s="83" r="C86"/>
      <c s="83" r="D86"/>
      <c s="83" r="E86"/>
      <c s="83" r="F86"/>
      <c s="83" r="G86"/>
      <c s="83" r="H86"/>
    </row>
    <row ht="39.0" r="87" customHeight="1">
      <c t="s" s="120" r="A87">
        <v>95</v>
      </c>
      <c s="111" r="B87"/>
      <c s="111" r="C87"/>
      <c s="111" r="D87"/>
      <c s="111" r="E87"/>
      <c s="111" r="F87"/>
      <c s="117" r="G87"/>
      <c s="11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s="38" r="A93"/>
      <c t="s" s="4" r="B93">
        <v>27</v>
      </c>
      <c s="83" r="C93"/>
      <c s="83" r="D93"/>
      <c s="83" r="E93"/>
      <c s="83" r="F93"/>
      <c s="83" r="G93"/>
      <c s="83" r="H93"/>
    </row>
    <row ht="51.75" r="94" customHeight="1">
      <c t="s" s="120" r="A94">
        <v>96</v>
      </c>
      <c s="111" r="B94"/>
      <c s="111" r="C94"/>
      <c s="111" r="D94"/>
      <c s="111" r="E94"/>
      <c s="111" r="F94"/>
      <c s="117" r="G94"/>
      <c s="117"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s="128" r="B98"/>
      <c s="128" r="C98"/>
      <c s="128" r="D98"/>
      <c s="128" r="E98"/>
      <c s="128" r="F98"/>
      <c s="128" r="G98"/>
      <c s="128" r="H98"/>
    </row>
    <row r="99">
      <c s="38" r="A99"/>
      <c s="128" r="B99"/>
      <c s="128" r="C99"/>
      <c s="128" r="D99"/>
      <c s="128" r="E99"/>
      <c s="128" r="F99"/>
      <c s="128" r="G99"/>
      <c s="128" r="H99"/>
    </row>
    <row r="100">
      <c s="38" r="A100"/>
      <c t="s" s="4" r="B100">
        <v>27</v>
      </c>
      <c s="83" r="C100"/>
      <c s="83" r="D100"/>
      <c s="83" r="E100"/>
      <c s="83" r="F100"/>
      <c s="83" r="G100"/>
      <c s="83" r="H100"/>
    </row>
    <row ht="51.75" r="101" customHeight="1">
      <c t="s" s="120" r="A101">
        <v>97</v>
      </c>
      <c s="111" r="B101"/>
      <c s="111" r="C101"/>
      <c s="111" r="D101"/>
      <c s="111" r="E101"/>
      <c s="111" r="F101"/>
      <c s="117" r="G101"/>
      <c s="117"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s="38" r="A107"/>
      <c t="s" s="4" r="B107">
        <v>27</v>
      </c>
      <c s="83" r="C107"/>
      <c s="83" r="D107"/>
      <c s="83" r="E107"/>
      <c s="83" r="F107"/>
      <c s="83" r="G107"/>
      <c s="83" r="H107"/>
    </row>
    <row ht="51.75" r="108" customHeight="1">
      <c t="s" s="120" r="A108">
        <v>99</v>
      </c>
      <c s="111" r="B108"/>
      <c s="111" r="C108"/>
      <c s="111" r="D108"/>
      <c s="111" r="E108"/>
      <c s="111" r="F108"/>
      <c s="117" r="G108"/>
      <c s="117"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38" r="A114"/>
      <c t="s" s="4" r="B114">
        <v>27</v>
      </c>
      <c s="83" r="C114"/>
      <c s="83" r="D114"/>
      <c s="83" r="E114"/>
      <c s="83" r="F114"/>
      <c s="83" r="G114"/>
      <c s="83" r="H114"/>
    </row>
    <row ht="51.75" r="115" customHeight="1">
      <c t="s" s="120" r="A115">
        <v>100</v>
      </c>
      <c s="111" r="B115"/>
      <c s="111" r="C115"/>
      <c s="111" r="D115"/>
      <c s="111" r="E115"/>
      <c s="111" r="F115"/>
      <c s="117" r="G115"/>
      <c s="117"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38" r="A121"/>
      <c t="s" s="4" r="B121">
        <v>27</v>
      </c>
      <c s="83" r="C121"/>
      <c s="83" r="D121"/>
      <c s="83" r="E121"/>
      <c s="83" r="F121"/>
      <c s="83" r="G121"/>
      <c s="83" r="H121"/>
    </row>
    <row ht="51.75" r="122" customHeight="1">
      <c t="s" s="120" r="A122">
        <v>102</v>
      </c>
      <c s="111" r="B122"/>
      <c s="111" r="C122"/>
      <c s="111" r="D122"/>
      <c s="111" r="E122"/>
      <c s="111" r="F122"/>
      <c s="117" r="G122"/>
      <c s="117"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38" r="A128"/>
      <c t="s" s="4" r="B128">
        <v>27</v>
      </c>
      <c s="83" r="C128"/>
      <c s="83" r="D128"/>
      <c s="83" r="E128"/>
      <c s="83" r="F128"/>
      <c s="83" r="G128"/>
      <c s="83" r="H128"/>
    </row>
    <row ht="64.5" r="129" customHeight="1">
      <c t="s" s="120" r="A129">
        <v>103</v>
      </c>
      <c s="111" r="B129"/>
      <c s="111" r="C129"/>
      <c s="111" r="D129"/>
      <c s="111" r="E129"/>
      <c s="111" r="F129"/>
      <c s="117" r="G129"/>
      <c s="11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38" r="A135"/>
      <c t="s" s="4" r="B135">
        <v>27</v>
      </c>
      <c s="83" r="C135"/>
      <c s="83" r="D135"/>
      <c s="83" r="E135"/>
      <c s="83" r="F135"/>
      <c s="83" r="G135"/>
      <c s="83" r="H135"/>
    </row>
    <row ht="64.5" r="136" customHeight="1">
      <c t="s" s="120" r="A136">
        <v>105</v>
      </c>
      <c s="111" r="B136"/>
      <c s="111" r="C136"/>
      <c s="111" r="D136"/>
      <c s="111" r="E136"/>
      <c s="111" r="F136"/>
      <c s="117" r="G136"/>
      <c s="11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38" r="A142"/>
      <c t="s" s="4" r="B142">
        <v>27</v>
      </c>
      <c s="83" r="C142"/>
      <c s="83" r="D142"/>
      <c s="83" r="E142"/>
      <c s="83" r="F142"/>
      <c s="83" r="G142"/>
      <c s="83" r="H142"/>
    </row>
    <row ht="56.25" r="143" customHeight="1">
      <c t="s" s="120" r="A143">
        <v>106</v>
      </c>
      <c s="111" r="B143"/>
      <c s="111" r="C143"/>
      <c s="111" r="D143"/>
      <c s="111" r="E143"/>
      <c s="111" r="F143"/>
      <c s="117" r="G143"/>
      <c s="11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38" r="A149"/>
      <c t="s" s="4" r="B149">
        <v>27</v>
      </c>
      <c s="83" r="C149"/>
      <c s="83" r="D149"/>
      <c s="83" r="E149"/>
      <c s="83" r="F149"/>
      <c s="83" r="G149"/>
      <c s="83" r="H149"/>
    </row>
    <row ht="51.75" r="150" customHeight="1">
      <c t="s" s="120" r="A150">
        <v>109</v>
      </c>
      <c s="111" r="B150"/>
      <c s="111" r="C150"/>
      <c s="111" r="D150"/>
      <c s="111" r="E150"/>
      <c s="111" r="F150"/>
      <c s="117" r="G150"/>
      <c s="11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38" r="A156"/>
      <c t="s" s="4" r="B156">
        <v>27</v>
      </c>
      <c s="83" r="C156"/>
      <c s="83" r="D156"/>
      <c s="83" r="E156"/>
      <c s="83" r="F156"/>
      <c s="83" r="G156"/>
      <c s="83" r="H156"/>
    </row>
    <row ht="64.5" r="157" customHeight="1">
      <c t="s" s="120" r="A157">
        <v>111</v>
      </c>
      <c s="111" r="B157"/>
      <c s="111" r="C157"/>
      <c s="111" r="D157"/>
      <c s="111" r="E157"/>
      <c s="111" r="F157"/>
      <c s="117" r="G157"/>
      <c s="11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38" r="A163"/>
      <c t="s" s="4" r="B163">
        <v>27</v>
      </c>
      <c s="83" r="C163"/>
      <c s="83" r="D163"/>
      <c s="83" r="E163"/>
      <c s="83" r="F163"/>
      <c s="83" r="G163"/>
      <c s="83" r="H163"/>
    </row>
    <row ht="51.75" r="164" customHeight="1">
      <c t="s" s="120" r="A164">
        <v>112</v>
      </c>
      <c s="111" r="B164"/>
      <c s="111" r="C164"/>
      <c s="111" r="D164"/>
      <c s="111" r="E164"/>
      <c s="111" r="F164"/>
      <c s="117" r="G164"/>
      <c s="117"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38" r="A170"/>
      <c t="s" s="4" r="B170">
        <v>27</v>
      </c>
      <c s="83" r="C170"/>
      <c s="83" r="D170"/>
      <c s="83" r="E170"/>
      <c s="83" r="F170"/>
      <c s="83" r="G170"/>
      <c s="83" r="H170"/>
    </row>
    <row ht="64.5" r="171" customHeight="1">
      <c t="s" s="120" r="A171">
        <v>113</v>
      </c>
      <c s="111" r="B171"/>
      <c s="111" r="C171"/>
      <c s="111" r="D171"/>
      <c s="111" r="E171"/>
      <c s="111" r="F171"/>
      <c s="117" r="G171"/>
      <c s="117"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38" r="A177"/>
      <c t="s" s="4" r="B177">
        <v>27</v>
      </c>
      <c s="83" r="C177"/>
      <c s="83" r="D177"/>
      <c s="83" r="E177"/>
      <c s="83" r="F177"/>
      <c s="83" r="G177"/>
      <c s="83" r="H177"/>
    </row>
    <row r="178">
      <c t="s" s="58" r="A178">
        <v>115</v>
      </c>
      <c s="84" r="B178"/>
      <c s="84" r="C178"/>
      <c s="84" r="D178"/>
      <c s="84" r="E178"/>
      <c s="84" r="F178"/>
      <c s="84" r="G178"/>
      <c s="84" r="H178"/>
    </row>
    <row ht="38.25" r="179" customHeight="1">
      <c t="s" s="46" r="A179">
        <v>116</v>
      </c>
      <c s="84" r="B179"/>
      <c s="84" r="C179"/>
      <c s="84" r="D179"/>
      <c s="84" r="E179"/>
      <c s="84" r="F179"/>
      <c s="84" r="G179"/>
      <c s="84"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38" r="A184"/>
      <c s="128" r="B184"/>
      <c s="128" r="C184"/>
      <c s="128" r="D184"/>
      <c s="128" r="E184"/>
      <c s="128" r="F184"/>
      <c s="128" r="G184"/>
      <c s="128" r="H184"/>
    </row>
    <row r="185">
      <c s="38" r="A185"/>
      <c t="s" s="4" r="B185">
        <v>27</v>
      </c>
      <c s="83" r="C185"/>
      <c s="83" r="D185"/>
      <c s="83" r="E185"/>
      <c s="83" r="F185"/>
      <c s="83" r="G185"/>
      <c s="83" r="H185"/>
    </row>
    <row ht="38.25" r="186" customHeight="1">
      <c t="s" s="46" r="A186">
        <v>117</v>
      </c>
      <c s="84" r="B186"/>
      <c s="84" r="C186"/>
      <c s="84" r="D186"/>
      <c s="84" r="E186"/>
      <c s="84" r="F186"/>
      <c s="84" r="G186"/>
      <c s="84"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38" r="A191"/>
      <c s="128" r="B191"/>
      <c s="128" r="C191"/>
      <c s="128" r="D191"/>
      <c s="128" r="E191"/>
      <c s="128" r="F191"/>
      <c s="128" r="G191"/>
      <c s="128" r="H191"/>
    </row>
    <row r="192">
      <c s="38" r="A192"/>
      <c t="s" s="4" r="B192">
        <v>27</v>
      </c>
      <c s="83" r="C192"/>
      <c s="83" r="D192"/>
      <c s="83" r="E192"/>
      <c s="83" r="F192"/>
      <c s="83" r="G192"/>
      <c s="83" r="H192"/>
    </row>
    <row ht="38.25" r="193" customHeight="1">
      <c t="s" s="46" r="A193">
        <v>118</v>
      </c>
      <c s="84" r="B193"/>
      <c s="84" r="C193"/>
      <c s="84" r="D193"/>
      <c s="84" r="E193"/>
      <c s="84" r="F193"/>
      <c s="84" r="G193"/>
      <c s="84" r="H193"/>
    </row>
    <row r="194">
      <c s="38" r="A194"/>
      <c s="128" r="B194"/>
      <c s="128" r="C194"/>
      <c s="128" r="D194"/>
      <c s="128" r="E194"/>
      <c s="128" r="F194"/>
      <c s="128" r="G194"/>
      <c s="128" r="H194"/>
    </row>
    <row r="195">
      <c s="38" r="A195"/>
      <c s="128" r="B195"/>
      <c s="128" r="C195"/>
      <c s="128" r="D195"/>
      <c s="128" r="E195"/>
      <c s="128" r="F195"/>
      <c s="128" r="G195"/>
      <c s="128" r="H195"/>
    </row>
    <row r="196">
      <c s="38" r="A196"/>
      <c s="128" r="B196"/>
      <c s="128" r="C196"/>
      <c s="128" r="D196"/>
      <c s="128" r="E196"/>
      <c s="128" r="F196"/>
      <c s="128" r="G196"/>
      <c s="128" r="H196"/>
    </row>
    <row r="197">
      <c s="38" r="A197"/>
      <c s="128" r="B197"/>
      <c s="128" r="C197"/>
      <c s="128" r="D197"/>
      <c s="128" r="E197"/>
      <c s="128" r="F197"/>
      <c s="128" r="G197"/>
      <c s="128" r="H197"/>
    </row>
    <row r="198">
      <c s="38" r="A198"/>
      <c s="128" r="B198"/>
      <c s="128" r="C198"/>
      <c s="128" r="D198"/>
      <c s="128" r="E198"/>
      <c s="128" r="F198"/>
      <c s="128" r="G198"/>
      <c s="128" r="H198"/>
    </row>
    <row r="199">
      <c s="38" r="A199"/>
      <c t="s" s="4" r="B199">
        <v>27</v>
      </c>
      <c s="83" r="C199"/>
      <c s="83" r="D199"/>
      <c s="83" r="E199"/>
      <c s="83" r="F199"/>
      <c s="83" r="G199"/>
      <c s="83" r="H199"/>
    </row>
    <row ht="66.0" r="200" customHeight="1">
      <c t="s" s="46" r="A200">
        <v>119</v>
      </c>
      <c s="84" r="B200"/>
      <c s="84" r="C200"/>
      <c s="84" r="D200"/>
      <c s="84" r="E200"/>
      <c s="84" r="F200"/>
      <c s="84" r="G200"/>
      <c s="84" r="H200"/>
    </row>
    <row r="201">
      <c s="38" r="A201"/>
      <c s="128" r="B201"/>
      <c s="128" r="C201"/>
      <c s="128" r="D201"/>
      <c s="128" r="E201"/>
      <c s="128" r="F201"/>
      <c s="128" r="G201"/>
      <c s="128"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s="128" r="B205"/>
      <c s="128" r="C205"/>
      <c s="128" r="D205"/>
      <c s="128" r="E205"/>
      <c s="128" r="F205"/>
      <c s="128" r="G205"/>
      <c s="128" r="H205"/>
    </row>
    <row r="206">
      <c s="38" r="A206"/>
      <c t="s" s="4" r="B206">
        <v>27</v>
      </c>
      <c s="83" r="C206"/>
      <c s="83" r="D206"/>
      <c s="83" r="E206"/>
      <c s="83" r="F206"/>
      <c s="83" r="G206"/>
      <c s="83" r="H206"/>
    </row>
    <row r="207">
      <c t="s" s="116" r="A207">
        <v>120</v>
      </c>
      <c s="13" r="B207"/>
      <c s="93" r="C207"/>
      <c s="93" r="D207"/>
      <c s="93" r="E207"/>
      <c s="93" r="F207"/>
      <c s="93" r="G207"/>
      <c s="93" r="H207"/>
    </row>
    <row ht="51.0" r="208" customHeight="1">
      <c t="s" s="116" r="A208">
        <v>121</v>
      </c>
      <c s="13" r="B208"/>
      <c s="93" r="C208"/>
      <c s="93" r="D208"/>
      <c s="93" r="E208"/>
      <c s="93" r="F208"/>
      <c s="93" r="G208"/>
      <c s="93"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s="128" r="B212"/>
      <c s="128" r="C212"/>
      <c s="128" r="D212"/>
      <c s="128" r="E212"/>
      <c s="128" r="F212"/>
      <c s="128" r="G212"/>
      <c s="128" r="H212"/>
    </row>
    <row r="213">
      <c s="38" r="A213"/>
      <c s="128" r="B213"/>
      <c s="128" r="C213"/>
      <c s="128" r="D213"/>
      <c s="128" r="E213"/>
      <c s="128" r="F213"/>
      <c s="128" r="G213"/>
      <c s="128" r="H213"/>
    </row>
    <row r="214">
      <c s="38" r="A214"/>
      <c t="s" s="4" r="B214">
        <v>27</v>
      </c>
      <c s="83" r="C214"/>
      <c s="83" r="D214"/>
      <c s="83" r="E214"/>
      <c s="83" r="F214"/>
      <c s="83" r="G214"/>
      <c s="83" r="H214"/>
    </row>
    <row ht="38.25" r="215" customHeight="1">
      <c t="s" s="116" r="A215">
        <v>122</v>
      </c>
      <c s="13" r="B215"/>
      <c s="93" r="C215"/>
      <c s="93" r="D215"/>
      <c s="93" r="E215"/>
      <c s="93" r="F215"/>
      <c s="93" r="G215"/>
      <c s="93"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s="128" r="B219"/>
      <c s="128" r="C219"/>
      <c s="128" r="D219"/>
      <c s="128" r="E219"/>
      <c s="128" r="F219"/>
      <c s="128" r="G219"/>
      <c s="128" r="H219"/>
    </row>
    <row r="220">
      <c s="38" r="A220"/>
      <c s="128" r="B220"/>
      <c s="128" r="C220"/>
      <c s="128" r="D220"/>
      <c s="128" r="E220"/>
      <c s="128" r="F220"/>
      <c s="128" r="G220"/>
      <c s="128" r="H220"/>
    </row>
    <row r="221">
      <c s="38" r="A221"/>
      <c t="s" s="4" r="B221">
        <v>27</v>
      </c>
      <c s="83" r="C221"/>
      <c s="83" r="D221"/>
      <c s="83" r="E221"/>
      <c s="83" r="F221"/>
      <c s="83" r="G221"/>
      <c s="83" r="H221"/>
    </row>
    <row ht="51.0" r="222" customHeight="1">
      <c t="s" s="116" r="A222">
        <v>123</v>
      </c>
      <c s="13" r="B222"/>
      <c s="93" r="C222"/>
      <c s="93" r="D222"/>
      <c s="93" r="E222"/>
      <c s="93" r="F222"/>
      <c s="93" r="G222"/>
      <c s="93" r="H222"/>
    </row>
    <row r="223">
      <c s="38" r="A223"/>
      <c s="128" r="B223"/>
      <c s="128" r="C223"/>
      <c s="128" r="D223"/>
      <c s="128" r="E223"/>
      <c s="128" r="F223"/>
      <c s="128" r="G223"/>
      <c s="128" r="H223"/>
    </row>
    <row r="224">
      <c s="38" r="A224"/>
      <c s="128" r="B224"/>
      <c s="128" r="C224"/>
      <c s="128" r="D224"/>
      <c s="128" r="E224"/>
      <c s="128" r="F224"/>
      <c s="128" r="G224"/>
      <c s="128" r="H224"/>
    </row>
    <row r="225">
      <c s="38" r="A225"/>
      <c s="128" r="B225"/>
      <c s="128" r="C225"/>
      <c s="128" r="D225"/>
      <c s="128" r="E225"/>
      <c s="128" r="F225"/>
      <c s="128" r="G225"/>
      <c s="128" r="H225"/>
    </row>
    <row r="226">
      <c s="38" r="A226"/>
      <c s="128" r="B226"/>
      <c s="128" r="C226"/>
      <c s="128" r="D226"/>
      <c s="128" r="E226"/>
      <c s="128" r="F226"/>
      <c s="128" r="G226"/>
      <c s="128" r="H226"/>
    </row>
    <row r="227">
      <c s="38" r="A227"/>
      <c s="128" r="B227"/>
      <c s="128" r="C227"/>
      <c s="128" r="D227"/>
      <c s="128" r="E227"/>
      <c s="128" r="F227"/>
      <c s="128" r="G227"/>
      <c s="128" r="H227"/>
    </row>
    <row r="228">
      <c s="38" r="A228"/>
      <c t="s" s="4" r="B228">
        <v>27</v>
      </c>
      <c s="83" r="C228"/>
      <c s="83" r="D228"/>
      <c s="83" r="E228"/>
      <c s="83" r="F228"/>
      <c s="83" r="G228"/>
      <c s="83" r="H228"/>
    </row>
    <row ht="51.0" r="229" customHeight="1">
      <c t="s" s="116" r="A229">
        <v>124</v>
      </c>
      <c s="13" r="B229"/>
      <c s="93" r="C229"/>
      <c s="93" r="D229"/>
      <c s="93" r="E229"/>
      <c s="93" r="F229"/>
      <c s="93" r="G229"/>
      <c s="93" r="H229"/>
    </row>
    <row r="230">
      <c s="38" r="A230"/>
      <c s="128" r="B230"/>
      <c s="128" r="C230"/>
      <c s="128" r="D230"/>
      <c s="128" r="E230"/>
      <c s="128" r="F230"/>
      <c s="128" r="G230"/>
      <c s="128"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s="128" r="B234"/>
      <c s="128" r="C234"/>
      <c s="128" r="D234"/>
      <c s="128" r="E234"/>
      <c s="128" r="F234"/>
      <c s="128" r="G234"/>
      <c s="128" r="H234"/>
    </row>
    <row r="235">
      <c s="38" r="A235"/>
      <c t="s" s="4" r="B235">
        <v>27</v>
      </c>
      <c s="83" r="C235"/>
      <c s="83" r="D235"/>
      <c s="83" r="E235"/>
      <c s="83" r="F235"/>
      <c s="83" r="G235"/>
      <c s="83" r="H235"/>
    </row>
    <row r="236">
      <c t="s" s="21" r="A236">
        <v>125</v>
      </c>
      <c s="13" r="B236"/>
      <c s="93" r="C236"/>
      <c s="93" r="D236"/>
      <c s="93" r="E236"/>
      <c s="93" r="F236"/>
      <c s="93" r="G236"/>
      <c s="93" r="H236"/>
    </row>
    <row ht="51.0" r="237" customHeight="1">
      <c t="s" s="116" r="A237">
        <v>126</v>
      </c>
      <c s="13" r="B237"/>
      <c s="93" r="C237"/>
      <c s="93" r="D237"/>
      <c s="93" r="E237"/>
      <c s="93" r="F237"/>
      <c s="93" r="G237"/>
      <c s="93"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s="128" r="B241"/>
      <c s="128" r="C241"/>
      <c s="128" r="D241"/>
      <c s="128" r="E241"/>
      <c s="128" r="F241"/>
      <c s="128" r="G241"/>
      <c s="128" r="H241"/>
    </row>
    <row r="242">
      <c s="38" r="A242"/>
      <c s="128" r="B242"/>
      <c s="128" r="C242"/>
      <c s="128" r="D242"/>
      <c s="128" r="E242"/>
      <c s="128" r="F242"/>
      <c s="128" r="G242"/>
      <c s="128" r="H242"/>
    </row>
    <row r="243">
      <c s="38" r="A243"/>
      <c t="s" s="4" r="B243">
        <v>27</v>
      </c>
      <c s="83" r="C243"/>
      <c s="83" r="D243"/>
      <c s="83" r="E243"/>
      <c s="83" r="F243"/>
      <c s="83" r="G243"/>
      <c s="83" r="H243"/>
    </row>
    <row ht="63.0" r="244" customHeight="1">
      <c t="s" s="116" r="A244">
        <v>127</v>
      </c>
      <c s="13" r="B244"/>
      <c s="93" r="C244"/>
      <c s="93" r="D244"/>
      <c s="93" r="E244"/>
      <c s="93" r="F244"/>
      <c s="93" r="G244"/>
      <c s="93"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t="s" s="4" r="B250">
        <v>27</v>
      </c>
      <c s="83" r="C250"/>
      <c s="83" r="D250"/>
      <c s="83" r="E250"/>
      <c s="83" r="F250"/>
      <c s="83" r="G250"/>
      <c s="83" r="H250"/>
    </row>
    <row ht="76.5" r="251" customHeight="1">
      <c t="s" s="116" r="A251">
        <v>128</v>
      </c>
      <c s="13" r="B251"/>
      <c s="93" r="C251"/>
      <c s="93" r="D251"/>
      <c s="93" r="E251"/>
      <c s="93" r="F251"/>
      <c s="93" r="G251"/>
      <c s="93" r="H251"/>
    </row>
    <row r="252">
      <c s="38" r="A252"/>
      <c s="128" r="B252"/>
      <c s="128" r="C252"/>
      <c s="128" r="D252"/>
      <c s="128" r="E252"/>
      <c s="128" r="F252"/>
      <c s="128" r="G252"/>
      <c s="128" r="H252"/>
    </row>
    <row r="253">
      <c s="38" r="A253"/>
      <c s="128" r="B253"/>
      <c s="128" r="C253"/>
      <c s="128" r="D253"/>
      <c s="128" r="E253"/>
      <c s="128" r="F253"/>
      <c s="128" r="G253"/>
      <c s="128"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t="s" s="4" r="B257">
        <v>27</v>
      </c>
      <c s="83" r="C257"/>
      <c s="83" r="D257"/>
      <c s="83" r="E257"/>
      <c s="83" r="F257"/>
      <c s="83" r="G257"/>
      <c s="83" r="H257"/>
    </row>
    <row ht="51.0" r="258" customHeight="1">
      <c t="s" s="116" r="A258">
        <v>129</v>
      </c>
      <c s="13" r="B258"/>
      <c s="93" r="C258"/>
      <c s="93" r="D258"/>
      <c s="93" r="E258"/>
      <c s="93" r="F258"/>
      <c s="93" r="G258"/>
      <c s="93" r="H258"/>
    </row>
    <row r="259">
      <c s="38" r="A259"/>
      <c s="128" r="B259"/>
      <c s="128" r="C259"/>
      <c s="128" r="D259"/>
      <c s="128" r="E259"/>
      <c s="128" r="F259"/>
      <c s="128" r="G259"/>
      <c s="128"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t="s" s="4" r="B264">
        <v>27</v>
      </c>
      <c s="83" r="C264"/>
      <c s="83" r="D264"/>
      <c s="83" r="E264"/>
      <c s="83" r="F264"/>
      <c s="83" r="G264"/>
      <c s="83" r="H264"/>
    </row>
    <row r="265">
      <c t="s" s="12" r="A265">
        <v>130</v>
      </c>
      <c s="55" r="B265"/>
      <c s="125" r="C265"/>
      <c s="125" r="D265"/>
      <c s="125" r="E265"/>
      <c s="125" r="F265"/>
      <c s="125" r="G265"/>
      <c s="125" r="H265"/>
    </row>
    <row ht="68.25" r="266" customHeight="1">
      <c t="s" s="12" r="A266">
        <v>131</v>
      </c>
      <c s="55" r="B266"/>
      <c s="125" r="C266"/>
      <c s="125" r="D266"/>
      <c s="125" r="E266"/>
      <c s="125" r="F266"/>
      <c s="125" r="G266"/>
      <c s="125" r="H266"/>
    </row>
    <row r="267">
      <c s="38" r="A267"/>
      <c s="128" r="B267"/>
      <c s="128" r="C267"/>
      <c s="128" r="D267"/>
      <c s="128" r="E267"/>
      <c s="128" r="F267"/>
      <c s="128" r="G267"/>
      <c s="128"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s="128" r="B271"/>
      <c s="128" r="C271"/>
      <c s="128" r="D271"/>
      <c s="128" r="E271"/>
      <c s="128" r="F271"/>
      <c s="128" r="G271"/>
      <c s="128" r="H271"/>
    </row>
    <row r="272">
      <c s="38" r="A272"/>
      <c t="s" s="4" r="B272">
        <v>27</v>
      </c>
      <c s="83" r="C272"/>
      <c s="83" r="D272"/>
      <c s="83" r="E272"/>
      <c s="83" r="F272"/>
      <c s="83" r="G272"/>
      <c s="83" r="H272"/>
    </row>
    <row ht="63.75" r="273" customHeight="1">
      <c t="s" s="12" r="A273">
        <v>132</v>
      </c>
      <c s="55" r="B273"/>
      <c s="125" r="C273"/>
      <c s="125" r="D273"/>
      <c s="125" r="E273"/>
      <c s="125" r="F273"/>
      <c s="125" r="G273"/>
      <c s="125" r="H273"/>
    </row>
    <row r="274">
      <c s="38" r="A274"/>
      <c s="128" r="B274"/>
      <c s="128" r="C274"/>
      <c s="128" r="D274"/>
      <c s="128" r="E274"/>
      <c s="128" r="F274"/>
      <c s="128" r="G274"/>
      <c s="128"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t="s" s="4" r="B279">
        <v>27</v>
      </c>
      <c s="83" r="C279"/>
      <c s="83" r="D279"/>
      <c s="83" r="E279"/>
      <c s="83" r="F279"/>
      <c s="83" r="G279"/>
      <c s="83" r="H279"/>
    </row>
    <row ht="25.5" r="280" customHeight="1">
      <c t="s" s="61" r="A280">
        <v>133</v>
      </c>
      <c s="4" r="B280"/>
      <c s="118" r="C280"/>
      <c s="118" r="D280"/>
      <c s="118" r="E280"/>
      <c s="118" r="F280"/>
      <c s="118" r="G280"/>
      <c s="118" r="H280"/>
    </row>
    <row ht="51.0" r="281" customHeight="1">
      <c t="s" s="12" r="A281">
        <v>134</v>
      </c>
      <c s="55" r="B281"/>
      <c s="125" r="C281"/>
      <c s="125" r="D281"/>
      <c s="125" r="E281"/>
      <c s="125" r="F281"/>
      <c s="125" r="G281"/>
      <c s="125"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s="128" r="B286"/>
      <c s="128" r="C286"/>
      <c s="128" r="D286"/>
      <c s="128" r="E286"/>
      <c s="128" r="F286"/>
      <c s="128" r="G286"/>
      <c s="128" r="H286"/>
    </row>
    <row r="287">
      <c s="38" r="A287"/>
      <c t="s" s="4" r="B287">
        <v>135</v>
      </c>
      <c s="83" r="C287"/>
      <c s="83" r="D287"/>
      <c s="83" r="E287"/>
      <c s="83" r="F287"/>
      <c s="83" r="G287"/>
      <c s="83" r="H287"/>
    </row>
    <row ht="51.0" r="288" customHeight="1">
      <c t="s" s="12" r="A288">
        <v>136</v>
      </c>
      <c s="55" r="B288"/>
      <c s="125" r="C288"/>
      <c s="125" r="D288"/>
      <c s="125" r="E288"/>
      <c s="125" r="F288"/>
      <c s="125" r="G288"/>
      <c s="125"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135</v>
      </c>
      <c s="83" r="C294"/>
      <c s="83" r="D294"/>
      <c s="83" r="E294"/>
      <c s="83" r="F294"/>
      <c s="83" r="G294"/>
      <c s="83" r="H294"/>
    </row>
    <row ht="76.5" r="295" customHeight="1">
      <c t="s" s="12" r="A295">
        <v>137</v>
      </c>
      <c s="55" r="B295"/>
      <c s="125" r="C295"/>
      <c s="125" r="D295"/>
      <c s="125" r="E295"/>
      <c s="125" r="F295"/>
      <c s="125" r="G295"/>
      <c s="125"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135</v>
      </c>
      <c s="83" r="C301"/>
      <c s="83" r="D301"/>
      <c s="83" r="E301"/>
      <c s="83" r="F301"/>
      <c s="83" r="G301"/>
      <c s="83" r="H301"/>
    </row>
    <row ht="63.75" r="302" customHeight="1">
      <c t="s" s="12" r="A302">
        <v>138</v>
      </c>
      <c s="55" r="B302"/>
      <c s="125" r="C302"/>
      <c s="125" r="D302"/>
      <c s="125" r="E302"/>
      <c s="125" r="F302"/>
      <c s="125" r="G302"/>
      <c s="125"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s="38" r="A308"/>
      <c t="s" s="4" r="B308">
        <v>135</v>
      </c>
      <c s="83" r="C308"/>
      <c s="83" r="D308"/>
      <c s="83" r="E308"/>
      <c s="83" r="F308"/>
      <c s="83" r="G308"/>
      <c s="83" r="H308"/>
    </row>
    <row ht="38.25" r="309" customHeight="1">
      <c t="s" s="12" r="A309">
        <v>139</v>
      </c>
      <c s="55" r="B309"/>
      <c s="125" r="C309"/>
      <c s="125" r="D309"/>
      <c s="125" r="E309"/>
      <c s="125" r="F309"/>
      <c s="125" r="G309"/>
      <c s="125" r="H309"/>
    </row>
    <row r="310">
      <c s="38" r="A310"/>
      <c s="128" r="B310"/>
      <c s="128" r="C310"/>
      <c s="128" r="D310"/>
      <c s="128" r="E310"/>
      <c s="128" r="F310"/>
      <c s="128" r="G310"/>
      <c s="128"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t="s" s="4" r="B315">
        <v>135</v>
      </c>
      <c s="83" r="C315"/>
      <c s="83" r="D315"/>
      <c s="83" r="E315"/>
      <c s="83" r="F315"/>
      <c s="83" r="G315"/>
      <c s="83" r="H315"/>
    </row>
    <row r="316">
      <c t="s" s="12" r="A316">
        <v>140</v>
      </c>
      <c s="55" r="B316"/>
      <c s="125" r="C316"/>
      <c s="125" r="D316"/>
      <c s="125" r="E316"/>
      <c s="125" r="F316"/>
      <c s="125" r="G316"/>
      <c s="125" r="H316"/>
    </row>
    <row ht="38.25" r="317" customHeight="1">
      <c t="s" s="12" r="A317">
        <v>141</v>
      </c>
      <c s="55" r="B317"/>
      <c s="125" r="C317"/>
      <c s="125" r="D317"/>
      <c s="125" r="E317"/>
      <c s="125" r="F317"/>
      <c s="125" r="G317"/>
      <c s="125"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s="128" r="B322"/>
      <c s="128" r="C322"/>
      <c s="128" r="D322"/>
      <c s="128" r="E322"/>
      <c s="128" r="F322"/>
      <c s="128" r="G322"/>
      <c s="128" r="H322"/>
    </row>
    <row r="323">
      <c s="38" r="A323"/>
      <c t="s" s="4" r="B323">
        <v>135</v>
      </c>
      <c s="83" r="C323"/>
      <c s="83" r="D323"/>
      <c s="83" r="E323"/>
      <c s="83" r="F323"/>
      <c s="83" r="G323"/>
      <c s="83" r="H323"/>
    </row>
    <row ht="51.0" r="324" customHeight="1">
      <c t="s" s="12" r="A324">
        <v>142</v>
      </c>
      <c s="55" r="B324"/>
      <c s="125" r="C324"/>
      <c s="125" r="D324"/>
      <c s="125" r="E324"/>
      <c s="125" r="F324"/>
      <c s="125" r="G324"/>
      <c s="125"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135</v>
      </c>
      <c s="83" r="C330"/>
      <c s="83" r="D330"/>
      <c s="83" r="E330"/>
      <c s="83" r="F330"/>
      <c s="83" r="G330"/>
      <c s="83" r="H330"/>
    </row>
    <row ht="38.25" r="331" customHeight="1">
      <c t="s" s="12" r="A331">
        <v>143</v>
      </c>
      <c s="55" r="B331"/>
      <c s="125" r="C331"/>
      <c s="125" r="D331"/>
      <c s="125" r="E331"/>
      <c s="125" r="F331"/>
      <c s="125" r="G331"/>
      <c s="125"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135</v>
      </c>
      <c s="83" r="C337"/>
      <c s="83" r="D337"/>
      <c s="83" r="E337"/>
      <c s="83" r="F337"/>
      <c s="83" r="G337"/>
      <c s="83" r="H337"/>
    </row>
    <row ht="38.25" r="338" customHeight="1">
      <c t="s" s="12" r="A338">
        <v>144</v>
      </c>
      <c s="55" r="B338"/>
      <c s="125" r="C338"/>
      <c s="125" r="D338"/>
      <c s="125" r="E338"/>
      <c s="125" r="F338"/>
      <c s="125" r="G338"/>
      <c s="125"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t="s" s="4" r="B344">
        <v>135</v>
      </c>
      <c s="83" r="C344"/>
      <c s="83" r="D344"/>
      <c s="83" r="E344"/>
      <c s="83" r="F344"/>
      <c s="83" r="G344"/>
      <c s="83" r="H344"/>
    </row>
    <row ht="38.25" r="345" customHeight="1">
      <c t="s" s="12" r="A345">
        <v>145</v>
      </c>
      <c s="55" r="B345"/>
      <c s="125" r="C345"/>
      <c s="125" r="D345"/>
      <c s="125" r="E345"/>
      <c s="125" r="F345"/>
      <c s="125" r="G345"/>
      <c s="125" r="H345"/>
    </row>
    <row r="346">
      <c s="38" r="A346"/>
      <c s="128" r="B346"/>
      <c s="128" r="C346"/>
      <c s="128" r="D346"/>
      <c s="128" r="E346"/>
      <c s="128" r="F346"/>
      <c s="128" r="G346"/>
      <c s="128"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t="s" s="4" r="B351">
        <v>135</v>
      </c>
      <c s="83" r="C351"/>
      <c s="83" r="D351"/>
      <c s="83" r="E351"/>
      <c s="83" r="F351"/>
      <c s="83" r="G351"/>
      <c s="83" r="H351"/>
    </row>
    <row ht="63.75" r="352" customHeight="1">
      <c t="s" s="12" r="A352">
        <v>146</v>
      </c>
      <c s="55" r="B352"/>
      <c s="125" r="C352"/>
      <c s="125" r="D352"/>
      <c s="125" r="E352"/>
      <c s="125" r="F352"/>
      <c s="125" r="G352"/>
      <c s="125" r="H352"/>
    </row>
    <row r="353">
      <c s="38" r="A353"/>
      <c s="128" r="B353"/>
      <c s="128" r="C353"/>
      <c s="128" r="D353"/>
      <c s="128" r="E353"/>
      <c s="128" r="F353"/>
      <c s="128" r="G353"/>
      <c s="128"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t="s" s="4" r="B358">
        <v>135</v>
      </c>
      <c s="83" r="C358"/>
      <c s="83" r="D358"/>
      <c s="83" r="E358"/>
      <c s="83" r="F358"/>
      <c s="83" r="G358"/>
      <c s="83" r="H358"/>
    </row>
    <row r="359">
      <c t="s" s="62" r="A359">
        <v>147</v>
      </c>
      <c s="104" r="B359"/>
      <c s="37" r="C359"/>
      <c s="37" r="D359"/>
      <c s="37" r="E359"/>
      <c s="37" r="F359"/>
      <c s="37" r="G359"/>
      <c s="37" r="H359"/>
    </row>
    <row ht="70.5" r="360" customHeight="1">
      <c t="s" s="62" r="A360">
        <v>148</v>
      </c>
      <c s="104" r="B360"/>
      <c s="37" r="C360"/>
      <c s="37" r="D360"/>
      <c s="37" r="E360"/>
      <c s="37" r="F360"/>
      <c s="37" r="G360"/>
      <c s="37"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s="128" r="B365"/>
      <c s="128" r="C365"/>
      <c s="128" r="D365"/>
      <c s="128" r="E365"/>
      <c s="128" r="F365"/>
      <c s="128" r="G365"/>
      <c s="128" r="H365"/>
    </row>
    <row r="366">
      <c s="38" r="A366"/>
      <c t="s" s="4" r="B366">
        <v>135</v>
      </c>
      <c s="83" r="C366"/>
      <c s="83" r="D366"/>
      <c s="83" r="E366"/>
      <c s="83" r="F366"/>
      <c s="83" r="G366"/>
      <c s="83" r="H366"/>
    </row>
    <row ht="38.25" r="367" customHeight="1">
      <c t="s" s="62" r="A367">
        <v>149</v>
      </c>
      <c s="104" r="B367"/>
      <c s="37" r="C367"/>
      <c s="37" r="D367"/>
      <c s="37" r="E367"/>
      <c s="37" r="F367"/>
      <c s="37" r="G367"/>
      <c s="37"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t="s" s="4" r="B373">
        <v>135</v>
      </c>
      <c s="83" r="C373"/>
      <c s="83" r="D373"/>
      <c s="83" r="E373"/>
      <c s="83" r="F373"/>
      <c s="83" r="G373"/>
      <c s="83" r="H373"/>
    </row>
    <row ht="51.0" r="374" customHeight="1">
      <c t="s" s="62" r="A374">
        <v>150</v>
      </c>
      <c s="104" r="B374"/>
      <c s="37" r="C374"/>
      <c s="37" r="D374"/>
      <c s="37" r="E374"/>
      <c s="37" r="F374"/>
      <c s="37" r="G374"/>
      <c s="37"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t="s" s="4" r="B380">
        <v>135</v>
      </c>
      <c s="83" r="C380"/>
      <c s="83" r="D380"/>
      <c s="83" r="E380"/>
      <c s="83" r="F380"/>
      <c s="83" r="G380"/>
      <c s="83" r="H380"/>
    </row>
    <row ht="45.0" r="381" customHeight="1">
      <c t="s" s="62" r="A381">
        <v>151</v>
      </c>
      <c s="104" r="B381"/>
      <c s="37" r="C381"/>
      <c s="37" r="D381"/>
      <c s="37" r="E381"/>
      <c s="37" r="F381"/>
      <c s="37" r="G381"/>
      <c s="37"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t="s" s="4" r="B387">
        <v>135</v>
      </c>
      <c s="83" r="C387"/>
      <c s="83" r="D387"/>
      <c s="83" r="E387"/>
      <c s="83" r="F387"/>
      <c s="83" r="G387"/>
      <c s="83" r="H387"/>
    </row>
    <row ht="51.0" r="388" customHeight="1">
      <c t="s" s="62" r="A388">
        <v>152</v>
      </c>
      <c s="104" r="B388"/>
      <c s="37" r="C388"/>
      <c s="37" r="D388"/>
      <c s="37" r="E388"/>
      <c s="37" r="F388"/>
      <c s="37" r="G388"/>
      <c s="37"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t="s" s="4" r="B394">
        <v>135</v>
      </c>
      <c s="83" r="C394"/>
      <c s="83" r="D394"/>
      <c s="83" r="E394"/>
      <c s="83" r="F394"/>
      <c s="83" r="G394"/>
      <c s="83" r="H394"/>
    </row>
    <row ht="38.25" r="395" customHeight="1">
      <c t="s" s="62" r="A395">
        <v>153</v>
      </c>
      <c s="104" r="B395"/>
      <c s="37" r="C395"/>
      <c s="37" r="D395"/>
      <c s="37" r="E395"/>
      <c s="37" r="F395"/>
      <c s="37" r="G395"/>
      <c s="37" r="H395"/>
    </row>
    <row r="396">
      <c s="38" r="A396"/>
      <c s="128" r="B396"/>
      <c s="128" r="C396"/>
      <c s="128" r="D396"/>
      <c s="128" r="E396"/>
      <c s="128" r="F396"/>
      <c s="128" r="G396"/>
      <c s="128" r="H396"/>
    </row>
    <row r="397">
      <c s="38" r="A397"/>
      <c s="128" r="B397"/>
      <c s="128" r="C397"/>
      <c s="128" r="D397"/>
      <c s="128" r="E397"/>
      <c s="128" r="F397"/>
      <c s="128" r="G397"/>
      <c s="128" r="H397"/>
    </row>
    <row r="398">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t="s" s="4" r="B401">
        <v>135</v>
      </c>
      <c s="83" r="C401"/>
      <c s="83" r="D401"/>
      <c s="83" r="E401"/>
      <c s="83" r="F401"/>
      <c s="83" r="G401"/>
      <c s="83" r="H401"/>
    </row>
    <row ht="51.0" r="402" customHeight="1">
      <c t="s" s="62" r="A402">
        <v>154</v>
      </c>
      <c s="104" r="B402"/>
      <c s="37" r="C402"/>
      <c s="37" r="D402"/>
      <c s="37" r="E402"/>
      <c s="37" r="F402"/>
      <c s="37" r="G402"/>
      <c s="37" r="H402"/>
    </row>
    <row r="403">
      <c s="38" r="A403"/>
      <c s="128" r="B403"/>
      <c s="128" r="C403"/>
      <c s="128" r="D403"/>
      <c s="128" r="E403"/>
      <c s="128" r="F403"/>
      <c s="128" r="G403"/>
      <c s="128"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t="s" s="4" r="B408">
        <v>135</v>
      </c>
      <c s="83" r="C408"/>
      <c s="83" r="D408"/>
      <c s="83" r="E408"/>
      <c s="83" r="F408"/>
      <c s="83" r="G408"/>
      <c s="83" r="H408"/>
    </row>
    <row r="409">
      <c t="s" s="62" r="A409">
        <v>155</v>
      </c>
      <c s="104" r="B409"/>
      <c s="37" r="C409"/>
      <c s="37" r="D409"/>
      <c s="37" r="E409"/>
      <c s="37" r="F409"/>
      <c s="37" r="G409"/>
      <c s="37" r="H409"/>
    </row>
    <row ht="51.0" r="410" customHeight="1">
      <c t="s" s="62" r="A410">
        <v>156</v>
      </c>
      <c s="104" r="B410"/>
      <c s="37" r="C410"/>
      <c s="37" r="D410"/>
      <c s="37" r="E410"/>
      <c s="37" r="F410"/>
      <c s="37" r="G410"/>
      <c s="37"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s="128" r="B414"/>
      <c s="128" r="C414"/>
      <c s="128" r="D414"/>
      <c s="128" r="E414"/>
      <c s="128" r="F414"/>
      <c s="128" r="G414"/>
      <c s="128" r="H414"/>
    </row>
    <row r="415">
      <c s="38" r="A415"/>
      <c s="128" r="B415"/>
      <c s="128" r="C415"/>
      <c s="128" r="D415"/>
      <c s="128" r="E415"/>
      <c s="128" r="F415"/>
      <c s="128" r="G415"/>
      <c s="128" r="H415"/>
    </row>
    <row r="416">
      <c s="38" r="A416"/>
      <c t="s" s="4" r="B416">
        <v>135</v>
      </c>
      <c s="83" r="C416"/>
      <c s="83" r="D416"/>
      <c s="83" r="E416"/>
      <c s="83" r="F416"/>
      <c s="83" r="G416"/>
      <c s="83" r="H416"/>
    </row>
    <row ht="63.75" r="417" customHeight="1">
      <c t="s" s="62" r="A417">
        <v>157</v>
      </c>
      <c s="104" r="B417"/>
      <c s="37" r="C417"/>
      <c s="37" r="D417"/>
      <c s="37" r="E417"/>
      <c s="37" r="F417"/>
      <c s="37" r="G417"/>
      <c s="37"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t="s" s="4" r="B423">
        <v>135</v>
      </c>
      <c s="83" r="C423"/>
      <c s="83" r="D423"/>
      <c s="83" r="E423"/>
      <c s="83" r="F423"/>
      <c s="83" r="G423"/>
      <c s="83" r="H423"/>
    </row>
    <row ht="51.0" r="424" customHeight="1">
      <c t="s" s="62" r="A424">
        <v>158</v>
      </c>
      <c s="104" r="B424"/>
      <c s="37" r="C424"/>
      <c s="37" r="D424"/>
      <c s="37" r="E424"/>
      <c s="37" r="F424"/>
      <c s="37" r="G424"/>
      <c s="37" r="H424"/>
    </row>
    <row r="425">
      <c s="38" r="A425"/>
      <c s="128" r="B425"/>
      <c s="128" r="C425"/>
      <c s="128" r="D425"/>
      <c s="128" r="E425"/>
      <c s="128" r="F425"/>
      <c s="128" r="G425"/>
      <c s="128" r="H425"/>
    </row>
    <row r="426">
      <c s="38" r="A426"/>
      <c s="128" r="B426"/>
      <c s="128" r="C426"/>
      <c s="128" r="D426"/>
      <c s="128" r="E426"/>
      <c s="128" r="F426"/>
      <c s="128" r="G426"/>
      <c s="128" r="H426"/>
    </row>
    <row r="427">
      <c s="38" r="A427"/>
      <c s="128" r="B427"/>
      <c s="128" r="C427"/>
      <c s="128" r="D427"/>
      <c s="128" r="E427"/>
      <c s="128" r="F427"/>
      <c s="128" r="G427"/>
      <c s="128" r="H427"/>
    </row>
    <row r="428">
      <c s="38" r="A428"/>
      <c s="128" r="B428"/>
      <c s="128" r="C428"/>
      <c s="128" r="D428"/>
      <c s="128" r="E428"/>
      <c s="128" r="F428"/>
      <c s="128" r="G428"/>
      <c s="128" r="H428"/>
    </row>
    <row r="429">
      <c s="38" r="A429"/>
      <c s="128" r="B429"/>
      <c s="128" r="C429"/>
      <c s="128" r="D429"/>
      <c s="128" r="E429"/>
      <c s="128" r="F429"/>
      <c s="128" r="G429"/>
      <c s="128" r="H429"/>
    </row>
    <row r="430">
      <c s="38" r="A430"/>
      <c t="s" s="4" r="B430">
        <v>135</v>
      </c>
      <c s="83" r="C430"/>
      <c s="83" r="D430"/>
      <c s="83" r="E430"/>
      <c s="83" r="F430"/>
      <c s="83" r="G430"/>
      <c s="83" r="H430"/>
    </row>
    <row ht="51.0" r="431" customHeight="1">
      <c t="s" s="62" r="A431">
        <v>159</v>
      </c>
      <c s="104" r="B431"/>
      <c s="37" r="C431"/>
      <c s="37" r="D431"/>
      <c s="37" r="E431"/>
      <c s="37" r="F431"/>
      <c s="37" r="G431"/>
      <c s="37" r="H431"/>
    </row>
    <row r="432">
      <c s="38" r="A432"/>
      <c s="128" r="B432"/>
      <c s="128" r="C432"/>
      <c s="128" r="D432"/>
      <c s="128" r="E432"/>
      <c s="128" r="F432"/>
      <c s="128" r="G432"/>
      <c s="128" r="H432"/>
    </row>
    <row r="433">
      <c s="38" r="A433"/>
      <c s="128" r="B433"/>
      <c s="128" r="C433"/>
      <c s="128" r="D433"/>
      <c s="128" r="E433"/>
      <c s="128" r="F433"/>
      <c s="128" r="G433"/>
      <c s="128" r="H433"/>
    </row>
    <row r="434">
      <c s="38" r="A434"/>
      <c s="128" r="B434"/>
      <c s="128" r="C434"/>
      <c s="128" r="D434"/>
      <c s="128" r="E434"/>
      <c s="128" r="F434"/>
      <c s="128" r="G434"/>
      <c s="128" r="H434"/>
    </row>
    <row r="435">
      <c s="38" r="A435"/>
      <c s="128" r="B435"/>
      <c s="128" r="C435"/>
      <c s="128" r="D435"/>
      <c s="128" r="E435"/>
      <c s="128" r="F435"/>
      <c s="128" r="G435"/>
      <c s="128" r="H435"/>
    </row>
    <row r="436">
      <c s="38" r="A436"/>
      <c s="128" r="B436"/>
      <c s="128" r="C436"/>
      <c s="128" r="D436"/>
      <c s="128" r="E436"/>
      <c s="128" r="F436"/>
      <c s="128" r="G436"/>
      <c s="128" r="H436"/>
    </row>
    <row r="437">
      <c s="38" r="A437"/>
      <c t="s" s="4" r="B437">
        <v>135</v>
      </c>
      <c s="83" r="C437"/>
      <c s="83" r="D437"/>
      <c s="83" r="E437"/>
      <c s="83" r="F437"/>
      <c s="83" r="G437"/>
      <c s="83" r="H437"/>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373</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374</v>
      </c>
      <c s="29" r="B4"/>
      <c s="100" r="C4"/>
      <c s="100" r="D4"/>
      <c s="100" r="E4"/>
      <c s="100" r="F4"/>
      <c s="100" r="G4"/>
      <c s="100" r="H4"/>
    </row>
    <row ht="38.25" r="5" customHeight="1">
      <c t="s" s="85" r="A5">
        <v>375</v>
      </c>
      <c s="97" r="B5"/>
      <c s="97" r="C5"/>
      <c s="97" r="D5"/>
      <c s="97" r="E5"/>
      <c s="97" r="F5"/>
      <c s="97" r="G5"/>
      <c s="97" r="H5"/>
    </row>
    <row r="6">
      <c s="23" r="A6"/>
      <c s="81" r="B6"/>
      <c s="69" r="C6"/>
      <c s="69" r="D6"/>
      <c s="69" r="E6"/>
      <c s="69" r="F6"/>
      <c s="69" r="G6"/>
      <c s="69" r="H6"/>
    </row>
    <row r="7">
      <c s="23" r="A7"/>
      <c s="81" r="B7"/>
      <c s="69" r="C7"/>
      <c s="69" r="D7"/>
      <c s="69" r="E7"/>
      <c s="69" r="F7"/>
      <c s="69" r="G7"/>
      <c s="69" r="H7"/>
    </row>
    <row r="8">
      <c s="23" r="A8"/>
      <c s="81" r="B8"/>
      <c s="69" r="C8"/>
      <c s="69" r="D8"/>
      <c s="69" r="E8"/>
      <c s="69" r="F8"/>
      <c s="69" r="G8"/>
      <c s="69" r="H8"/>
    </row>
    <row r="9">
      <c s="23" r="A9"/>
      <c s="81" r="B9"/>
      <c s="69" r="C9"/>
      <c s="69" r="D9"/>
      <c s="69" r="E9"/>
      <c s="69" r="F9"/>
      <c s="69" r="G9"/>
      <c s="69" r="H9"/>
    </row>
    <row r="10">
      <c s="23" r="A10"/>
      <c s="81" r="B10"/>
      <c s="69" r="C10"/>
      <c s="69" r="D10"/>
      <c s="69" r="E10"/>
      <c s="69" r="F10"/>
      <c s="69" r="G10"/>
      <c s="69" r="H10"/>
    </row>
    <row ht="15.0" r="11" customHeight="1">
      <c s="67" r="A11"/>
      <c t="s" s="4" r="B11">
        <v>27</v>
      </c>
      <c s="52" r="C11"/>
      <c s="52" r="D11"/>
      <c s="52" r="E11"/>
      <c s="52" r="F11"/>
      <c s="52" r="G11"/>
      <c s="52" r="H11"/>
    </row>
    <row ht="53.25" r="12" customHeight="1">
      <c t="s" s="85" r="A12">
        <v>376</v>
      </c>
      <c s="97" r="B12"/>
      <c s="97" r="C12"/>
      <c s="97" r="D12"/>
      <c s="97" r="E12"/>
      <c s="97" r="F12"/>
      <c s="97" r="G12"/>
      <c s="97" r="H12"/>
    </row>
    <row ht="15.0" r="13" customHeight="1">
      <c s="2" r="A13"/>
      <c s="4" r="B13"/>
      <c s="79" r="C13"/>
      <c s="79" r="D13"/>
      <c s="79" r="E13"/>
      <c s="79" r="F13"/>
      <c s="79" r="G13"/>
      <c s="79" r="H13"/>
    </row>
    <row ht="15.0" r="14" customHeight="1">
      <c s="2" r="A14"/>
      <c s="4" r="B14"/>
      <c s="79" r="C14"/>
      <c s="79" r="D14"/>
      <c s="79" r="E14"/>
      <c s="79" r="F14"/>
      <c s="79" r="G14"/>
      <c s="79" r="H14"/>
    </row>
    <row ht="15.0" r="15" customHeight="1">
      <c s="2" r="A15"/>
      <c s="4" r="B15"/>
      <c s="79" r="C15"/>
      <c s="79" r="D15"/>
      <c s="79" r="E15"/>
      <c s="79" r="F15"/>
      <c s="79" r="G15"/>
      <c s="79" r="H15"/>
    </row>
    <row ht="15.0" r="16" customHeight="1">
      <c s="2" r="A16"/>
      <c s="4" r="B16"/>
      <c s="79" r="C16"/>
      <c s="79" r="D16"/>
      <c s="79" r="E16"/>
      <c s="79" r="F16"/>
      <c s="79" r="G16"/>
      <c s="79" r="H16"/>
    </row>
    <row ht="15.0" r="17" customHeight="1">
      <c s="67" r="A17"/>
      <c s="4" r="B17"/>
      <c s="79" r="C17"/>
      <c s="79" r="D17"/>
      <c s="79" r="E17"/>
      <c s="79" r="F17"/>
      <c s="79" r="G17"/>
      <c s="79" r="H17"/>
    </row>
    <row ht="15.0" r="18" customHeight="1">
      <c s="67" r="A18"/>
      <c t="s" s="4" r="B18">
        <v>27</v>
      </c>
      <c s="52" r="C18"/>
      <c s="52" r="D18"/>
      <c s="52" r="E18"/>
      <c s="52" r="F18"/>
      <c s="52" r="G18"/>
      <c s="52" r="H18"/>
    </row>
    <row ht="63.75" r="19" customHeight="1">
      <c t="s" s="85" r="A19">
        <v>377</v>
      </c>
      <c s="97" r="B19"/>
      <c s="97" r="C19"/>
      <c s="97" r="D19"/>
      <c s="97" r="E19"/>
      <c s="97" r="F19"/>
      <c s="97" r="G19"/>
      <c s="97" r="H19"/>
    </row>
    <row ht="15.0" r="20" customHeight="1">
      <c s="2" r="A20"/>
      <c s="4" r="B20"/>
      <c s="79" r="C20"/>
      <c s="79" r="D20"/>
      <c s="79" r="E20"/>
      <c s="79" r="F20"/>
      <c s="79" r="G20"/>
      <c s="79" r="H20"/>
    </row>
    <row ht="15.0" r="21" customHeight="1">
      <c s="2" r="A21"/>
      <c s="4" r="B21"/>
      <c s="79" r="C21"/>
      <c s="79" r="D21"/>
      <c s="79" r="E21"/>
      <c s="79" r="F21"/>
      <c s="79" r="G21"/>
      <c s="79" r="H21"/>
    </row>
    <row ht="15.0" r="22" customHeight="1">
      <c s="2" r="A22"/>
      <c s="4" r="B22"/>
      <c s="79" r="C22"/>
      <c s="79" r="D22"/>
      <c s="79" r="E22"/>
      <c s="79" r="F22"/>
      <c s="79" r="G22"/>
      <c s="79" r="H22"/>
    </row>
    <row ht="15.0" r="23" customHeight="1">
      <c s="2" r="A23"/>
      <c s="4" r="B23"/>
      <c s="79" r="C23"/>
      <c s="79" r="D23"/>
      <c s="79" r="E23"/>
      <c s="79" r="F23"/>
      <c s="79" r="G23"/>
      <c s="79" r="H23"/>
    </row>
    <row ht="15.0" r="24" customHeight="1">
      <c s="67" r="A24"/>
      <c s="4" r="B24"/>
      <c s="79" r="C24"/>
      <c s="79" r="D24"/>
      <c s="79" r="E24"/>
      <c s="79" r="F24"/>
      <c s="79" r="G24"/>
      <c s="79" r="H24"/>
    </row>
    <row ht="15.0" r="25" customHeight="1">
      <c s="67" r="A25"/>
      <c t="s" s="4" r="B25">
        <v>27</v>
      </c>
      <c s="52" r="C25"/>
      <c s="52" r="D25"/>
      <c s="52" r="E25"/>
      <c s="52" r="F25"/>
      <c s="52" r="G25"/>
      <c s="52" r="H25"/>
    </row>
    <row ht="51.0" r="26" customHeight="1">
      <c t="s" s="85" r="A26">
        <v>378</v>
      </c>
      <c s="97" r="B26"/>
      <c s="97" r="C26"/>
      <c s="97" r="D26"/>
      <c s="97" r="E26"/>
      <c s="97" r="F26"/>
      <c s="97" r="G26"/>
      <c s="97" r="H26"/>
    </row>
    <row ht="15.0" r="27" customHeight="1">
      <c s="2" r="A27"/>
      <c s="4" r="B27"/>
      <c s="79" r="C27"/>
      <c s="79" r="D27"/>
      <c s="79" r="E27"/>
      <c s="79" r="F27"/>
      <c s="79" r="G27"/>
      <c s="79" r="H27"/>
    </row>
    <row ht="15.0" r="28" customHeight="1">
      <c s="2" r="A28"/>
      <c s="4" r="B28"/>
      <c s="79" r="C28"/>
      <c s="79" r="D28"/>
      <c s="79" r="E28"/>
      <c s="79" r="F28"/>
      <c s="79" r="G28"/>
      <c s="79" r="H28"/>
    </row>
    <row ht="15.0" r="29" customHeight="1">
      <c s="2" r="A29"/>
      <c s="4" r="B29"/>
      <c s="79" r="C29"/>
      <c s="79" r="D29"/>
      <c s="79" r="E29"/>
      <c s="79" r="F29"/>
      <c s="79" r="G29"/>
      <c s="79" r="H29"/>
    </row>
    <row ht="15.0" r="30" customHeight="1">
      <c s="2" r="A30"/>
      <c s="4" r="B30"/>
      <c s="79" r="C30"/>
      <c s="79" r="D30"/>
      <c s="79" r="E30"/>
      <c s="79" r="F30"/>
      <c s="79" r="G30"/>
      <c s="79" r="H30"/>
    </row>
    <row ht="15.0" r="31" customHeight="1">
      <c s="67" r="A31"/>
      <c s="4" r="B31"/>
      <c s="79" r="C31"/>
      <c s="79" r="D31"/>
      <c s="79" r="E31"/>
      <c s="79" r="F31"/>
      <c s="79" r="G31"/>
      <c s="79" r="H31"/>
    </row>
    <row ht="15.0" r="32" customHeight="1">
      <c s="67" r="A32"/>
      <c t="s" s="4" r="B32">
        <v>27</v>
      </c>
      <c s="52" r="C32"/>
      <c s="52" r="D32"/>
      <c s="52" r="E32"/>
      <c s="52" r="F32"/>
      <c s="52" r="G32"/>
      <c s="52" r="H32"/>
    </row>
    <row ht="38.25" r="33" customHeight="1">
      <c t="s" s="85" r="A33">
        <v>379</v>
      </c>
      <c s="97" r="B33"/>
      <c s="97" r="C33"/>
      <c s="97" r="D33"/>
      <c s="97" r="E33"/>
      <c s="97" r="F33"/>
      <c s="97" r="G33"/>
      <c s="97" r="H33"/>
    </row>
    <row ht="15.0" r="34" customHeight="1">
      <c s="2" r="A34"/>
      <c s="4" r="B34"/>
      <c s="79" r="C34"/>
      <c s="79" r="D34"/>
      <c s="79" r="E34"/>
      <c s="79" r="F34"/>
      <c s="79" r="G34"/>
      <c s="79" r="H34"/>
    </row>
    <row ht="15.0" r="35" customHeight="1">
      <c s="2" r="A35"/>
      <c s="4" r="B35"/>
      <c s="79" r="C35"/>
      <c s="79" r="D35"/>
      <c s="79" r="E35"/>
      <c s="79" r="F35"/>
      <c s="79" r="G35"/>
      <c s="79" r="H35"/>
    </row>
    <row ht="15.0" r="36" customHeight="1">
      <c s="2" r="A36"/>
      <c s="4" r="B36"/>
      <c s="79" r="C36"/>
      <c s="79" r="D36"/>
      <c s="79" r="E36"/>
      <c s="79" r="F36"/>
      <c s="79" r="G36"/>
      <c s="79" r="H36"/>
    </row>
    <row ht="15.0" r="37" customHeight="1">
      <c s="67" r="A37"/>
      <c s="4" r="B37"/>
      <c s="79" r="C37"/>
      <c s="79" r="D37"/>
      <c s="79" r="E37"/>
      <c s="79" r="F37"/>
      <c s="79" r="G37"/>
      <c s="79" r="H37"/>
    </row>
    <row ht="15.0" r="38" customHeight="1">
      <c s="67" r="A38"/>
      <c t="s" s="4" r="B38">
        <v>27</v>
      </c>
      <c s="52" r="C38"/>
      <c s="52" r="D38"/>
      <c s="52" r="E38"/>
      <c s="52" r="F38"/>
      <c s="52" r="G38"/>
      <c s="52" r="H38"/>
    </row>
    <row ht="38.25" r="39" customHeight="1">
      <c t="s" s="85" r="A39">
        <v>380</v>
      </c>
      <c s="97" r="B39"/>
      <c s="97" r="C39"/>
      <c s="97" r="D39"/>
      <c s="97" r="E39"/>
      <c s="97" r="F39"/>
      <c s="97" r="G39"/>
      <c s="97" r="H39"/>
    </row>
    <row ht="15.0" r="40" customHeight="1">
      <c s="2" r="A40"/>
      <c s="4" r="B40"/>
      <c s="79" r="C40"/>
      <c s="79" r="D40"/>
      <c s="79" r="E40"/>
      <c s="79" r="F40"/>
      <c s="79" r="G40"/>
      <c s="79" r="H40"/>
    </row>
    <row ht="15.0" r="41" customHeight="1">
      <c s="2" r="A41"/>
      <c s="4" r="B41"/>
      <c s="79" r="C41"/>
      <c s="79" r="D41"/>
      <c s="79" r="E41"/>
      <c s="79" r="F41"/>
      <c s="79" r="G41"/>
      <c s="79" r="H41"/>
    </row>
    <row ht="15.0" r="42" customHeight="1">
      <c s="2" r="A42"/>
      <c s="4" r="B42"/>
      <c s="79" r="C42"/>
      <c s="79" r="D42"/>
      <c s="79" r="E42"/>
      <c s="79" r="F42"/>
      <c s="79" r="G42"/>
      <c s="79" r="H42"/>
    </row>
    <row ht="15.0" r="43" customHeight="1">
      <c s="110" r="A43"/>
      <c s="4" r="B43"/>
      <c s="79" r="C43"/>
      <c s="79" r="D43"/>
      <c s="79" r="E43"/>
      <c s="79" r="F43"/>
      <c s="79" r="G43"/>
      <c s="79" r="H43"/>
    </row>
    <row ht="15.0" r="44" customHeight="1">
      <c s="67" r="A44"/>
      <c s="4" r="B44"/>
      <c s="79" r="C44"/>
      <c s="79" r="D44"/>
      <c s="79" r="E44"/>
      <c s="79" r="F44"/>
      <c s="79" r="G44"/>
      <c s="79" r="H44"/>
    </row>
    <row ht="15.0" r="45" customHeight="1">
      <c s="67" r="A45"/>
      <c t="s" s="4" r="B45">
        <v>27</v>
      </c>
      <c s="52" r="C45"/>
      <c s="52" r="D45"/>
      <c s="52" r="E45"/>
      <c s="52" r="F45"/>
      <c s="52" r="G45"/>
      <c s="52" r="H45"/>
    </row>
    <row ht="51.0" r="46" customHeight="1">
      <c t="s" s="85" r="A46">
        <v>381</v>
      </c>
      <c s="97" r="B46"/>
      <c s="97" r="C46"/>
      <c s="97" r="D46"/>
      <c s="97" r="E46"/>
      <c s="97" r="F46"/>
      <c s="97" r="G46"/>
      <c s="97" r="H46"/>
    </row>
    <row ht="15.0" r="47" customHeight="1">
      <c s="2" r="A47"/>
      <c s="4" r="B47"/>
      <c s="79" r="C47"/>
      <c s="79" r="D47"/>
      <c s="79" r="E47"/>
      <c s="79" r="F47"/>
      <c s="79" r="G47"/>
      <c s="79" r="H47"/>
    </row>
    <row ht="15.0" r="48" customHeight="1">
      <c s="2" r="A48"/>
      <c s="4" r="B48"/>
      <c s="79" r="C48"/>
      <c s="79" r="D48"/>
      <c s="79" r="E48"/>
      <c s="79" r="F48"/>
      <c s="79" r="G48"/>
      <c s="79" r="H48"/>
    </row>
    <row ht="15.0" r="49" customHeight="1">
      <c s="2" r="A49"/>
      <c s="4" r="B49"/>
      <c s="79" r="C49"/>
      <c s="79" r="D49"/>
      <c s="79" r="E49"/>
      <c s="79" r="F49"/>
      <c s="79" r="G49"/>
      <c s="79" r="H49"/>
    </row>
    <row ht="15.0" r="50" customHeight="1">
      <c s="67" r="A50"/>
      <c s="4" r="B50"/>
      <c s="79" r="C50"/>
      <c s="79" r="D50"/>
      <c s="79" r="E50"/>
      <c s="79" r="F50"/>
      <c s="79" r="G50"/>
      <c s="79" r="H50"/>
    </row>
    <row ht="15.0" r="51" customHeight="1">
      <c s="67" r="A51"/>
      <c t="s" s="4" r="B51">
        <v>27</v>
      </c>
      <c s="52" r="C51"/>
      <c s="52" r="D51"/>
      <c s="52" r="E51"/>
      <c s="52" r="F51"/>
      <c s="52" r="G51"/>
      <c s="52" r="H51"/>
    </row>
    <row ht="16.5" r="52" customHeight="1">
      <c s="59" r="A52"/>
      <c s="115" r="B52"/>
      <c s="115" r="C52"/>
      <c s="115" r="D52"/>
      <c s="115" r="E52"/>
      <c s="115" r="F52"/>
      <c s="115" r="G52"/>
      <c s="115" r="H52"/>
    </row>
    <row ht="15.75" r="53" customHeight="1">
      <c t="s" s="32" r="A53">
        <v>85</v>
      </c>
      <c s="51" r="B53"/>
      <c s="51" r="C53"/>
      <c s="51" r="D53"/>
      <c s="51" r="E53"/>
      <c s="51" r="F53"/>
      <c s="53" r="G53"/>
      <c s="42" r="H53"/>
    </row>
    <row ht="16.5" r="54" customHeight="1">
      <c t="s" s="17" r="A54">
        <v>13</v>
      </c>
      <c s="126" r="B54"/>
      <c s="22" r="C54"/>
      <c s="22" r="D54"/>
      <c s="22" r="E54"/>
      <c s="22" r="F54"/>
      <c s="131" r="G54"/>
      <c s="133" r="H54"/>
    </row>
    <row r="55">
      <c t="s" s="50" r="A55">
        <v>86</v>
      </c>
      <c s="91" r="B55"/>
      <c s="40" r="C55"/>
      <c s="40" r="D55"/>
      <c s="40" r="E55"/>
      <c s="40" r="F55"/>
      <c s="107" r="G55"/>
      <c s="107" r="H55"/>
    </row>
    <row ht="38.25" r="56" customHeight="1">
      <c t="s" s="124" r="A56">
        <v>87</v>
      </c>
      <c s="121" r="B56"/>
      <c s="76" r="C56"/>
      <c s="76" r="D56"/>
      <c s="76" r="E56"/>
      <c s="76" r="F56"/>
      <c s="117" r="G56"/>
      <c s="117" r="H56"/>
    </row>
    <row r="57">
      <c s="38" r="A57"/>
      <c s="128" r="B57"/>
      <c s="128" r="C57"/>
      <c s="128" r="D57"/>
      <c s="128" r="E57"/>
      <c s="128" r="F57"/>
      <c s="128" r="G57"/>
      <c s="128" r="H57"/>
    </row>
    <row r="58">
      <c s="38" r="A58"/>
      <c s="128" r="B58"/>
      <c s="128" r="C58"/>
      <c s="128" r="D58"/>
      <c s="128" r="E58"/>
      <c s="128" r="F58"/>
      <c s="128" r="G58"/>
      <c s="128" r="H58"/>
    </row>
    <row r="59">
      <c s="38" r="A59"/>
      <c s="128" r="B59"/>
      <c s="128" r="C59"/>
      <c s="128" r="D59"/>
      <c s="128" r="E59"/>
      <c s="128" r="F59"/>
      <c s="128" r="G59"/>
      <c s="128" r="H59"/>
    </row>
    <row r="60">
      <c s="38" r="A60"/>
      <c s="128" r="B60"/>
      <c s="128" r="C60"/>
      <c s="128" r="D60"/>
      <c s="128" r="E60"/>
      <c s="128" r="F60"/>
      <c s="128" r="G60"/>
      <c s="128" r="H60"/>
    </row>
    <row r="61">
      <c s="38" r="A61"/>
      <c s="128" r="B61"/>
      <c s="128" r="C61"/>
      <c s="128" r="D61"/>
      <c s="128" r="E61"/>
      <c s="128" r="F61"/>
      <c s="128" r="G61"/>
      <c s="128" r="H61"/>
    </row>
    <row r="62">
      <c s="38" r="A62"/>
      <c t="s" s="4" r="B62">
        <v>27</v>
      </c>
      <c s="83" r="C62"/>
      <c s="83" r="D62"/>
      <c s="83" r="E62"/>
      <c s="83" r="F62"/>
      <c s="83" r="G62"/>
      <c s="83" r="H62"/>
    </row>
    <row ht="15.75" r="63" customHeight="1">
      <c t="s" s="54" r="A63">
        <v>90</v>
      </c>
      <c s="102" r="B63"/>
      <c s="101" r="C63"/>
      <c s="101" r="D63"/>
      <c s="101" r="E63"/>
      <c s="101" r="F63"/>
      <c s="117" r="G63"/>
      <c s="117" r="H63"/>
    </row>
    <row ht="63.75" r="64" customHeight="1">
      <c t="s" s="120" r="A64">
        <v>91</v>
      </c>
      <c s="108" r="B64"/>
      <c s="89" r="C64"/>
      <c s="89" r="D64"/>
      <c s="89" r="E64"/>
      <c s="89" r="F64"/>
      <c s="117" r="G64"/>
      <c s="117" r="H64"/>
    </row>
    <row r="65">
      <c s="38" r="A65"/>
      <c s="128" r="B65"/>
      <c s="128" r="C65"/>
      <c s="128" r="D65"/>
      <c s="128" r="E65"/>
      <c s="128" r="F65"/>
      <c s="128" r="G65"/>
      <c s="128" r="H65"/>
    </row>
    <row r="66">
      <c s="38" r="A66"/>
      <c s="128" r="B66"/>
      <c s="128" r="C66"/>
      <c s="128" r="D66"/>
      <c s="128" r="E66"/>
      <c s="128" r="F66"/>
      <c s="128" r="G66"/>
      <c s="128" r="H66"/>
    </row>
    <row r="67">
      <c s="38" r="A67"/>
      <c s="128" r="B67"/>
      <c s="128" r="C67"/>
      <c s="128" r="D67"/>
      <c s="128" r="E67"/>
      <c s="128" r="F67"/>
      <c s="128" r="G67"/>
      <c s="128" r="H67"/>
    </row>
    <row r="68">
      <c s="38" r="A68"/>
      <c s="128" r="B68"/>
      <c s="128" r="C68"/>
      <c s="128" r="D68"/>
      <c s="128" r="E68"/>
      <c s="128" r="F68"/>
      <c s="128" r="G68"/>
      <c s="128" r="H68"/>
    </row>
    <row r="69">
      <c s="38" r="A69"/>
      <c s="128" r="B69"/>
      <c s="128" r="C69"/>
      <c s="128" r="D69"/>
      <c s="128" r="E69"/>
      <c s="128" r="F69"/>
      <c s="128" r="G69"/>
      <c s="128" r="H69"/>
    </row>
    <row r="70">
      <c s="38" r="A70"/>
      <c t="s" s="4" r="B70">
        <v>27</v>
      </c>
      <c s="83" r="C70"/>
      <c s="83" r="D70"/>
      <c s="83" r="E70"/>
      <c s="83" r="F70"/>
      <c s="83" r="G70"/>
      <c s="83" r="H70"/>
    </row>
    <row ht="26.25" r="71" customHeight="1">
      <c t="s" s="120" r="A71">
        <v>93</v>
      </c>
      <c s="74" r="B71"/>
      <c s="111" r="C71"/>
      <c s="111" r="D71"/>
      <c s="111" r="E71"/>
      <c s="111" r="F71"/>
      <c s="117" r="G71"/>
      <c s="117" r="H71"/>
    </row>
    <row r="72">
      <c s="38" r="A72"/>
      <c s="128" r="B72"/>
      <c s="128" r="C72"/>
      <c s="128" r="D72"/>
      <c s="128" r="E72"/>
      <c s="128" r="F72"/>
      <c s="128" r="G72"/>
      <c s="128" r="H72"/>
    </row>
    <row r="73">
      <c s="38" r="A73"/>
      <c s="128" r="B73"/>
      <c s="128" r="C73"/>
      <c s="128" r="D73"/>
      <c s="128" r="E73"/>
      <c s="128" r="F73"/>
      <c s="128" r="G73"/>
      <c s="128"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t="s" s="4" r="B77">
        <v>27</v>
      </c>
      <c s="83" r="C77"/>
      <c s="83" r="D77"/>
      <c s="83" r="E77"/>
      <c s="83" r="F77"/>
      <c s="83" r="G77"/>
      <c s="83" r="H77"/>
    </row>
    <row ht="39.0" r="78" customHeight="1">
      <c t="s" s="120" r="A78">
        <v>95</v>
      </c>
      <c s="111" r="B78"/>
      <c s="111" r="C78"/>
      <c s="111" r="D78"/>
      <c s="111" r="E78"/>
      <c s="111" r="F78"/>
      <c s="117" r="G78"/>
      <c s="117" r="H78"/>
    </row>
    <row r="79">
      <c s="38" r="A79"/>
      <c s="128" r="B79"/>
      <c s="128" r="C79"/>
      <c s="128" r="D79"/>
      <c s="128" r="E79"/>
      <c s="128" r="F79"/>
      <c s="128" r="G79"/>
      <c s="128" r="H79"/>
    </row>
    <row r="80">
      <c s="38" r="A80"/>
      <c s="128" r="B80"/>
      <c s="128" r="C80"/>
      <c s="128" r="D80"/>
      <c s="128" r="E80"/>
      <c s="128" r="F80"/>
      <c s="128" r="G80"/>
      <c s="128"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t="s" s="4" r="B84">
        <v>27</v>
      </c>
      <c s="83" r="C84"/>
      <c s="83" r="D84"/>
      <c s="83" r="E84"/>
      <c s="83" r="F84"/>
      <c s="83" r="G84"/>
      <c s="83" r="H84"/>
    </row>
    <row ht="51.75" r="85" customHeight="1">
      <c t="s" s="120" r="A85">
        <v>96</v>
      </c>
      <c s="111" r="B85"/>
      <c s="111" r="C85"/>
      <c s="111" r="D85"/>
      <c s="111" r="E85"/>
      <c s="111" r="F85"/>
      <c s="117" r="G85"/>
      <c s="117" r="H85"/>
    </row>
    <row r="86">
      <c s="38" r="A86"/>
      <c s="128" r="B86"/>
      <c s="128" r="C86"/>
      <c s="128" r="D86"/>
      <c s="128" r="E86"/>
      <c s="128" r="F86"/>
      <c s="128" r="G86"/>
      <c s="128" r="H86"/>
    </row>
    <row r="87">
      <c s="38" r="A87"/>
      <c s="128" r="B87"/>
      <c s="128" r="C87"/>
      <c s="128" r="D87"/>
      <c s="128" r="E87"/>
      <c s="128" r="F87"/>
      <c s="128" r="G87"/>
      <c s="128"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t="s" s="4" r="B91">
        <v>27</v>
      </c>
      <c s="83" r="C91"/>
      <c s="83" r="D91"/>
      <c s="83" r="E91"/>
      <c s="83" r="F91"/>
      <c s="83" r="G91"/>
      <c s="83" r="H91"/>
    </row>
    <row ht="51.75" r="92" customHeight="1">
      <c t="s" s="120" r="A92">
        <v>97</v>
      </c>
      <c s="111" r="B92"/>
      <c s="111" r="C92"/>
      <c s="111" r="D92"/>
      <c s="111" r="E92"/>
      <c s="111" r="F92"/>
      <c s="117" r="G92"/>
      <c s="117" r="H92"/>
    </row>
    <row r="93">
      <c s="38" r="A93"/>
      <c s="128" r="B93"/>
      <c s="128" r="C93"/>
      <c s="128" r="D93"/>
      <c s="128" r="E93"/>
      <c s="128" r="F93"/>
      <c s="128" r="G93"/>
      <c s="128" r="H93"/>
    </row>
    <row r="94">
      <c s="38" r="A94"/>
      <c s="128" r="B94"/>
      <c s="128" r="C94"/>
      <c s="128" r="D94"/>
      <c s="128" r="E94"/>
      <c s="128" r="F94"/>
      <c s="128" r="G94"/>
      <c s="128"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t="s" s="4" r="B98">
        <v>27</v>
      </c>
      <c s="83" r="C98"/>
      <c s="83" r="D98"/>
      <c s="83" r="E98"/>
      <c s="83" r="F98"/>
      <c s="83" r="G98"/>
      <c s="83" r="H98"/>
    </row>
    <row ht="51.75" r="99" customHeight="1">
      <c t="s" s="120" r="A99">
        <v>99</v>
      </c>
      <c s="111" r="B99"/>
      <c s="111" r="C99"/>
      <c s="111" r="D99"/>
      <c s="111" r="E99"/>
      <c s="111" r="F99"/>
      <c s="117" r="G99"/>
      <c s="117" r="H99"/>
    </row>
    <row r="100">
      <c s="38" r="A100"/>
      <c s="128" r="B100"/>
      <c s="128" r="C100"/>
      <c s="128" r="D100"/>
      <c s="128" r="E100"/>
      <c s="128" r="F100"/>
      <c s="128" r="G100"/>
      <c s="128" r="H100"/>
    </row>
    <row r="101">
      <c s="38" r="A101"/>
      <c s="128" r="B101"/>
      <c s="128" r="C101"/>
      <c s="128" r="D101"/>
      <c s="128" r="E101"/>
      <c s="128" r="F101"/>
      <c s="128" r="G101"/>
      <c s="128"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t="s" s="4" r="B105">
        <v>27</v>
      </c>
      <c s="83" r="C105"/>
      <c s="83" r="D105"/>
      <c s="83" r="E105"/>
      <c s="83" r="F105"/>
      <c s="83" r="G105"/>
      <c s="83" r="H105"/>
    </row>
    <row ht="51.75" r="106" customHeight="1">
      <c t="s" s="120" r="A106">
        <v>100</v>
      </c>
      <c s="111" r="B106"/>
      <c s="111" r="C106"/>
      <c s="111" r="D106"/>
      <c s="111" r="E106"/>
      <c s="111" r="F106"/>
      <c s="117" r="G106"/>
      <c s="117" r="H106"/>
    </row>
    <row r="107">
      <c s="38" r="A107"/>
      <c s="128" r="B107"/>
      <c s="128" r="C107"/>
      <c s="128" r="D107"/>
      <c s="128" r="E107"/>
      <c s="128" r="F107"/>
      <c s="128" r="G107"/>
      <c s="128" r="H107"/>
    </row>
    <row r="108">
      <c s="38" r="A108"/>
      <c s="128" r="B108"/>
      <c s="128" r="C108"/>
      <c s="128" r="D108"/>
      <c s="128" r="E108"/>
      <c s="128" r="F108"/>
      <c s="128" r="G108"/>
      <c s="128"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t="s" s="4" r="B112">
        <v>27</v>
      </c>
      <c s="83" r="C112"/>
      <c s="83" r="D112"/>
      <c s="83" r="E112"/>
      <c s="83" r="F112"/>
      <c s="83" r="G112"/>
      <c s="83" r="H112"/>
    </row>
    <row ht="51.75" r="113" customHeight="1">
      <c t="s" s="120" r="A113">
        <v>102</v>
      </c>
      <c s="111" r="B113"/>
      <c s="111" r="C113"/>
      <c s="111" r="D113"/>
      <c s="111" r="E113"/>
      <c s="111" r="F113"/>
      <c s="117" r="G113"/>
      <c s="117" r="H113"/>
    </row>
    <row r="114">
      <c s="38" r="A114"/>
      <c s="128" r="B114"/>
      <c s="128" r="C114"/>
      <c s="128" r="D114"/>
      <c s="128" r="E114"/>
      <c s="128" r="F114"/>
      <c s="128" r="G114"/>
      <c s="128" r="H114"/>
    </row>
    <row r="115">
      <c s="38" r="A115"/>
      <c s="128" r="B115"/>
      <c s="128" r="C115"/>
      <c s="128" r="D115"/>
      <c s="128" r="E115"/>
      <c s="128" r="F115"/>
      <c s="128" r="G115"/>
      <c s="128"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t="s" s="4" r="B119">
        <v>27</v>
      </c>
      <c s="83" r="C119"/>
      <c s="83" r="D119"/>
      <c s="83" r="E119"/>
      <c s="83" r="F119"/>
      <c s="83" r="G119"/>
      <c s="83" r="H119"/>
    </row>
    <row ht="64.5" r="120" customHeight="1">
      <c t="s" s="120" r="A120">
        <v>103</v>
      </c>
      <c s="111" r="B120"/>
      <c s="111" r="C120"/>
      <c s="111" r="D120"/>
      <c s="111" r="E120"/>
      <c s="111" r="F120"/>
      <c s="117" r="G120"/>
      <c s="117" r="H120"/>
    </row>
    <row r="121">
      <c s="38" r="A121"/>
      <c s="128" r="B121"/>
      <c s="128" r="C121"/>
      <c s="128" r="D121"/>
      <c s="128" r="E121"/>
      <c s="128" r="F121"/>
      <c s="128" r="G121"/>
      <c s="128" r="H121"/>
    </row>
    <row r="122">
      <c s="38" r="A122"/>
      <c s="128" r="B122"/>
      <c s="128" r="C122"/>
      <c s="128" r="D122"/>
      <c s="128" r="E122"/>
      <c s="128" r="F122"/>
      <c s="128" r="G122"/>
      <c s="128"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t="s" s="4" r="B126">
        <v>27</v>
      </c>
      <c s="83" r="C126"/>
      <c s="83" r="D126"/>
      <c s="83" r="E126"/>
      <c s="83" r="F126"/>
      <c s="83" r="G126"/>
      <c s="83" r="H126"/>
    </row>
    <row ht="64.5" r="127" customHeight="1">
      <c t="s" s="120" r="A127">
        <v>105</v>
      </c>
      <c s="111" r="B127"/>
      <c s="111" r="C127"/>
      <c s="111" r="D127"/>
      <c s="111" r="E127"/>
      <c s="111" r="F127"/>
      <c s="117" r="G127"/>
      <c s="117" r="H127"/>
    </row>
    <row r="128">
      <c s="38" r="A128"/>
      <c s="128" r="B128"/>
      <c s="128" r="C128"/>
      <c s="128" r="D128"/>
      <c s="128" r="E128"/>
      <c s="128" r="F128"/>
      <c s="128" r="G128"/>
      <c s="128" r="H128"/>
    </row>
    <row r="129">
      <c s="38" r="A129"/>
      <c s="128" r="B129"/>
      <c s="128" r="C129"/>
      <c s="128" r="D129"/>
      <c s="128" r="E129"/>
      <c s="128" r="F129"/>
      <c s="128" r="G129"/>
      <c s="128"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t="s" s="4" r="B133">
        <v>27</v>
      </c>
      <c s="83" r="C133"/>
      <c s="83" r="D133"/>
      <c s="83" r="E133"/>
      <c s="83" r="F133"/>
      <c s="83" r="G133"/>
      <c s="83" r="H133"/>
    </row>
    <row ht="56.25" r="134" customHeight="1">
      <c t="s" s="120" r="A134">
        <v>106</v>
      </c>
      <c s="111" r="B134"/>
      <c s="111" r="C134"/>
      <c s="111" r="D134"/>
      <c s="111" r="E134"/>
      <c s="111" r="F134"/>
      <c s="117" r="G134"/>
      <c s="117" r="H134"/>
    </row>
    <row r="135">
      <c s="38" r="A135"/>
      <c s="128" r="B135"/>
      <c s="128" r="C135"/>
      <c s="128" r="D135"/>
      <c s="128" r="E135"/>
      <c s="128" r="F135"/>
      <c s="128" r="G135"/>
      <c s="128" r="H135"/>
    </row>
    <row r="136">
      <c s="38" r="A136"/>
      <c s="128" r="B136"/>
      <c s="128" r="C136"/>
      <c s="128" r="D136"/>
      <c s="128" r="E136"/>
      <c s="128" r="F136"/>
      <c s="128" r="G136"/>
      <c s="128"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t="s" s="4" r="B140">
        <v>27</v>
      </c>
      <c s="83" r="C140"/>
      <c s="83" r="D140"/>
      <c s="83" r="E140"/>
      <c s="83" r="F140"/>
      <c s="83" r="G140"/>
      <c s="83" r="H140"/>
    </row>
    <row ht="51.75" r="141" customHeight="1">
      <c t="s" s="120" r="A141">
        <v>109</v>
      </c>
      <c s="111" r="B141"/>
      <c s="111" r="C141"/>
      <c s="111" r="D141"/>
      <c s="111" r="E141"/>
      <c s="111" r="F141"/>
      <c s="117" r="G141"/>
      <c s="117" r="H141"/>
    </row>
    <row r="142">
      <c s="38" r="A142"/>
      <c s="128" r="B142"/>
      <c s="128" r="C142"/>
      <c s="128" r="D142"/>
      <c s="128" r="E142"/>
      <c s="128" r="F142"/>
      <c s="128" r="G142"/>
      <c s="128" r="H142"/>
    </row>
    <row r="143">
      <c s="38" r="A143"/>
      <c s="128" r="B143"/>
      <c s="128" r="C143"/>
      <c s="128" r="D143"/>
      <c s="128" r="E143"/>
      <c s="128" r="F143"/>
      <c s="128" r="G143"/>
      <c s="128"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t="s" s="4" r="B147">
        <v>27</v>
      </c>
      <c s="83" r="C147"/>
      <c s="83" r="D147"/>
      <c s="83" r="E147"/>
      <c s="83" r="F147"/>
      <c s="83" r="G147"/>
      <c s="83" r="H147"/>
    </row>
    <row ht="64.5" r="148" customHeight="1">
      <c t="s" s="120" r="A148">
        <v>111</v>
      </c>
      <c s="111" r="B148"/>
      <c s="111" r="C148"/>
      <c s="111" r="D148"/>
      <c s="111" r="E148"/>
      <c s="111" r="F148"/>
      <c s="117" r="G148"/>
      <c s="117" r="H148"/>
    </row>
    <row r="149">
      <c s="38" r="A149"/>
      <c s="128" r="B149"/>
      <c s="128" r="C149"/>
      <c s="128" r="D149"/>
      <c s="128" r="E149"/>
      <c s="128" r="F149"/>
      <c s="128" r="G149"/>
      <c s="128" r="H149"/>
    </row>
    <row r="150">
      <c s="38" r="A150"/>
      <c s="128" r="B150"/>
      <c s="128" r="C150"/>
      <c s="128" r="D150"/>
      <c s="128" r="E150"/>
      <c s="128" r="F150"/>
      <c s="128" r="G150"/>
      <c s="128"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t="s" s="4" r="B154">
        <v>27</v>
      </c>
      <c s="83" r="C154"/>
      <c s="83" r="D154"/>
      <c s="83" r="E154"/>
      <c s="83" r="F154"/>
      <c s="83" r="G154"/>
      <c s="83" r="H154"/>
    </row>
    <row ht="51.75" r="155" customHeight="1">
      <c t="s" s="120" r="A155">
        <v>112</v>
      </c>
      <c s="111" r="B155"/>
      <c s="111" r="C155"/>
      <c s="111" r="D155"/>
      <c s="111" r="E155"/>
      <c s="111" r="F155"/>
      <c s="117" r="G155"/>
      <c s="117" r="H155"/>
    </row>
    <row r="156">
      <c s="38" r="A156"/>
      <c s="128" r="B156"/>
      <c s="128" r="C156"/>
      <c s="128" r="D156"/>
      <c s="128" r="E156"/>
      <c s="128" r="F156"/>
      <c s="128" r="G156"/>
      <c s="128" r="H156"/>
    </row>
    <row r="157">
      <c s="38" r="A157"/>
      <c s="128" r="B157"/>
      <c s="128" r="C157"/>
      <c s="128" r="D157"/>
      <c s="128" r="E157"/>
      <c s="128" r="F157"/>
      <c s="128" r="G157"/>
      <c s="128"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t="s" s="4" r="B161">
        <v>27</v>
      </c>
      <c s="83" r="C161"/>
      <c s="83" r="D161"/>
      <c s="83" r="E161"/>
      <c s="83" r="F161"/>
      <c s="83" r="G161"/>
      <c s="83" r="H161"/>
    </row>
    <row ht="64.5" r="162" customHeight="1">
      <c t="s" s="120" r="A162">
        <v>113</v>
      </c>
      <c s="111" r="B162"/>
      <c s="111" r="C162"/>
      <c s="111" r="D162"/>
      <c s="111" r="E162"/>
      <c s="111" r="F162"/>
      <c s="117" r="G162"/>
      <c s="117" r="H162"/>
    </row>
    <row r="163">
      <c s="38" r="A163"/>
      <c s="128" r="B163"/>
      <c s="128" r="C163"/>
      <c s="128" r="D163"/>
      <c s="128" r="E163"/>
      <c s="128" r="F163"/>
      <c s="128" r="G163"/>
      <c s="128" r="H163"/>
    </row>
    <row r="164">
      <c s="38" r="A164"/>
      <c s="128" r="B164"/>
      <c s="128" r="C164"/>
      <c s="128" r="D164"/>
      <c s="128" r="E164"/>
      <c s="128" r="F164"/>
      <c s="128" r="G164"/>
      <c s="128"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t="s" s="4" r="B168">
        <v>27</v>
      </c>
      <c s="83" r="C168"/>
      <c s="83" r="D168"/>
      <c s="83" r="E168"/>
      <c s="83" r="F168"/>
      <c s="83" r="G168"/>
      <c s="83" r="H168"/>
    </row>
    <row r="169">
      <c t="s" s="58" r="A169">
        <v>115</v>
      </c>
      <c s="84" r="B169"/>
      <c s="84" r="C169"/>
      <c s="84" r="D169"/>
      <c s="84" r="E169"/>
      <c s="84" r="F169"/>
      <c s="84" r="G169"/>
      <c s="84" r="H169"/>
    </row>
    <row ht="38.25" r="170" customHeight="1">
      <c t="s" s="46" r="A170">
        <v>116</v>
      </c>
      <c s="84" r="B170"/>
      <c s="84" r="C170"/>
      <c s="84" r="D170"/>
      <c s="84" r="E170"/>
      <c s="84" r="F170"/>
      <c s="84" r="G170"/>
      <c s="84" r="H170"/>
    </row>
    <row r="171">
      <c s="38" r="A171"/>
      <c s="128" r="B171"/>
      <c s="128" r="C171"/>
      <c s="128" r="D171"/>
      <c s="128" r="E171"/>
      <c s="128" r="F171"/>
      <c s="128" r="G171"/>
      <c s="128"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t="s" s="4" r="B176">
        <v>27</v>
      </c>
      <c s="83" r="C176"/>
      <c s="83" r="D176"/>
      <c s="83" r="E176"/>
      <c s="83" r="F176"/>
      <c s="83" r="G176"/>
      <c s="83" r="H176"/>
    </row>
    <row ht="38.25" r="177" customHeight="1">
      <c t="s" s="46" r="A177">
        <v>117</v>
      </c>
      <c s="84" r="B177"/>
      <c s="84" r="C177"/>
      <c s="84" r="D177"/>
      <c s="84" r="E177"/>
      <c s="84" r="F177"/>
      <c s="84" r="G177"/>
      <c s="84" r="H177"/>
    </row>
    <row r="178">
      <c s="38" r="A178"/>
      <c s="128" r="B178"/>
      <c s="128" r="C178"/>
      <c s="128" r="D178"/>
      <c s="128" r="E178"/>
      <c s="128" r="F178"/>
      <c s="128" r="G178"/>
      <c s="128" r="H178"/>
    </row>
    <row r="179">
      <c s="38" r="A179"/>
      <c s="128" r="B179"/>
      <c s="128" r="C179"/>
      <c s="128" r="D179"/>
      <c s="128" r="E179"/>
      <c s="128" r="F179"/>
      <c s="128" r="G179"/>
      <c s="128"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t="s" s="4" r="B183">
        <v>27</v>
      </c>
      <c s="83" r="C183"/>
      <c s="83" r="D183"/>
      <c s="83" r="E183"/>
      <c s="83" r="F183"/>
      <c s="83" r="G183"/>
      <c s="83" r="H183"/>
    </row>
    <row ht="38.25" r="184" customHeight="1">
      <c t="s" s="46" r="A184">
        <v>118</v>
      </c>
      <c s="84" r="B184"/>
      <c s="84" r="C184"/>
      <c s="84" r="D184"/>
      <c s="84" r="E184"/>
      <c s="84" r="F184"/>
      <c s="84" r="G184"/>
      <c s="84" r="H184"/>
    </row>
    <row r="185">
      <c s="38" r="A185"/>
      <c s="128" r="B185"/>
      <c s="128" r="C185"/>
      <c s="128" r="D185"/>
      <c s="128" r="E185"/>
      <c s="128" r="F185"/>
      <c s="128" r="G185"/>
      <c s="128" r="H185"/>
    </row>
    <row r="186">
      <c s="38" r="A186"/>
      <c s="128" r="B186"/>
      <c s="128" r="C186"/>
      <c s="128" r="D186"/>
      <c s="128" r="E186"/>
      <c s="128" r="F186"/>
      <c s="128" r="G186"/>
      <c s="128"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t="s" s="4" r="B190">
        <v>27</v>
      </c>
      <c s="83" r="C190"/>
      <c s="83" r="D190"/>
      <c s="83" r="E190"/>
      <c s="83" r="F190"/>
      <c s="83" r="G190"/>
      <c s="83" r="H190"/>
    </row>
    <row ht="66.0" r="191" customHeight="1">
      <c t="s" s="46" r="A191">
        <v>119</v>
      </c>
      <c s="84" r="B191"/>
      <c s="84" r="C191"/>
      <c s="84" r="D191"/>
      <c s="84" r="E191"/>
      <c s="84" r="F191"/>
      <c s="84" r="G191"/>
      <c s="84" r="H191"/>
    </row>
    <row r="192">
      <c s="38" r="A192"/>
      <c s="128" r="B192"/>
      <c s="128" r="C192"/>
      <c s="128" r="D192"/>
      <c s="128" r="E192"/>
      <c s="128" r="F192"/>
      <c s="128" r="G192"/>
      <c s="128" r="H192"/>
    </row>
    <row r="193">
      <c s="38" r="A193"/>
      <c s="128" r="B193"/>
      <c s="128" r="C193"/>
      <c s="128" r="D193"/>
      <c s="128" r="E193"/>
      <c s="128" r="F193"/>
      <c s="128" r="G193"/>
      <c s="128" r="H193"/>
    </row>
    <row r="194">
      <c s="38" r="A194"/>
      <c s="128" r="B194"/>
      <c s="128" r="C194"/>
      <c s="128" r="D194"/>
      <c s="128" r="E194"/>
      <c s="128" r="F194"/>
      <c s="128" r="G194"/>
      <c s="128" r="H194"/>
    </row>
    <row r="195">
      <c s="38" r="A195"/>
      <c s="128" r="B195"/>
      <c s="128" r="C195"/>
      <c s="128" r="D195"/>
      <c s="128" r="E195"/>
      <c s="128" r="F195"/>
      <c s="128" r="G195"/>
      <c s="128" r="H195"/>
    </row>
    <row r="196">
      <c s="38" r="A196"/>
      <c s="128" r="B196"/>
      <c s="128" r="C196"/>
      <c s="128" r="D196"/>
      <c s="128" r="E196"/>
      <c s="128" r="F196"/>
      <c s="128" r="G196"/>
      <c s="128" r="H196"/>
    </row>
    <row r="197">
      <c s="38" r="A197"/>
      <c t="s" s="4" r="B197">
        <v>27</v>
      </c>
      <c s="83" r="C197"/>
      <c s="83" r="D197"/>
      <c s="83" r="E197"/>
      <c s="83" r="F197"/>
      <c s="83" r="G197"/>
      <c s="83" r="H197"/>
    </row>
    <row r="198">
      <c t="s" s="116" r="A198">
        <v>120</v>
      </c>
      <c s="13" r="B198"/>
      <c s="93" r="C198"/>
      <c s="93" r="D198"/>
      <c s="93" r="E198"/>
      <c s="93" r="F198"/>
      <c s="93" r="G198"/>
      <c s="93" r="H198"/>
    </row>
    <row ht="51.0" r="199" customHeight="1">
      <c t="s" s="116" r="A199">
        <v>121</v>
      </c>
      <c s="13" r="B199"/>
      <c s="93" r="C199"/>
      <c s="93" r="D199"/>
      <c s="93" r="E199"/>
      <c s="93" r="F199"/>
      <c s="93" r="G199"/>
      <c s="93" r="H199"/>
    </row>
    <row r="200">
      <c s="38" r="A200"/>
      <c s="128" r="B200"/>
      <c s="128" r="C200"/>
      <c s="128" r="D200"/>
      <c s="128" r="E200"/>
      <c s="128" r="F200"/>
      <c s="128" r="G200"/>
      <c s="128" r="H200"/>
    </row>
    <row r="201">
      <c s="38" r="A201"/>
      <c s="128" r="B201"/>
      <c s="128" r="C201"/>
      <c s="128" r="D201"/>
      <c s="128" r="E201"/>
      <c s="128" r="F201"/>
      <c s="128" r="G201"/>
      <c s="128"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t="s" s="4" r="B205">
        <v>27</v>
      </c>
      <c s="83" r="C205"/>
      <c s="83" r="D205"/>
      <c s="83" r="E205"/>
      <c s="83" r="F205"/>
      <c s="83" r="G205"/>
      <c s="83" r="H205"/>
    </row>
    <row ht="38.25" r="206" customHeight="1">
      <c t="s" s="116" r="A206">
        <v>122</v>
      </c>
      <c s="13" r="B206"/>
      <c s="93" r="C206"/>
      <c s="93" r="D206"/>
      <c s="93" r="E206"/>
      <c s="93" r="F206"/>
      <c s="93" r="G206"/>
      <c s="93" r="H206"/>
    </row>
    <row r="207">
      <c s="38" r="A207"/>
      <c s="128" r="B207"/>
      <c s="128" r="C207"/>
      <c s="128" r="D207"/>
      <c s="128" r="E207"/>
      <c s="128" r="F207"/>
      <c s="128" r="G207"/>
      <c s="128" r="H207"/>
    </row>
    <row r="208">
      <c s="38" r="A208"/>
      <c s="128" r="B208"/>
      <c s="128" r="C208"/>
      <c s="128" r="D208"/>
      <c s="128" r="E208"/>
      <c s="128" r="F208"/>
      <c s="128" r="G208"/>
      <c s="128"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t="s" s="4" r="B212">
        <v>27</v>
      </c>
      <c s="83" r="C212"/>
      <c s="83" r="D212"/>
      <c s="83" r="E212"/>
      <c s="83" r="F212"/>
      <c s="83" r="G212"/>
      <c s="83" r="H212"/>
    </row>
    <row ht="51.0" r="213" customHeight="1">
      <c t="s" s="116" r="A213">
        <v>123</v>
      </c>
      <c s="13" r="B213"/>
      <c s="93" r="C213"/>
      <c s="93" r="D213"/>
      <c s="93" r="E213"/>
      <c s="93" r="F213"/>
      <c s="93" r="G213"/>
      <c s="93" r="H213"/>
    </row>
    <row r="214">
      <c s="38" r="A214"/>
      <c s="128" r="B214"/>
      <c s="128" r="C214"/>
      <c s="128" r="D214"/>
      <c s="128" r="E214"/>
      <c s="128" r="F214"/>
      <c s="128" r="G214"/>
      <c s="128" r="H214"/>
    </row>
    <row r="215">
      <c s="38" r="A215"/>
      <c s="128" r="B215"/>
      <c s="128" r="C215"/>
      <c s="128" r="D215"/>
      <c s="128" r="E215"/>
      <c s="128" r="F215"/>
      <c s="128" r="G215"/>
      <c s="128"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t="s" s="4" r="B219">
        <v>27</v>
      </c>
      <c s="83" r="C219"/>
      <c s="83" r="D219"/>
      <c s="83" r="E219"/>
      <c s="83" r="F219"/>
      <c s="83" r="G219"/>
      <c s="83" r="H219"/>
    </row>
    <row ht="51.0" r="220" customHeight="1">
      <c t="s" s="116" r="A220">
        <v>124</v>
      </c>
      <c s="13" r="B220"/>
      <c s="93" r="C220"/>
      <c s="93" r="D220"/>
      <c s="93" r="E220"/>
      <c s="93" r="F220"/>
      <c s="93" r="G220"/>
      <c s="93" r="H220"/>
    </row>
    <row r="221">
      <c s="38" r="A221"/>
      <c s="128" r="B221"/>
      <c s="128" r="C221"/>
      <c s="128" r="D221"/>
      <c s="128" r="E221"/>
      <c s="128" r="F221"/>
      <c s="128" r="G221"/>
      <c s="128" r="H221"/>
    </row>
    <row r="222">
      <c s="38" r="A222"/>
      <c s="128" r="B222"/>
      <c s="128" r="C222"/>
      <c s="128" r="D222"/>
      <c s="128" r="E222"/>
      <c s="128" r="F222"/>
      <c s="128" r="G222"/>
      <c s="128" r="H222"/>
    </row>
    <row r="223">
      <c s="38" r="A223"/>
      <c s="128" r="B223"/>
      <c s="128" r="C223"/>
      <c s="128" r="D223"/>
      <c s="128" r="E223"/>
      <c s="128" r="F223"/>
      <c s="128" r="G223"/>
      <c s="128" r="H223"/>
    </row>
    <row r="224">
      <c s="38" r="A224"/>
      <c s="128" r="B224"/>
      <c s="128" r="C224"/>
      <c s="128" r="D224"/>
      <c s="128" r="E224"/>
      <c s="128" r="F224"/>
      <c s="128" r="G224"/>
      <c s="128" r="H224"/>
    </row>
    <row r="225">
      <c s="38" r="A225"/>
      <c s="128" r="B225"/>
      <c s="128" r="C225"/>
      <c s="128" r="D225"/>
      <c s="128" r="E225"/>
      <c s="128" r="F225"/>
      <c s="128" r="G225"/>
      <c s="128" r="H225"/>
    </row>
    <row r="226">
      <c s="38" r="A226"/>
      <c t="s" s="4" r="B226">
        <v>27</v>
      </c>
      <c s="83" r="C226"/>
      <c s="83" r="D226"/>
      <c s="83" r="E226"/>
      <c s="83" r="F226"/>
      <c s="83" r="G226"/>
      <c s="83" r="H226"/>
    </row>
    <row r="227">
      <c t="s" s="21" r="A227">
        <v>125</v>
      </c>
      <c s="13" r="B227"/>
      <c s="93" r="C227"/>
      <c s="93" r="D227"/>
      <c s="93" r="E227"/>
      <c s="93" r="F227"/>
      <c s="93" r="G227"/>
      <c s="93" r="H227"/>
    </row>
    <row ht="51.0" r="228" customHeight="1">
      <c t="s" s="116" r="A228">
        <v>126</v>
      </c>
      <c s="13" r="B228"/>
      <c s="93" r="C228"/>
      <c s="93" r="D228"/>
      <c s="93" r="E228"/>
      <c s="93" r="F228"/>
      <c s="93" r="G228"/>
      <c s="93" r="H228"/>
    </row>
    <row r="229">
      <c s="38" r="A229"/>
      <c s="128" r="B229"/>
      <c s="128" r="C229"/>
      <c s="128" r="D229"/>
      <c s="128" r="E229"/>
      <c s="128" r="F229"/>
      <c s="128" r="G229"/>
      <c s="128" r="H229"/>
    </row>
    <row r="230">
      <c s="38" r="A230"/>
      <c s="128" r="B230"/>
      <c s="128" r="C230"/>
      <c s="128" r="D230"/>
      <c s="128" r="E230"/>
      <c s="128" r="F230"/>
      <c s="128" r="G230"/>
      <c s="128"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t="s" s="4" r="B234">
        <v>27</v>
      </c>
      <c s="83" r="C234"/>
      <c s="83" r="D234"/>
      <c s="83" r="E234"/>
      <c s="83" r="F234"/>
      <c s="83" r="G234"/>
      <c s="83" r="H234"/>
    </row>
    <row ht="63.0" r="235" customHeight="1">
      <c t="s" s="116" r="A235">
        <v>127</v>
      </c>
      <c s="13" r="B235"/>
      <c s="93" r="C235"/>
      <c s="93" r="D235"/>
      <c s="93" r="E235"/>
      <c s="93" r="F235"/>
      <c s="93" r="G235"/>
      <c s="93" r="H235"/>
    </row>
    <row r="236">
      <c s="38" r="A236"/>
      <c s="128" r="B236"/>
      <c s="128" r="C236"/>
      <c s="128" r="D236"/>
      <c s="128" r="E236"/>
      <c s="128" r="F236"/>
      <c s="128" r="G236"/>
      <c s="128" r="H236"/>
    </row>
    <row r="237">
      <c s="38" r="A237"/>
      <c s="128" r="B237"/>
      <c s="128" r="C237"/>
      <c s="128" r="D237"/>
      <c s="128" r="E237"/>
      <c s="128" r="F237"/>
      <c s="128" r="G237"/>
      <c s="128"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t="s" s="4" r="B241">
        <v>27</v>
      </c>
      <c s="83" r="C241"/>
      <c s="83" r="D241"/>
      <c s="83" r="E241"/>
      <c s="83" r="F241"/>
      <c s="83" r="G241"/>
      <c s="83" r="H241"/>
    </row>
    <row ht="76.5" r="242" customHeight="1">
      <c t="s" s="116" r="A242">
        <v>128</v>
      </c>
      <c s="13" r="B242"/>
      <c s="93" r="C242"/>
      <c s="93" r="D242"/>
      <c s="93" r="E242"/>
      <c s="93" r="F242"/>
      <c s="93" r="G242"/>
      <c s="93" r="H242"/>
    </row>
    <row r="243">
      <c s="38" r="A243"/>
      <c s="128" r="B243"/>
      <c s="128" r="C243"/>
      <c s="128" r="D243"/>
      <c s="128" r="E243"/>
      <c s="128" r="F243"/>
      <c s="128" r="G243"/>
      <c s="128" r="H243"/>
    </row>
    <row r="244">
      <c s="38" r="A244"/>
      <c s="128" r="B244"/>
      <c s="128" r="C244"/>
      <c s="128" r="D244"/>
      <c s="128" r="E244"/>
      <c s="128" r="F244"/>
      <c s="128" r="G244"/>
      <c s="128"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t="s" s="4" r="B248">
        <v>27</v>
      </c>
      <c s="83" r="C248"/>
      <c s="83" r="D248"/>
      <c s="83" r="E248"/>
      <c s="83" r="F248"/>
      <c s="83" r="G248"/>
      <c s="83" r="H248"/>
    </row>
    <row ht="51.0" r="249" customHeight="1">
      <c t="s" s="116" r="A249">
        <v>129</v>
      </c>
      <c s="13" r="B249"/>
      <c s="93" r="C249"/>
      <c s="93" r="D249"/>
      <c s="93" r="E249"/>
      <c s="93" r="F249"/>
      <c s="93" r="G249"/>
      <c s="93" r="H249"/>
    </row>
    <row r="250">
      <c s="38" r="A250"/>
      <c s="128" r="B250"/>
      <c s="128" r="C250"/>
      <c s="128" r="D250"/>
      <c s="128" r="E250"/>
      <c s="128" r="F250"/>
      <c s="128" r="G250"/>
      <c s="128" r="H250"/>
    </row>
    <row r="251">
      <c s="38" r="A251"/>
      <c s="128" r="B251"/>
      <c s="128" r="C251"/>
      <c s="128" r="D251"/>
      <c s="128" r="E251"/>
      <c s="128" r="F251"/>
      <c s="128" r="G251"/>
      <c s="128" r="H251"/>
    </row>
    <row r="252">
      <c s="38" r="A252"/>
      <c s="128" r="B252"/>
      <c s="128" r="C252"/>
      <c s="128" r="D252"/>
      <c s="128" r="E252"/>
      <c s="128" r="F252"/>
      <c s="128" r="G252"/>
      <c s="128" r="H252"/>
    </row>
    <row r="253">
      <c s="38" r="A253"/>
      <c s="128" r="B253"/>
      <c s="128" r="C253"/>
      <c s="128" r="D253"/>
      <c s="128" r="E253"/>
      <c s="128" r="F253"/>
      <c s="128" r="G253"/>
      <c s="128" r="H253"/>
    </row>
    <row r="254">
      <c s="38" r="A254"/>
      <c s="128" r="B254"/>
      <c s="128" r="C254"/>
      <c s="128" r="D254"/>
      <c s="128" r="E254"/>
      <c s="128" r="F254"/>
      <c s="128" r="G254"/>
      <c s="128" r="H254"/>
    </row>
    <row r="255">
      <c s="38" r="A255"/>
      <c t="s" s="4" r="B255">
        <v>27</v>
      </c>
      <c s="83" r="C255"/>
      <c s="83" r="D255"/>
      <c s="83" r="E255"/>
      <c s="83" r="F255"/>
      <c s="83" r="G255"/>
      <c s="83" r="H255"/>
    </row>
    <row r="256">
      <c t="s" s="12" r="A256">
        <v>130</v>
      </c>
      <c s="55" r="B256"/>
      <c s="125" r="C256"/>
      <c s="125" r="D256"/>
      <c s="125" r="E256"/>
      <c s="125" r="F256"/>
      <c s="125" r="G256"/>
      <c s="125" r="H256"/>
    </row>
    <row ht="68.25" r="257" customHeight="1">
      <c t="s" s="12" r="A257">
        <v>131</v>
      </c>
      <c s="55" r="B257"/>
      <c s="125" r="C257"/>
      <c s="125" r="D257"/>
      <c s="125" r="E257"/>
      <c s="125" r="F257"/>
      <c s="125" r="G257"/>
      <c s="125" r="H257"/>
    </row>
    <row r="258">
      <c s="38" r="A258"/>
      <c s="128" r="B258"/>
      <c s="128" r="C258"/>
      <c s="128" r="D258"/>
      <c s="128" r="E258"/>
      <c s="128" r="F258"/>
      <c s="128" r="G258"/>
      <c s="128" r="H258"/>
    </row>
    <row r="259">
      <c s="38" r="A259"/>
      <c s="128" r="B259"/>
      <c s="128" r="C259"/>
      <c s="128" r="D259"/>
      <c s="128" r="E259"/>
      <c s="128" r="F259"/>
      <c s="128" r="G259"/>
      <c s="128"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t="s" s="4" r="B263">
        <v>27</v>
      </c>
      <c s="83" r="C263"/>
      <c s="83" r="D263"/>
      <c s="83" r="E263"/>
      <c s="83" r="F263"/>
      <c s="83" r="G263"/>
      <c s="83" r="H263"/>
    </row>
    <row ht="63.75" r="264" customHeight="1">
      <c t="s" s="12" r="A264">
        <v>132</v>
      </c>
      <c s="55" r="B264"/>
      <c s="125" r="C264"/>
      <c s="125" r="D264"/>
      <c s="125" r="E264"/>
      <c s="125" r="F264"/>
      <c s="125" r="G264"/>
      <c s="125" r="H264"/>
    </row>
    <row r="265">
      <c s="38" r="A265"/>
      <c s="128" r="B265"/>
      <c s="128" r="C265"/>
      <c s="128" r="D265"/>
      <c s="128" r="E265"/>
      <c s="128" r="F265"/>
      <c s="128" r="G265"/>
      <c s="128" r="H265"/>
    </row>
    <row r="266">
      <c s="38" r="A266"/>
      <c s="128" r="B266"/>
      <c s="128" r="C266"/>
      <c s="128" r="D266"/>
      <c s="128" r="E266"/>
      <c s="128" r="F266"/>
      <c s="128" r="G266"/>
      <c s="128" r="H266"/>
    </row>
    <row r="267">
      <c s="38" r="A267"/>
      <c s="128" r="B267"/>
      <c s="128" r="C267"/>
      <c s="128" r="D267"/>
      <c s="128" r="E267"/>
      <c s="128" r="F267"/>
      <c s="128" r="G267"/>
      <c s="128" r="H267"/>
    </row>
    <row r="268">
      <c s="38" r="A268"/>
      <c s="128" r="B268"/>
      <c s="128" r="C268"/>
      <c s="128" r="D268"/>
      <c s="128" r="E268"/>
      <c s="128" r="F268"/>
      <c s="128" r="G268"/>
      <c s="128" r="H268"/>
    </row>
    <row r="269">
      <c s="38" r="A269"/>
      <c s="128" r="B269"/>
      <c s="128" r="C269"/>
      <c s="128" r="D269"/>
      <c s="128" r="E269"/>
      <c s="128" r="F269"/>
      <c s="128" r="G269"/>
      <c s="128" r="H269"/>
    </row>
    <row r="270">
      <c s="38" r="A270"/>
      <c t="s" s="4" r="B270">
        <v>27</v>
      </c>
      <c s="83" r="C270"/>
      <c s="83" r="D270"/>
      <c s="83" r="E270"/>
      <c s="83" r="F270"/>
      <c s="83" r="G270"/>
      <c s="83" r="H270"/>
    </row>
    <row ht="25.5" r="271" customHeight="1">
      <c t="s" s="61" r="A271">
        <v>133</v>
      </c>
      <c s="4" r="B271"/>
      <c s="118" r="C271"/>
      <c s="118" r="D271"/>
      <c s="118" r="E271"/>
      <c s="118" r="F271"/>
      <c s="118" r="G271"/>
      <c s="118" r="H271"/>
    </row>
    <row ht="51.0" r="272" customHeight="1">
      <c t="s" s="12" r="A272">
        <v>134</v>
      </c>
      <c s="55" r="B272"/>
      <c s="125" r="C272"/>
      <c s="125" r="D272"/>
      <c s="125" r="E272"/>
      <c s="125" r="F272"/>
      <c s="125" r="G272"/>
      <c s="125" r="H272"/>
    </row>
    <row r="273">
      <c s="38" r="A273"/>
      <c s="128" r="B273"/>
      <c s="128" r="C273"/>
      <c s="128" r="D273"/>
      <c s="128" r="E273"/>
      <c s="128" r="F273"/>
      <c s="128" r="G273"/>
      <c s="128" r="H273"/>
    </row>
    <row r="274">
      <c s="38" r="A274"/>
      <c s="128" r="B274"/>
      <c s="128" r="C274"/>
      <c s="128" r="D274"/>
      <c s="128" r="E274"/>
      <c s="128" r="F274"/>
      <c s="128" r="G274"/>
      <c s="128"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t="s" s="4" r="B278">
        <v>135</v>
      </c>
      <c s="83" r="C278"/>
      <c s="83" r="D278"/>
      <c s="83" r="E278"/>
      <c s="83" r="F278"/>
      <c s="83" r="G278"/>
      <c s="83" r="H278"/>
    </row>
    <row ht="51.0" r="279" customHeight="1">
      <c t="s" s="12" r="A279">
        <v>136</v>
      </c>
      <c s="55" r="B279"/>
      <c s="125" r="C279"/>
      <c s="125" r="D279"/>
      <c s="125" r="E279"/>
      <c s="125" r="F279"/>
      <c s="125" r="G279"/>
      <c s="125" r="H279"/>
    </row>
    <row r="280">
      <c s="38" r="A280"/>
      <c s="128" r="B280"/>
      <c s="128" r="C280"/>
      <c s="128" r="D280"/>
      <c s="128" r="E280"/>
      <c s="128" r="F280"/>
      <c s="128" r="G280"/>
      <c s="128" r="H280"/>
    </row>
    <row r="281">
      <c s="38" r="A281"/>
      <c s="128" r="B281"/>
      <c s="128" r="C281"/>
      <c s="128" r="D281"/>
      <c s="128" r="E281"/>
      <c s="128" r="F281"/>
      <c s="128" r="G281"/>
      <c s="128"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t="s" s="4" r="B285">
        <v>135</v>
      </c>
      <c s="83" r="C285"/>
      <c s="83" r="D285"/>
      <c s="83" r="E285"/>
      <c s="83" r="F285"/>
      <c s="83" r="G285"/>
      <c s="83" r="H285"/>
    </row>
    <row ht="76.5" r="286" customHeight="1">
      <c t="s" s="12" r="A286">
        <v>137</v>
      </c>
      <c s="55" r="B286"/>
      <c s="125" r="C286"/>
      <c s="125" r="D286"/>
      <c s="125" r="E286"/>
      <c s="125" r="F286"/>
      <c s="125" r="G286"/>
      <c s="125" r="H286"/>
    </row>
    <row r="287">
      <c s="38" r="A287"/>
      <c s="128" r="B287"/>
      <c s="128" r="C287"/>
      <c s="128" r="D287"/>
      <c s="128" r="E287"/>
      <c s="128" r="F287"/>
      <c s="128" r="G287"/>
      <c s="128" r="H287"/>
    </row>
    <row r="288">
      <c s="38" r="A288"/>
      <c s="128" r="B288"/>
      <c s="128" r="C288"/>
      <c s="128" r="D288"/>
      <c s="128" r="E288"/>
      <c s="128" r="F288"/>
      <c s="128" r="G288"/>
      <c s="128"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t="s" s="4" r="B292">
        <v>135</v>
      </c>
      <c s="83" r="C292"/>
      <c s="83" r="D292"/>
      <c s="83" r="E292"/>
      <c s="83" r="F292"/>
      <c s="83" r="G292"/>
      <c s="83" r="H292"/>
    </row>
    <row ht="63.75" r="293" customHeight="1">
      <c t="s" s="12" r="A293">
        <v>138</v>
      </c>
      <c s="55" r="B293"/>
      <c s="125" r="C293"/>
      <c s="125" r="D293"/>
      <c s="125" r="E293"/>
      <c s="125" r="F293"/>
      <c s="125" r="G293"/>
      <c s="125" r="H293"/>
    </row>
    <row r="294">
      <c s="38" r="A294"/>
      <c s="128" r="B294"/>
      <c s="128" r="C294"/>
      <c s="128" r="D294"/>
      <c s="128" r="E294"/>
      <c s="128" r="F294"/>
      <c s="128" r="G294"/>
      <c s="128" r="H294"/>
    </row>
    <row r="295">
      <c s="38" r="A295"/>
      <c s="128" r="B295"/>
      <c s="128" r="C295"/>
      <c s="128" r="D295"/>
      <c s="128" r="E295"/>
      <c s="128" r="F295"/>
      <c s="128" r="G295"/>
      <c s="128"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t="s" s="4" r="B299">
        <v>135</v>
      </c>
      <c s="83" r="C299"/>
      <c s="83" r="D299"/>
      <c s="83" r="E299"/>
      <c s="83" r="F299"/>
      <c s="83" r="G299"/>
      <c s="83" r="H299"/>
    </row>
    <row ht="38.25" r="300" customHeight="1">
      <c t="s" s="12" r="A300">
        <v>139</v>
      </c>
      <c s="55" r="B300"/>
      <c s="125" r="C300"/>
      <c s="125" r="D300"/>
      <c s="125" r="E300"/>
      <c s="125" r="F300"/>
      <c s="125" r="G300"/>
      <c s="125" r="H300"/>
    </row>
    <row r="301">
      <c s="38" r="A301"/>
      <c s="128" r="B301"/>
      <c s="128" r="C301"/>
      <c s="128" r="D301"/>
      <c s="128" r="E301"/>
      <c s="128" r="F301"/>
      <c s="128" r="G301"/>
      <c s="128" r="H301"/>
    </row>
    <row r="302">
      <c s="38" r="A302"/>
      <c s="128" r="B302"/>
      <c s="128" r="C302"/>
      <c s="128" r="D302"/>
      <c s="128" r="E302"/>
      <c s="128" r="F302"/>
      <c s="128" r="G302"/>
      <c s="128"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t="s" s="4" r="B306">
        <v>135</v>
      </c>
      <c s="83" r="C306"/>
      <c s="83" r="D306"/>
      <c s="83" r="E306"/>
      <c s="83" r="F306"/>
      <c s="83" r="G306"/>
      <c s="83" r="H306"/>
    </row>
    <row r="307">
      <c t="s" s="12" r="A307">
        <v>140</v>
      </c>
      <c s="55" r="B307"/>
      <c s="125" r="C307"/>
      <c s="125" r="D307"/>
      <c s="125" r="E307"/>
      <c s="125" r="F307"/>
      <c s="125" r="G307"/>
      <c s="125" r="H307"/>
    </row>
    <row ht="38.25" r="308" customHeight="1">
      <c t="s" s="12" r="A308">
        <v>141</v>
      </c>
      <c s="55" r="B308"/>
      <c s="125" r="C308"/>
      <c s="125" r="D308"/>
      <c s="125" r="E308"/>
      <c s="125" r="F308"/>
      <c s="125" r="G308"/>
      <c s="125" r="H308"/>
    </row>
    <row r="309">
      <c s="38" r="A309"/>
      <c s="128" r="B309"/>
      <c s="128" r="C309"/>
      <c s="128" r="D309"/>
      <c s="128" r="E309"/>
      <c s="128" r="F309"/>
      <c s="128" r="G309"/>
      <c s="128" r="H309"/>
    </row>
    <row r="310">
      <c s="38" r="A310"/>
      <c s="128" r="B310"/>
      <c s="128" r="C310"/>
      <c s="128" r="D310"/>
      <c s="128" r="E310"/>
      <c s="128" r="F310"/>
      <c s="128" r="G310"/>
      <c s="128"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t="s" s="4" r="B314">
        <v>135</v>
      </c>
      <c s="83" r="C314"/>
      <c s="83" r="D314"/>
      <c s="83" r="E314"/>
      <c s="83" r="F314"/>
      <c s="83" r="G314"/>
      <c s="83" r="H314"/>
    </row>
    <row ht="51.0" r="315" customHeight="1">
      <c t="s" s="12" r="A315">
        <v>142</v>
      </c>
      <c s="55" r="B315"/>
      <c s="125" r="C315"/>
      <c s="125" r="D315"/>
      <c s="125" r="E315"/>
      <c s="125" r="F315"/>
      <c s="125" r="G315"/>
      <c s="125" r="H315"/>
    </row>
    <row r="316">
      <c s="38" r="A316"/>
      <c s="128" r="B316"/>
      <c s="128" r="C316"/>
      <c s="128" r="D316"/>
      <c s="128" r="E316"/>
      <c s="128" r="F316"/>
      <c s="128" r="G316"/>
      <c s="128" r="H316"/>
    </row>
    <row r="317">
      <c s="38" r="A317"/>
      <c s="128" r="B317"/>
      <c s="128" r="C317"/>
      <c s="128" r="D317"/>
      <c s="128" r="E317"/>
      <c s="128" r="F317"/>
      <c s="128" r="G317"/>
      <c s="128"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t="s" s="4" r="B321">
        <v>135</v>
      </c>
      <c s="83" r="C321"/>
      <c s="83" r="D321"/>
      <c s="83" r="E321"/>
      <c s="83" r="F321"/>
      <c s="83" r="G321"/>
      <c s="83" r="H321"/>
    </row>
    <row ht="38.25" r="322" customHeight="1">
      <c t="s" s="12" r="A322">
        <v>143</v>
      </c>
      <c s="55" r="B322"/>
      <c s="125" r="C322"/>
      <c s="125" r="D322"/>
      <c s="125" r="E322"/>
      <c s="125" r="F322"/>
      <c s="125" r="G322"/>
      <c s="125" r="H322"/>
    </row>
    <row r="323">
      <c s="38" r="A323"/>
      <c s="128" r="B323"/>
      <c s="128" r="C323"/>
      <c s="128" r="D323"/>
      <c s="128" r="E323"/>
      <c s="128" r="F323"/>
      <c s="128" r="G323"/>
      <c s="128" r="H323"/>
    </row>
    <row r="324">
      <c s="38" r="A324"/>
      <c s="128" r="B324"/>
      <c s="128" r="C324"/>
      <c s="128" r="D324"/>
      <c s="128" r="E324"/>
      <c s="128" r="F324"/>
      <c s="128" r="G324"/>
      <c s="128"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t="s" s="4" r="B328">
        <v>135</v>
      </c>
      <c s="83" r="C328"/>
      <c s="83" r="D328"/>
      <c s="83" r="E328"/>
      <c s="83" r="F328"/>
      <c s="83" r="G328"/>
      <c s="83" r="H328"/>
    </row>
    <row ht="38.25" r="329" customHeight="1">
      <c t="s" s="12" r="A329">
        <v>144</v>
      </c>
      <c s="55" r="B329"/>
      <c s="125" r="C329"/>
      <c s="125" r="D329"/>
      <c s="125" r="E329"/>
      <c s="125" r="F329"/>
      <c s="125" r="G329"/>
      <c s="125" r="H329"/>
    </row>
    <row r="330">
      <c s="38" r="A330"/>
      <c s="128" r="B330"/>
      <c s="128" r="C330"/>
      <c s="128" r="D330"/>
      <c s="128" r="E330"/>
      <c s="128" r="F330"/>
      <c s="128" r="G330"/>
      <c s="128" r="H330"/>
    </row>
    <row r="331">
      <c s="38" r="A331"/>
      <c s="128" r="B331"/>
      <c s="128" r="C331"/>
      <c s="128" r="D331"/>
      <c s="128" r="E331"/>
      <c s="128" r="F331"/>
      <c s="128" r="G331"/>
      <c s="128"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t="s" s="4" r="B335">
        <v>135</v>
      </c>
      <c s="83" r="C335"/>
      <c s="83" r="D335"/>
      <c s="83" r="E335"/>
      <c s="83" r="F335"/>
      <c s="83" r="G335"/>
      <c s="83" r="H335"/>
    </row>
    <row ht="38.25" r="336" customHeight="1">
      <c t="s" s="12" r="A336">
        <v>145</v>
      </c>
      <c s="55" r="B336"/>
      <c s="125" r="C336"/>
      <c s="125" r="D336"/>
      <c s="125" r="E336"/>
      <c s="125" r="F336"/>
      <c s="125" r="G336"/>
      <c s="125" r="H336"/>
    </row>
    <row r="337">
      <c s="38" r="A337"/>
      <c s="128" r="B337"/>
      <c s="128" r="C337"/>
      <c s="128" r="D337"/>
      <c s="128" r="E337"/>
      <c s="128" r="F337"/>
      <c s="128" r="G337"/>
      <c s="128" r="H337"/>
    </row>
    <row r="338">
      <c s="38" r="A338"/>
      <c s="128" r="B338"/>
      <c s="128" r="C338"/>
      <c s="128" r="D338"/>
      <c s="128" r="E338"/>
      <c s="128" r="F338"/>
      <c s="128" r="G338"/>
      <c s="128"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t="s" s="4" r="B342">
        <v>135</v>
      </c>
      <c s="83" r="C342"/>
      <c s="83" r="D342"/>
      <c s="83" r="E342"/>
      <c s="83" r="F342"/>
      <c s="83" r="G342"/>
      <c s="83" r="H342"/>
    </row>
    <row ht="63.75" r="343" customHeight="1">
      <c t="s" s="12" r="A343">
        <v>146</v>
      </c>
      <c s="55" r="B343"/>
      <c s="125" r="C343"/>
      <c s="125" r="D343"/>
      <c s="125" r="E343"/>
      <c s="125" r="F343"/>
      <c s="125" r="G343"/>
      <c s="125" r="H343"/>
    </row>
    <row r="344">
      <c s="38" r="A344"/>
      <c s="128" r="B344"/>
      <c s="128" r="C344"/>
      <c s="128" r="D344"/>
      <c s="128" r="E344"/>
      <c s="128" r="F344"/>
      <c s="128" r="G344"/>
      <c s="128" r="H344"/>
    </row>
    <row r="345">
      <c s="38" r="A345"/>
      <c s="128" r="B345"/>
      <c s="128" r="C345"/>
      <c s="128" r="D345"/>
      <c s="128" r="E345"/>
      <c s="128" r="F345"/>
      <c s="128" r="G345"/>
      <c s="128" r="H345"/>
    </row>
    <row r="346">
      <c s="38" r="A346"/>
      <c s="128" r="B346"/>
      <c s="128" r="C346"/>
      <c s="128" r="D346"/>
      <c s="128" r="E346"/>
      <c s="128" r="F346"/>
      <c s="128" r="G346"/>
      <c s="128" r="H346"/>
    </row>
    <row r="347">
      <c s="38" r="A347"/>
      <c s="128" r="B347"/>
      <c s="128" r="C347"/>
      <c s="128" r="D347"/>
      <c s="128" r="E347"/>
      <c s="128" r="F347"/>
      <c s="128" r="G347"/>
      <c s="128" r="H347"/>
    </row>
    <row r="348">
      <c s="38" r="A348"/>
      <c s="128" r="B348"/>
      <c s="128" r="C348"/>
      <c s="128" r="D348"/>
      <c s="128" r="E348"/>
      <c s="128" r="F348"/>
      <c s="128" r="G348"/>
      <c s="128" r="H348"/>
    </row>
    <row r="349">
      <c s="38" r="A349"/>
      <c t="s" s="4" r="B349">
        <v>135</v>
      </c>
      <c s="83" r="C349"/>
      <c s="83" r="D349"/>
      <c s="83" r="E349"/>
      <c s="83" r="F349"/>
      <c s="83" r="G349"/>
      <c s="83" r="H349"/>
    </row>
    <row r="350">
      <c t="s" s="62" r="A350">
        <v>147</v>
      </c>
      <c s="104" r="B350"/>
      <c s="37" r="C350"/>
      <c s="37" r="D350"/>
      <c s="37" r="E350"/>
      <c s="37" r="F350"/>
      <c s="37" r="G350"/>
      <c s="37" r="H350"/>
    </row>
    <row ht="70.5" r="351" customHeight="1">
      <c t="s" s="62" r="A351">
        <v>148</v>
      </c>
      <c s="104" r="B351"/>
      <c s="37" r="C351"/>
      <c s="37" r="D351"/>
      <c s="37" r="E351"/>
      <c s="37" r="F351"/>
      <c s="37" r="G351"/>
      <c s="37" r="H351"/>
    </row>
    <row r="352">
      <c s="38" r="A352"/>
      <c s="128" r="B352"/>
      <c s="128" r="C352"/>
      <c s="128" r="D352"/>
      <c s="128" r="E352"/>
      <c s="128" r="F352"/>
      <c s="128" r="G352"/>
      <c s="128" r="H352"/>
    </row>
    <row r="353">
      <c s="38" r="A353"/>
      <c s="128" r="B353"/>
      <c s="128" r="C353"/>
      <c s="128" r="D353"/>
      <c s="128" r="E353"/>
      <c s="128" r="F353"/>
      <c s="128" r="G353"/>
      <c s="128"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t="s" s="4" r="B357">
        <v>135</v>
      </c>
      <c s="83" r="C357"/>
      <c s="83" r="D357"/>
      <c s="83" r="E357"/>
      <c s="83" r="F357"/>
      <c s="83" r="G357"/>
      <c s="83" r="H357"/>
    </row>
    <row ht="38.25" r="358" customHeight="1">
      <c t="s" s="62" r="A358">
        <v>149</v>
      </c>
      <c s="104" r="B358"/>
      <c s="37" r="C358"/>
      <c s="37" r="D358"/>
      <c s="37" r="E358"/>
      <c s="37" r="F358"/>
      <c s="37" r="G358"/>
      <c s="37" r="H358"/>
    </row>
    <row r="359">
      <c s="38" r="A359"/>
      <c s="128" r="B359"/>
      <c s="128" r="C359"/>
      <c s="128" r="D359"/>
      <c s="128" r="E359"/>
      <c s="128" r="F359"/>
      <c s="128" r="G359"/>
      <c s="128" r="H359"/>
    </row>
    <row r="360">
      <c s="38" r="A360"/>
      <c s="128" r="B360"/>
      <c s="128" r="C360"/>
      <c s="128" r="D360"/>
      <c s="128" r="E360"/>
      <c s="128" r="F360"/>
      <c s="128" r="G360"/>
      <c s="128"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t="s" s="4" r="B364">
        <v>135</v>
      </c>
      <c s="83" r="C364"/>
      <c s="83" r="D364"/>
      <c s="83" r="E364"/>
      <c s="83" r="F364"/>
      <c s="83" r="G364"/>
      <c s="83" r="H364"/>
    </row>
    <row ht="51.0" r="365" customHeight="1">
      <c t="s" s="62" r="A365">
        <v>150</v>
      </c>
      <c s="104" r="B365"/>
      <c s="37" r="C365"/>
      <c s="37" r="D365"/>
      <c s="37" r="E365"/>
      <c s="37" r="F365"/>
      <c s="37" r="G365"/>
      <c s="37" r="H365"/>
    </row>
    <row r="366">
      <c s="38" r="A366"/>
      <c s="128" r="B366"/>
      <c s="128" r="C366"/>
      <c s="128" r="D366"/>
      <c s="128" r="E366"/>
      <c s="128" r="F366"/>
      <c s="128" r="G366"/>
      <c s="128" r="H366"/>
    </row>
    <row r="367">
      <c s="38" r="A367"/>
      <c s="128" r="B367"/>
      <c s="128" r="C367"/>
      <c s="128" r="D367"/>
      <c s="128" r="E367"/>
      <c s="128" r="F367"/>
      <c s="128" r="G367"/>
      <c s="128"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t="s" s="4" r="B371">
        <v>135</v>
      </c>
      <c s="83" r="C371"/>
      <c s="83" r="D371"/>
      <c s="83" r="E371"/>
      <c s="83" r="F371"/>
      <c s="83" r="G371"/>
      <c s="83" r="H371"/>
    </row>
    <row ht="45.0" r="372" customHeight="1">
      <c t="s" s="62" r="A372">
        <v>151</v>
      </c>
      <c s="104" r="B372"/>
      <c s="37" r="C372"/>
      <c s="37" r="D372"/>
      <c s="37" r="E372"/>
      <c s="37" r="F372"/>
      <c s="37" r="G372"/>
      <c s="37" r="H372"/>
    </row>
    <row r="373">
      <c s="38" r="A373"/>
      <c s="128" r="B373"/>
      <c s="128" r="C373"/>
      <c s="128" r="D373"/>
      <c s="128" r="E373"/>
      <c s="128" r="F373"/>
      <c s="128" r="G373"/>
      <c s="128" r="H373"/>
    </row>
    <row r="374">
      <c s="38" r="A374"/>
      <c s="128" r="B374"/>
      <c s="128" r="C374"/>
      <c s="128" r="D374"/>
      <c s="128" r="E374"/>
      <c s="128" r="F374"/>
      <c s="128" r="G374"/>
      <c s="128"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t="s" s="4" r="B378">
        <v>135</v>
      </c>
      <c s="83" r="C378"/>
      <c s="83" r="D378"/>
      <c s="83" r="E378"/>
      <c s="83" r="F378"/>
      <c s="83" r="G378"/>
      <c s="83" r="H378"/>
    </row>
    <row ht="51.0" r="379" customHeight="1">
      <c t="s" s="62" r="A379">
        <v>152</v>
      </c>
      <c s="104" r="B379"/>
      <c s="37" r="C379"/>
      <c s="37" r="D379"/>
      <c s="37" r="E379"/>
      <c s="37" r="F379"/>
      <c s="37" r="G379"/>
      <c s="37" r="H379"/>
    </row>
    <row r="380">
      <c s="38" r="A380"/>
      <c s="128" r="B380"/>
      <c s="128" r="C380"/>
      <c s="128" r="D380"/>
      <c s="128" r="E380"/>
      <c s="128" r="F380"/>
      <c s="128" r="G380"/>
      <c s="128" r="H380"/>
    </row>
    <row r="381">
      <c s="38" r="A381"/>
      <c s="128" r="B381"/>
      <c s="128" r="C381"/>
      <c s="128" r="D381"/>
      <c s="128" r="E381"/>
      <c s="128" r="F381"/>
      <c s="128" r="G381"/>
      <c s="128"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t="s" s="4" r="B385">
        <v>135</v>
      </c>
      <c s="83" r="C385"/>
      <c s="83" r="D385"/>
      <c s="83" r="E385"/>
      <c s="83" r="F385"/>
      <c s="83" r="G385"/>
      <c s="83" r="H385"/>
    </row>
    <row ht="38.25" r="386" customHeight="1">
      <c t="s" s="62" r="A386">
        <v>153</v>
      </c>
      <c s="104" r="B386"/>
      <c s="37" r="C386"/>
      <c s="37" r="D386"/>
      <c s="37" r="E386"/>
      <c s="37" r="F386"/>
      <c s="37" r="G386"/>
      <c s="37" r="H386"/>
    </row>
    <row r="387">
      <c s="38" r="A387"/>
      <c s="128" r="B387"/>
      <c s="128" r="C387"/>
      <c s="128" r="D387"/>
      <c s="128" r="E387"/>
      <c s="128" r="F387"/>
      <c s="128" r="G387"/>
      <c s="128" r="H387"/>
    </row>
    <row r="388">
      <c s="38" r="A388"/>
      <c s="128" r="B388"/>
      <c s="128" r="C388"/>
      <c s="128" r="D388"/>
      <c s="128" r="E388"/>
      <c s="128" r="F388"/>
      <c s="128" r="G388"/>
      <c s="128"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t="s" s="4" r="B392">
        <v>135</v>
      </c>
      <c s="83" r="C392"/>
      <c s="83" r="D392"/>
      <c s="83" r="E392"/>
      <c s="83" r="F392"/>
      <c s="83" r="G392"/>
      <c s="83" r="H392"/>
    </row>
    <row ht="51.0" r="393" customHeight="1">
      <c t="s" s="62" r="A393">
        <v>154</v>
      </c>
      <c s="104" r="B393"/>
      <c s="37" r="C393"/>
      <c s="37" r="D393"/>
      <c s="37" r="E393"/>
      <c s="37" r="F393"/>
      <c s="37" r="G393"/>
      <c s="37" r="H393"/>
    </row>
    <row r="394">
      <c s="38" r="A394"/>
      <c s="128" r="B394"/>
      <c s="128" r="C394"/>
      <c s="128" r="D394"/>
      <c s="128" r="E394"/>
      <c s="128" r="F394"/>
      <c s="128" r="G394"/>
      <c s="128" r="H394"/>
    </row>
    <row r="395">
      <c s="38" r="A395"/>
      <c s="128" r="B395"/>
      <c s="128" r="C395"/>
      <c s="128" r="D395"/>
      <c s="128" r="E395"/>
      <c s="128" r="F395"/>
      <c s="128" r="G395"/>
      <c s="128" r="H395"/>
    </row>
    <row r="396">
      <c s="38" r="A396"/>
      <c s="128" r="B396"/>
      <c s="128" r="C396"/>
      <c s="128" r="D396"/>
      <c s="128" r="E396"/>
      <c s="128" r="F396"/>
      <c s="128" r="G396"/>
      <c s="128" r="H396"/>
    </row>
    <row r="397">
      <c s="38" r="A397"/>
      <c s="128" r="B397"/>
      <c s="128" r="C397"/>
      <c s="128" r="D397"/>
      <c s="128" r="E397"/>
      <c s="128" r="F397"/>
      <c s="128" r="G397"/>
      <c s="128" r="H397"/>
    </row>
    <row r="398">
      <c s="38" r="A398"/>
      <c s="128" r="B398"/>
      <c s="128" r="C398"/>
      <c s="128" r="D398"/>
      <c s="128" r="E398"/>
      <c s="128" r="F398"/>
      <c s="128" r="G398"/>
      <c s="128" r="H398"/>
    </row>
    <row r="399">
      <c s="38" r="A399"/>
      <c t="s" s="4" r="B399">
        <v>135</v>
      </c>
      <c s="83" r="C399"/>
      <c s="83" r="D399"/>
      <c s="83" r="E399"/>
      <c s="83" r="F399"/>
      <c s="83" r="G399"/>
      <c s="83" r="H399"/>
    </row>
    <row r="400">
      <c t="s" s="62" r="A400">
        <v>155</v>
      </c>
      <c s="104" r="B400"/>
      <c s="37" r="C400"/>
      <c s="37" r="D400"/>
      <c s="37" r="E400"/>
      <c s="37" r="F400"/>
      <c s="37" r="G400"/>
      <c s="37" r="H400"/>
    </row>
    <row ht="51.0" r="401" customHeight="1">
      <c t="s" s="62" r="A401">
        <v>156</v>
      </c>
      <c s="104" r="B401"/>
      <c s="37" r="C401"/>
      <c s="37" r="D401"/>
      <c s="37" r="E401"/>
      <c s="37" r="F401"/>
      <c s="37" r="G401"/>
      <c s="37" r="H401"/>
    </row>
    <row r="402">
      <c s="38" r="A402"/>
      <c s="128" r="B402"/>
      <c s="128" r="C402"/>
      <c s="128" r="D402"/>
      <c s="128" r="E402"/>
      <c s="128" r="F402"/>
      <c s="128" r="G402"/>
      <c s="128" r="H402"/>
    </row>
    <row r="403">
      <c s="38" r="A403"/>
      <c s="128" r="B403"/>
      <c s="128" r="C403"/>
      <c s="128" r="D403"/>
      <c s="128" r="E403"/>
      <c s="128" r="F403"/>
      <c s="128" r="G403"/>
      <c s="128"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t="s" s="4" r="B407">
        <v>135</v>
      </c>
      <c s="83" r="C407"/>
      <c s="83" r="D407"/>
      <c s="83" r="E407"/>
      <c s="83" r="F407"/>
      <c s="83" r="G407"/>
      <c s="83" r="H407"/>
    </row>
    <row ht="63.75" r="408" customHeight="1">
      <c t="s" s="62" r="A408">
        <v>157</v>
      </c>
      <c s="104" r="B408"/>
      <c s="37" r="C408"/>
      <c s="37" r="D408"/>
      <c s="37" r="E408"/>
      <c s="37" r="F408"/>
      <c s="37" r="G408"/>
      <c s="37" r="H408"/>
    </row>
    <row r="409">
      <c s="38" r="A409"/>
      <c s="128" r="B409"/>
      <c s="128" r="C409"/>
      <c s="128" r="D409"/>
      <c s="128" r="E409"/>
      <c s="128" r="F409"/>
      <c s="128" r="G409"/>
      <c s="128" r="H409"/>
    </row>
    <row r="410">
      <c s="38" r="A410"/>
      <c s="128" r="B410"/>
      <c s="128" r="C410"/>
      <c s="128" r="D410"/>
      <c s="128" r="E410"/>
      <c s="128" r="F410"/>
      <c s="128" r="G410"/>
      <c s="128"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t="s" s="4" r="B414">
        <v>135</v>
      </c>
      <c s="83" r="C414"/>
      <c s="83" r="D414"/>
      <c s="83" r="E414"/>
      <c s="83" r="F414"/>
      <c s="83" r="G414"/>
      <c s="83" r="H414"/>
    </row>
    <row ht="51.0" r="415" customHeight="1">
      <c t="s" s="62" r="A415">
        <v>158</v>
      </c>
      <c s="104" r="B415"/>
      <c s="37" r="C415"/>
      <c s="37" r="D415"/>
      <c s="37" r="E415"/>
      <c s="37" r="F415"/>
      <c s="37" r="G415"/>
      <c s="37" r="H415"/>
    </row>
    <row r="416">
      <c s="38" r="A416"/>
      <c s="128" r="B416"/>
      <c s="128" r="C416"/>
      <c s="128" r="D416"/>
      <c s="128" r="E416"/>
      <c s="128" r="F416"/>
      <c s="128" r="G416"/>
      <c s="128" r="H416"/>
    </row>
    <row r="417">
      <c s="38" r="A417"/>
      <c s="128" r="B417"/>
      <c s="128" r="C417"/>
      <c s="128" r="D417"/>
      <c s="128" r="E417"/>
      <c s="128" r="F417"/>
      <c s="128" r="G417"/>
      <c s="128"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t="s" s="4" r="B421">
        <v>135</v>
      </c>
      <c s="83" r="C421"/>
      <c s="83" r="D421"/>
      <c s="83" r="E421"/>
      <c s="83" r="F421"/>
      <c s="83" r="G421"/>
      <c s="83" r="H421"/>
    </row>
    <row ht="51.0" r="422" customHeight="1">
      <c t="s" s="62" r="A422">
        <v>159</v>
      </c>
      <c s="104" r="B422"/>
      <c s="37" r="C422"/>
      <c s="37" r="D422"/>
      <c s="37" r="E422"/>
      <c s="37" r="F422"/>
      <c s="37" r="G422"/>
      <c s="37" r="H422"/>
    </row>
    <row r="423">
      <c s="38" r="A423"/>
      <c s="128" r="B423"/>
      <c s="128" r="C423"/>
      <c s="128" r="D423"/>
      <c s="128" r="E423"/>
      <c s="128" r="F423"/>
      <c s="128" r="G423"/>
      <c s="128" r="H423"/>
    </row>
    <row r="424">
      <c s="38" r="A424"/>
      <c s="128" r="B424"/>
      <c s="128" r="C424"/>
      <c s="128" r="D424"/>
      <c s="128" r="E424"/>
      <c s="128" r="F424"/>
      <c s="128" r="G424"/>
      <c s="128" r="H424"/>
    </row>
    <row r="425">
      <c s="38" r="A425"/>
      <c s="128" r="B425"/>
      <c s="128" r="C425"/>
      <c s="128" r="D425"/>
      <c s="128" r="E425"/>
      <c s="128" r="F425"/>
      <c s="128" r="G425"/>
      <c s="128" r="H425"/>
    </row>
    <row r="426">
      <c s="38" r="A426"/>
      <c s="128" r="B426"/>
      <c s="128" r="C426"/>
      <c s="128" r="D426"/>
      <c s="128" r="E426"/>
      <c s="128" r="F426"/>
      <c s="128" r="G426"/>
      <c s="128" r="H426"/>
    </row>
    <row r="427">
      <c s="38" r="A427"/>
      <c s="128" r="B427"/>
      <c s="128" r="C427"/>
      <c s="128" r="D427"/>
      <c s="128" r="E427"/>
      <c s="128" r="F427"/>
      <c s="128" r="G427"/>
      <c s="128" r="H427"/>
    </row>
    <row r="428">
      <c s="38" r="A428"/>
      <c t="s" s="4" r="B428">
        <v>135</v>
      </c>
      <c s="83" r="C428"/>
      <c s="83" r="D428"/>
      <c s="83" r="E428"/>
      <c s="83" r="F428"/>
      <c s="83" r="G428"/>
      <c s="83" r="H428"/>
    </row>
  </sheetData>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382</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383</v>
      </c>
      <c s="29" r="B4"/>
      <c s="100" r="C4"/>
      <c s="100" r="D4"/>
      <c s="100" r="E4"/>
      <c s="100" r="F4"/>
      <c s="100" r="G4"/>
      <c s="100" r="H4"/>
    </row>
    <row ht="38.25" r="5" customHeight="1">
      <c t="s" s="85" r="A5">
        <v>384</v>
      </c>
      <c s="97" r="B5"/>
      <c s="97" r="C5"/>
      <c s="97" r="D5"/>
      <c s="97" r="E5"/>
      <c s="97" r="F5"/>
      <c s="97" r="G5"/>
      <c s="97" r="H5"/>
    </row>
    <row r="6">
      <c s="23" r="A6"/>
      <c s="81" r="B6"/>
      <c s="69" r="C6"/>
      <c s="69" r="D6"/>
      <c s="69" r="E6"/>
      <c s="69" r="F6"/>
      <c s="69" r="G6"/>
      <c s="69" r="H6"/>
    </row>
    <row r="7">
      <c s="23" r="A7"/>
      <c s="81" r="B7"/>
      <c s="69" r="C7"/>
      <c s="69" r="D7"/>
      <c s="69" r="E7"/>
      <c s="69" r="F7"/>
      <c s="69" r="G7"/>
      <c s="69" r="H7"/>
    </row>
    <row r="8">
      <c s="23" r="A8"/>
      <c s="81" r="B8"/>
      <c s="69" r="C8"/>
      <c s="69" r="D8"/>
      <c s="69" r="E8"/>
      <c s="69" r="F8"/>
      <c s="69" r="G8"/>
      <c s="69" r="H8"/>
    </row>
    <row r="9">
      <c s="23" r="A9"/>
      <c s="81" r="B9"/>
      <c s="69" r="C9"/>
      <c s="69" r="D9"/>
      <c s="69" r="E9"/>
      <c s="69" r="F9"/>
      <c s="69" r="G9"/>
      <c s="69" r="H9"/>
    </row>
    <row r="10">
      <c s="23" r="A10"/>
      <c s="81" r="B10"/>
      <c s="69" r="C10"/>
      <c s="69" r="D10"/>
      <c s="69" r="E10"/>
      <c s="69" r="F10"/>
      <c s="69" r="G10"/>
      <c s="69" r="H10"/>
    </row>
    <row ht="15.0" r="11" customHeight="1">
      <c s="67" r="A11"/>
      <c t="s" s="4" r="B11">
        <v>27</v>
      </c>
      <c s="52" r="C11"/>
      <c s="52" r="D11"/>
      <c s="52" r="E11"/>
      <c s="52" r="F11"/>
      <c s="52" r="G11"/>
      <c s="52" r="H11"/>
    </row>
    <row ht="51.0" r="12" customHeight="1">
      <c t="s" s="85" r="A12">
        <v>385</v>
      </c>
      <c s="97" r="B12"/>
      <c s="97" r="C12"/>
      <c s="97" r="D12"/>
      <c s="97" r="E12"/>
      <c s="97" r="F12"/>
      <c s="97" r="G12"/>
      <c s="97" r="H12"/>
    </row>
    <row ht="15.0" r="13" customHeight="1">
      <c s="2" r="A13"/>
      <c s="4" r="B13"/>
      <c s="79" r="C13"/>
      <c s="79" r="D13"/>
      <c s="79" r="E13"/>
      <c s="79" r="F13"/>
      <c s="79" r="G13"/>
      <c s="79" r="H13"/>
    </row>
    <row ht="15.0" r="14" customHeight="1">
      <c s="2" r="A14"/>
      <c s="4" r="B14"/>
      <c s="79" r="C14"/>
      <c s="79" r="D14"/>
      <c s="79" r="E14"/>
      <c s="79" r="F14"/>
      <c s="79" r="G14"/>
      <c s="79" r="H14"/>
    </row>
    <row ht="15.0" r="15" customHeight="1">
      <c s="2" r="A15"/>
      <c s="4" r="B15"/>
      <c s="79" r="C15"/>
      <c s="79" r="D15"/>
      <c s="79" r="E15"/>
      <c s="79" r="F15"/>
      <c s="79" r="G15"/>
      <c s="79" r="H15"/>
    </row>
    <row ht="15.0" r="16" customHeight="1">
      <c s="2" r="A16"/>
      <c s="4" r="B16"/>
      <c s="79" r="C16"/>
      <c s="79" r="D16"/>
      <c s="79" r="E16"/>
      <c s="79" r="F16"/>
      <c s="79" r="G16"/>
      <c s="79" r="H16"/>
    </row>
    <row ht="15.0" r="17" customHeight="1">
      <c s="67" r="A17"/>
      <c s="4" r="B17"/>
      <c s="79" r="C17"/>
      <c s="79" r="D17"/>
      <c s="79" r="E17"/>
      <c s="79" r="F17"/>
      <c s="79" r="G17"/>
      <c s="79" r="H17"/>
    </row>
    <row ht="15.0" r="18" customHeight="1">
      <c s="67" r="A18"/>
      <c t="s" s="4" r="B18">
        <v>27</v>
      </c>
      <c s="52" r="C18"/>
      <c s="52" r="D18"/>
      <c s="52" r="E18"/>
      <c s="52" r="F18"/>
      <c s="52" r="G18"/>
      <c s="52" r="H18"/>
    </row>
    <row ht="51.0" r="19" customHeight="1">
      <c t="s" s="85" r="A19">
        <v>386</v>
      </c>
      <c s="97" r="B19"/>
      <c s="97" r="C19"/>
      <c s="97" r="D19"/>
      <c s="97" r="E19"/>
      <c s="97" r="F19"/>
      <c s="97" r="G19"/>
      <c s="97" r="H19"/>
    </row>
    <row ht="15.0" r="20" customHeight="1">
      <c s="2" r="A20"/>
      <c s="4" r="B20"/>
      <c s="79" r="C20"/>
      <c s="79" r="D20"/>
      <c s="79" r="E20"/>
      <c s="79" r="F20"/>
      <c s="79" r="G20"/>
      <c s="79" r="H20"/>
    </row>
    <row ht="15.0" r="21" customHeight="1">
      <c s="2" r="A21"/>
      <c s="4" r="B21"/>
      <c s="79" r="C21"/>
      <c s="79" r="D21"/>
      <c s="79" r="E21"/>
      <c s="79" r="F21"/>
      <c s="79" r="G21"/>
      <c s="79" r="H21"/>
    </row>
    <row ht="15.0" r="22" customHeight="1">
      <c s="2" r="A22"/>
      <c s="4" r="B22"/>
      <c s="79" r="C22"/>
      <c s="79" r="D22"/>
      <c s="79" r="E22"/>
      <c s="79" r="F22"/>
      <c s="79" r="G22"/>
      <c s="79" r="H22"/>
    </row>
    <row ht="15.0" r="23" customHeight="1">
      <c s="2" r="A23"/>
      <c s="4" r="B23"/>
      <c s="79" r="C23"/>
      <c s="79" r="D23"/>
      <c s="79" r="E23"/>
      <c s="79" r="F23"/>
      <c s="79" r="G23"/>
      <c s="79" r="H23"/>
    </row>
    <row ht="15.0" r="24" customHeight="1">
      <c s="67" r="A24"/>
      <c s="4" r="B24"/>
      <c s="79" r="C24"/>
      <c s="79" r="D24"/>
      <c s="79" r="E24"/>
      <c s="79" r="F24"/>
      <c s="79" r="G24"/>
      <c s="79" r="H24"/>
    </row>
    <row ht="15.0" r="25" customHeight="1">
      <c s="67" r="A25"/>
      <c t="s" s="4" r="B25">
        <v>27</v>
      </c>
      <c s="52" r="C25"/>
      <c s="52" r="D25"/>
      <c s="52" r="E25"/>
      <c s="52" r="F25"/>
      <c s="52" r="G25"/>
      <c s="52" r="H25"/>
    </row>
    <row ht="38.25" r="26" customHeight="1">
      <c t="s" s="85" r="A26">
        <v>387</v>
      </c>
      <c s="97" r="B26"/>
      <c s="97" r="C26"/>
      <c s="97" r="D26"/>
      <c s="97" r="E26"/>
      <c s="97" r="F26"/>
      <c s="97" r="G26"/>
      <c s="97" r="H26"/>
    </row>
    <row ht="15.0" r="27" customHeight="1">
      <c s="2" r="A27"/>
      <c s="4" r="B27"/>
      <c s="79" r="C27"/>
      <c s="79" r="D27"/>
      <c s="79" r="E27"/>
      <c s="79" r="F27"/>
      <c s="79" r="G27"/>
      <c s="79" r="H27"/>
    </row>
    <row ht="15.0" r="28" customHeight="1">
      <c s="2" r="A28"/>
      <c s="4" r="B28"/>
      <c s="79" r="C28"/>
      <c s="79" r="D28"/>
      <c s="79" r="E28"/>
      <c s="79" r="F28"/>
      <c s="79" r="G28"/>
      <c s="79" r="H28"/>
    </row>
    <row ht="15.0" r="29" customHeight="1">
      <c s="2" r="A29"/>
      <c s="4" r="B29"/>
      <c s="79" r="C29"/>
      <c s="79" r="D29"/>
      <c s="79" r="E29"/>
      <c s="79" r="F29"/>
      <c s="79" r="G29"/>
      <c s="79" r="H29"/>
    </row>
    <row ht="15.0" r="30" customHeight="1">
      <c s="2" r="A30"/>
      <c s="4" r="B30"/>
      <c s="79" r="C30"/>
      <c s="79" r="D30"/>
      <c s="79" r="E30"/>
      <c s="79" r="F30"/>
      <c s="79" r="G30"/>
      <c s="79" r="H30"/>
    </row>
    <row ht="15.0" r="31" customHeight="1">
      <c s="67" r="A31"/>
      <c s="4" r="B31"/>
      <c s="79" r="C31"/>
      <c s="79" r="D31"/>
      <c s="79" r="E31"/>
      <c s="79" r="F31"/>
      <c s="79" r="G31"/>
      <c s="79" r="H31"/>
    </row>
    <row ht="15.0" r="32" customHeight="1">
      <c s="67" r="A32"/>
      <c t="s" s="4" r="B32">
        <v>27</v>
      </c>
      <c s="52" r="C32"/>
      <c s="52" r="D32"/>
      <c s="52" r="E32"/>
      <c s="52" r="F32"/>
      <c s="52" r="G32"/>
      <c s="52" r="H32"/>
    </row>
    <row ht="40.5" r="33" customHeight="1">
      <c t="s" s="85" r="A33">
        <v>388</v>
      </c>
      <c s="97" r="B33"/>
      <c s="97" r="C33"/>
      <c s="97" r="D33"/>
      <c s="97" r="E33"/>
      <c s="97" r="F33"/>
      <c s="97" r="G33"/>
      <c s="97" r="H33"/>
    </row>
    <row ht="15.0" r="34" customHeight="1">
      <c s="2" r="A34"/>
      <c s="4" r="B34"/>
      <c s="79" r="C34"/>
      <c s="79" r="D34"/>
      <c s="79" r="E34"/>
      <c s="79" r="F34"/>
      <c s="79" r="G34"/>
      <c s="79" r="H34"/>
    </row>
    <row ht="15.0" r="35" customHeight="1">
      <c s="2" r="A35"/>
      <c s="4" r="B35"/>
      <c s="79" r="C35"/>
      <c s="79" r="D35"/>
      <c s="79" r="E35"/>
      <c s="79" r="F35"/>
      <c s="79" r="G35"/>
      <c s="79" r="H35"/>
    </row>
    <row ht="15.0" r="36" customHeight="1">
      <c s="2" r="A36"/>
      <c s="4" r="B36"/>
      <c s="79" r="C36"/>
      <c s="79" r="D36"/>
      <c s="79" r="E36"/>
      <c s="79" r="F36"/>
      <c s="79" r="G36"/>
      <c s="79" r="H36"/>
    </row>
    <row ht="15.0" r="37" customHeight="1">
      <c s="2" r="A37"/>
      <c s="4" r="B37"/>
      <c s="79" r="C37"/>
      <c s="79" r="D37"/>
      <c s="79" r="E37"/>
      <c s="79" r="F37"/>
      <c s="79" r="G37"/>
      <c s="79" r="H37"/>
    </row>
    <row ht="15.0" r="38" customHeight="1">
      <c s="67" r="A38"/>
      <c s="4" r="B38"/>
      <c s="79" r="C38"/>
      <c s="79" r="D38"/>
      <c s="79" r="E38"/>
      <c s="79" r="F38"/>
      <c s="79" r="G38"/>
      <c s="79" r="H38"/>
    </row>
    <row ht="15.0" r="39" customHeight="1">
      <c s="67" r="A39"/>
      <c t="s" s="4" r="B39">
        <v>27</v>
      </c>
      <c s="52" r="C39"/>
      <c s="52" r="D39"/>
      <c s="52" r="E39"/>
      <c s="52" r="F39"/>
      <c s="52" r="G39"/>
      <c s="52" r="H39"/>
    </row>
    <row ht="38.25" r="40" customHeight="1">
      <c t="s" s="85" r="A40">
        <v>389</v>
      </c>
      <c s="97" r="B40"/>
      <c s="97" r="C40"/>
      <c s="97" r="D40"/>
      <c s="97" r="E40"/>
      <c s="97" r="F40"/>
      <c s="97" r="G40"/>
      <c s="97" r="H40"/>
    </row>
    <row ht="15.0" r="41" customHeight="1">
      <c s="2" r="A41"/>
      <c s="4" r="B41"/>
      <c s="79" r="C41"/>
      <c s="79" r="D41"/>
      <c s="79" r="E41"/>
      <c s="79" r="F41"/>
      <c s="79" r="G41"/>
      <c s="79" r="H41"/>
    </row>
    <row ht="15.0" r="42" customHeight="1">
      <c s="2" r="A42"/>
      <c s="4" r="B42"/>
      <c s="79" r="C42"/>
      <c s="79" r="D42"/>
      <c s="79" r="E42"/>
      <c s="79" r="F42"/>
      <c s="79" r="G42"/>
      <c s="79" r="H42"/>
    </row>
    <row ht="15.0" r="43" customHeight="1">
      <c s="2" r="A43"/>
      <c s="4" r="B43"/>
      <c s="79" r="C43"/>
      <c s="79" r="D43"/>
      <c s="79" r="E43"/>
      <c s="79" r="F43"/>
      <c s="79" r="G43"/>
      <c s="79" r="H43"/>
    </row>
    <row ht="15.0" r="44" customHeight="1">
      <c s="2" r="A44"/>
      <c s="4" r="B44"/>
      <c s="79" r="C44"/>
      <c s="79" r="D44"/>
      <c s="79" r="E44"/>
      <c s="79" r="F44"/>
      <c s="79" r="G44"/>
      <c s="79" r="H44"/>
    </row>
    <row ht="15.0" r="45" customHeight="1">
      <c s="67" r="A45"/>
      <c s="4" r="B45"/>
      <c s="79" r="C45"/>
      <c s="79" r="D45"/>
      <c s="79" r="E45"/>
      <c s="79" r="F45"/>
      <c s="79" r="G45"/>
      <c s="79" r="H45"/>
    </row>
    <row ht="15.0" r="46" customHeight="1">
      <c s="67" r="A46"/>
      <c t="s" s="4" r="B46">
        <v>27</v>
      </c>
      <c s="52" r="C46"/>
      <c s="52" r="D46"/>
      <c s="52" r="E46"/>
      <c s="52" r="F46"/>
      <c s="52" r="G46"/>
      <c s="52" r="H46"/>
    </row>
    <row ht="16.5" r="47" customHeight="1">
      <c s="59" r="A47"/>
      <c s="115" r="B47"/>
      <c s="115" r="C47"/>
      <c s="115" r="D47"/>
      <c s="115" r="E47"/>
      <c s="115" r="F47"/>
      <c s="115" r="G47"/>
      <c s="115" r="H47"/>
    </row>
    <row ht="15.75" r="48" customHeight="1">
      <c t="s" s="32" r="A48">
        <v>85</v>
      </c>
      <c s="51" r="B48"/>
      <c s="51" r="C48"/>
      <c s="51" r="D48"/>
      <c s="51" r="E48"/>
      <c s="51" r="F48"/>
      <c s="53" r="G48"/>
      <c s="42" r="H48"/>
    </row>
    <row ht="16.5" r="49" customHeight="1">
      <c t="s" s="17" r="A49">
        <v>13</v>
      </c>
      <c s="126" r="B49"/>
      <c s="22" r="C49"/>
      <c s="22" r="D49"/>
      <c s="22" r="E49"/>
      <c s="22" r="F49"/>
      <c s="131" r="G49"/>
      <c s="133" r="H49"/>
    </row>
    <row r="50">
      <c t="s" s="50" r="A50">
        <v>86</v>
      </c>
      <c s="91" r="B50"/>
      <c s="40" r="C50"/>
      <c s="40" r="D50"/>
      <c s="40" r="E50"/>
      <c s="40" r="F50"/>
      <c s="107" r="G50"/>
      <c s="107" r="H50"/>
    </row>
    <row ht="38.25" r="51" customHeight="1">
      <c t="s" s="124" r="A51">
        <v>87</v>
      </c>
      <c s="121" r="B51"/>
      <c s="76" r="C51"/>
      <c s="76" r="D51"/>
      <c s="76" r="E51"/>
      <c s="76" r="F51"/>
      <c s="117" r="G51"/>
      <c s="117" r="H51"/>
    </row>
    <row r="52">
      <c s="38" r="A52"/>
      <c s="128" r="B52"/>
      <c s="128" r="C52"/>
      <c s="128" r="D52"/>
      <c s="128" r="E52"/>
      <c s="128" r="F52"/>
      <c s="128" r="G52"/>
      <c s="128" r="H52"/>
    </row>
    <row r="53">
      <c s="38" r="A53"/>
      <c s="128" r="B53"/>
      <c s="128" r="C53"/>
      <c s="128" r="D53"/>
      <c s="128" r="E53"/>
      <c s="128" r="F53"/>
      <c s="128" r="G53"/>
      <c s="128" r="H53"/>
    </row>
    <row r="54">
      <c s="38" r="A54"/>
      <c s="128" r="B54"/>
      <c s="128" r="C54"/>
      <c s="128" r="D54"/>
      <c s="128" r="E54"/>
      <c s="128" r="F54"/>
      <c s="128" r="G54"/>
      <c s="128" r="H54"/>
    </row>
    <row r="55">
      <c s="38" r="A55"/>
      <c s="128" r="B55"/>
      <c s="128" r="C55"/>
      <c s="128" r="D55"/>
      <c s="128" r="E55"/>
      <c s="128" r="F55"/>
      <c s="128" r="G55"/>
      <c s="128" r="H55"/>
    </row>
    <row r="56">
      <c s="38" r="A56"/>
      <c s="128" r="B56"/>
      <c s="128" r="C56"/>
      <c s="128" r="D56"/>
      <c s="128" r="E56"/>
      <c s="128" r="F56"/>
      <c s="128" r="G56"/>
      <c s="128" r="H56"/>
    </row>
    <row r="57">
      <c s="38" r="A57"/>
      <c t="s" s="4" r="B57">
        <v>27</v>
      </c>
      <c s="83" r="C57"/>
      <c s="83" r="D57"/>
      <c s="83" r="E57"/>
      <c s="83" r="F57"/>
      <c s="83" r="G57"/>
      <c s="83" r="H57"/>
    </row>
    <row ht="15.75" r="58" customHeight="1">
      <c t="s" s="54" r="A58">
        <v>90</v>
      </c>
      <c s="102" r="B58"/>
      <c s="101" r="C58"/>
      <c s="101" r="D58"/>
      <c s="101" r="E58"/>
      <c s="101" r="F58"/>
      <c s="117" r="G58"/>
      <c s="117" r="H58"/>
    </row>
    <row ht="63.75" r="59" customHeight="1">
      <c t="s" s="120" r="A59">
        <v>91</v>
      </c>
      <c s="108" r="B59"/>
      <c s="89" r="C59"/>
      <c s="89" r="D59"/>
      <c s="89" r="E59"/>
      <c s="89" r="F59"/>
      <c s="117" r="G59"/>
      <c s="117" r="H59"/>
    </row>
    <row r="60">
      <c s="38" r="A60"/>
      <c s="128" r="B60"/>
      <c s="128" r="C60"/>
      <c s="128" r="D60"/>
      <c s="128" r="E60"/>
      <c s="128" r="F60"/>
      <c s="128" r="G60"/>
      <c s="128" r="H60"/>
    </row>
    <row r="61">
      <c s="38" r="A61"/>
      <c s="128" r="B61"/>
      <c s="128" r="C61"/>
      <c s="128" r="D61"/>
      <c s="128" r="E61"/>
      <c s="128" r="F61"/>
      <c s="128" r="G61"/>
      <c s="128" r="H61"/>
    </row>
    <row r="62">
      <c s="38" r="A62"/>
      <c s="128" r="B62"/>
      <c s="128" r="C62"/>
      <c s="128" r="D62"/>
      <c s="128" r="E62"/>
      <c s="128" r="F62"/>
      <c s="128" r="G62"/>
      <c s="128" r="H62"/>
    </row>
    <row r="63">
      <c s="38" r="A63"/>
      <c s="128" r="B63"/>
      <c s="128" r="C63"/>
      <c s="128" r="D63"/>
      <c s="128" r="E63"/>
      <c s="128" r="F63"/>
      <c s="128" r="G63"/>
      <c s="128" r="H63"/>
    </row>
    <row r="64">
      <c s="38" r="A64"/>
      <c s="128" r="B64"/>
      <c s="128" r="C64"/>
      <c s="128" r="D64"/>
      <c s="128" r="E64"/>
      <c s="128" r="F64"/>
      <c s="128" r="G64"/>
      <c s="128" r="H64"/>
    </row>
    <row r="65">
      <c s="38" r="A65"/>
      <c t="s" s="4" r="B65">
        <v>27</v>
      </c>
      <c s="83" r="C65"/>
      <c s="83" r="D65"/>
      <c s="83" r="E65"/>
      <c s="83" r="F65"/>
      <c s="83" r="G65"/>
      <c s="83" r="H65"/>
    </row>
    <row ht="26.25" r="66" customHeight="1">
      <c t="s" s="120" r="A66">
        <v>93</v>
      </c>
      <c s="74" r="B66"/>
      <c s="111" r="C66"/>
      <c s="111" r="D66"/>
      <c s="111" r="E66"/>
      <c s="111" r="F66"/>
      <c s="117" r="G66"/>
      <c s="117" r="H66"/>
    </row>
    <row r="67">
      <c s="38" r="A67"/>
      <c s="128" r="B67"/>
      <c s="128" r="C67"/>
      <c s="128" r="D67"/>
      <c s="128" r="E67"/>
      <c s="128" r="F67"/>
      <c s="128" r="G67"/>
      <c s="128" r="H67"/>
    </row>
    <row r="68">
      <c s="38" r="A68"/>
      <c s="128" r="B68"/>
      <c s="128" r="C68"/>
      <c s="128" r="D68"/>
      <c s="128" r="E68"/>
      <c s="128" r="F68"/>
      <c s="128" r="G68"/>
      <c s="128" r="H68"/>
    </row>
    <row r="69">
      <c s="38" r="A69"/>
      <c s="128" r="B69"/>
      <c s="128" r="C69"/>
      <c s="128" r="D69"/>
      <c s="128" r="E69"/>
      <c s="128" r="F69"/>
      <c s="128" r="G69"/>
      <c s="128" r="H69"/>
    </row>
    <row r="70">
      <c s="38" r="A70"/>
      <c s="128" r="B70"/>
      <c s="128" r="C70"/>
      <c s="128" r="D70"/>
      <c s="128" r="E70"/>
      <c s="128" r="F70"/>
      <c s="128" r="G70"/>
      <c s="128" r="H70"/>
    </row>
    <row r="71">
      <c s="38" r="A71"/>
      <c s="128" r="B71"/>
      <c s="128" r="C71"/>
      <c s="128" r="D71"/>
      <c s="128" r="E71"/>
      <c s="128" r="F71"/>
      <c s="128" r="G71"/>
      <c s="128" r="H71"/>
    </row>
    <row r="72">
      <c s="38" r="A72"/>
      <c t="s" s="4" r="B72">
        <v>27</v>
      </c>
      <c s="83" r="C72"/>
      <c s="83" r="D72"/>
      <c s="83" r="E72"/>
      <c s="83" r="F72"/>
      <c s="83" r="G72"/>
      <c s="83" r="H72"/>
    </row>
    <row ht="39.0" r="73" customHeight="1">
      <c t="s" s="120" r="A73">
        <v>95</v>
      </c>
      <c s="111" r="B73"/>
      <c s="111" r="C73"/>
      <c s="111" r="D73"/>
      <c s="111" r="E73"/>
      <c s="111" r="F73"/>
      <c s="117" r="G73"/>
      <c s="117"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s="128" r="B77"/>
      <c s="128" r="C77"/>
      <c s="128" r="D77"/>
      <c s="128" r="E77"/>
      <c s="128" r="F77"/>
      <c s="128" r="G77"/>
      <c s="128" r="H77"/>
    </row>
    <row r="78">
      <c s="38" r="A78"/>
      <c s="128" r="B78"/>
      <c s="128" r="C78"/>
      <c s="128" r="D78"/>
      <c s="128" r="E78"/>
      <c s="128" r="F78"/>
      <c s="128" r="G78"/>
      <c s="128" r="H78"/>
    </row>
    <row r="79">
      <c s="38" r="A79"/>
      <c t="s" s="4" r="B79">
        <v>27</v>
      </c>
      <c s="83" r="C79"/>
      <c s="83" r="D79"/>
      <c s="83" r="E79"/>
      <c s="83" r="F79"/>
      <c s="83" r="G79"/>
      <c s="83" r="H79"/>
    </row>
    <row ht="51.75" r="80" customHeight="1">
      <c t="s" s="120" r="A80">
        <v>96</v>
      </c>
      <c s="111" r="B80"/>
      <c s="111" r="C80"/>
      <c s="111" r="D80"/>
      <c s="111" r="E80"/>
      <c s="111" r="F80"/>
      <c s="117" r="G80"/>
      <c s="117"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38" r="A86"/>
      <c t="s" s="4" r="B86">
        <v>27</v>
      </c>
      <c s="83" r="C86"/>
      <c s="83" r="D86"/>
      <c s="83" r="E86"/>
      <c s="83" r="F86"/>
      <c s="83" r="G86"/>
      <c s="83" r="H86"/>
    </row>
    <row ht="51.75" r="87" customHeight="1">
      <c t="s" s="120" r="A87">
        <v>97</v>
      </c>
      <c s="111" r="B87"/>
      <c s="111" r="C87"/>
      <c s="111" r="D87"/>
      <c s="111" r="E87"/>
      <c s="111" r="F87"/>
      <c s="117" r="G87"/>
      <c s="11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s="38" r="A93"/>
      <c t="s" s="4" r="B93">
        <v>27</v>
      </c>
      <c s="83" r="C93"/>
      <c s="83" r="D93"/>
      <c s="83" r="E93"/>
      <c s="83" r="F93"/>
      <c s="83" r="G93"/>
      <c s="83" r="H93"/>
    </row>
    <row ht="51.75" r="94" customHeight="1">
      <c t="s" s="120" r="A94">
        <v>99</v>
      </c>
      <c s="111" r="B94"/>
      <c s="111" r="C94"/>
      <c s="111" r="D94"/>
      <c s="111" r="E94"/>
      <c s="111" r="F94"/>
      <c s="117" r="G94"/>
      <c s="117"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s="128" r="B98"/>
      <c s="128" r="C98"/>
      <c s="128" r="D98"/>
      <c s="128" r="E98"/>
      <c s="128" r="F98"/>
      <c s="128" r="G98"/>
      <c s="128" r="H98"/>
    </row>
    <row r="99">
      <c s="38" r="A99"/>
      <c s="128" r="B99"/>
      <c s="128" r="C99"/>
      <c s="128" r="D99"/>
      <c s="128" r="E99"/>
      <c s="128" r="F99"/>
      <c s="128" r="G99"/>
      <c s="128" r="H99"/>
    </row>
    <row r="100">
      <c s="38" r="A100"/>
      <c t="s" s="4" r="B100">
        <v>27</v>
      </c>
      <c s="83" r="C100"/>
      <c s="83" r="D100"/>
      <c s="83" r="E100"/>
      <c s="83" r="F100"/>
      <c s="83" r="G100"/>
      <c s="83" r="H100"/>
    </row>
    <row ht="51.75" r="101" customHeight="1">
      <c t="s" s="120" r="A101">
        <v>100</v>
      </c>
      <c s="111" r="B101"/>
      <c s="111" r="C101"/>
      <c s="111" r="D101"/>
      <c s="111" r="E101"/>
      <c s="111" r="F101"/>
      <c s="117" r="G101"/>
      <c s="117"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s="38" r="A107"/>
      <c t="s" s="4" r="B107">
        <v>27</v>
      </c>
      <c s="83" r="C107"/>
      <c s="83" r="D107"/>
      <c s="83" r="E107"/>
      <c s="83" r="F107"/>
      <c s="83" r="G107"/>
      <c s="83" r="H107"/>
    </row>
    <row ht="51.75" r="108" customHeight="1">
      <c t="s" s="120" r="A108">
        <v>102</v>
      </c>
      <c s="111" r="B108"/>
      <c s="111" r="C108"/>
      <c s="111" r="D108"/>
      <c s="111" r="E108"/>
      <c s="111" r="F108"/>
      <c s="117" r="G108"/>
      <c s="117"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38" r="A114"/>
      <c t="s" s="4" r="B114">
        <v>27</v>
      </c>
      <c s="83" r="C114"/>
      <c s="83" r="D114"/>
      <c s="83" r="E114"/>
      <c s="83" r="F114"/>
      <c s="83" r="G114"/>
      <c s="83" r="H114"/>
    </row>
    <row ht="64.5" r="115" customHeight="1">
      <c t="s" s="120" r="A115">
        <v>103</v>
      </c>
      <c s="111" r="B115"/>
      <c s="111" r="C115"/>
      <c s="111" r="D115"/>
      <c s="111" r="E115"/>
      <c s="111" r="F115"/>
      <c s="117" r="G115"/>
      <c s="117"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38" r="A121"/>
      <c t="s" s="4" r="B121">
        <v>27</v>
      </c>
      <c s="83" r="C121"/>
      <c s="83" r="D121"/>
      <c s="83" r="E121"/>
      <c s="83" r="F121"/>
      <c s="83" r="G121"/>
      <c s="83" r="H121"/>
    </row>
    <row ht="64.5" r="122" customHeight="1">
      <c t="s" s="120" r="A122">
        <v>105</v>
      </c>
      <c s="111" r="B122"/>
      <c s="111" r="C122"/>
      <c s="111" r="D122"/>
      <c s="111" r="E122"/>
      <c s="111" r="F122"/>
      <c s="117" r="G122"/>
      <c s="117"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38" r="A128"/>
      <c t="s" s="4" r="B128">
        <v>27</v>
      </c>
      <c s="83" r="C128"/>
      <c s="83" r="D128"/>
      <c s="83" r="E128"/>
      <c s="83" r="F128"/>
      <c s="83" r="G128"/>
      <c s="83" r="H128"/>
    </row>
    <row ht="56.25" r="129" customHeight="1">
      <c t="s" s="120" r="A129">
        <v>106</v>
      </c>
      <c s="111" r="B129"/>
      <c s="111" r="C129"/>
      <c s="111" r="D129"/>
      <c s="111" r="E129"/>
      <c s="111" r="F129"/>
      <c s="117" r="G129"/>
      <c s="11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38" r="A135"/>
      <c t="s" s="4" r="B135">
        <v>27</v>
      </c>
      <c s="83" r="C135"/>
      <c s="83" r="D135"/>
      <c s="83" r="E135"/>
      <c s="83" r="F135"/>
      <c s="83" r="G135"/>
      <c s="83" r="H135"/>
    </row>
    <row ht="51.75" r="136" customHeight="1">
      <c t="s" s="120" r="A136">
        <v>109</v>
      </c>
      <c s="111" r="B136"/>
      <c s="111" r="C136"/>
      <c s="111" r="D136"/>
      <c s="111" r="E136"/>
      <c s="111" r="F136"/>
      <c s="117" r="G136"/>
      <c s="11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38" r="A142"/>
      <c t="s" s="4" r="B142">
        <v>27</v>
      </c>
      <c s="83" r="C142"/>
      <c s="83" r="D142"/>
      <c s="83" r="E142"/>
      <c s="83" r="F142"/>
      <c s="83" r="G142"/>
      <c s="83" r="H142"/>
    </row>
    <row ht="64.5" r="143" customHeight="1">
      <c t="s" s="120" r="A143">
        <v>111</v>
      </c>
      <c s="111" r="B143"/>
      <c s="111" r="C143"/>
      <c s="111" r="D143"/>
      <c s="111" r="E143"/>
      <c s="111" r="F143"/>
      <c s="117" r="G143"/>
      <c s="11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38" r="A149"/>
      <c t="s" s="4" r="B149">
        <v>27</v>
      </c>
      <c s="83" r="C149"/>
      <c s="83" r="D149"/>
      <c s="83" r="E149"/>
      <c s="83" r="F149"/>
      <c s="83" r="G149"/>
      <c s="83" r="H149"/>
    </row>
    <row ht="51.75" r="150" customHeight="1">
      <c t="s" s="120" r="A150">
        <v>112</v>
      </c>
      <c s="111" r="B150"/>
      <c s="111" r="C150"/>
      <c s="111" r="D150"/>
      <c s="111" r="E150"/>
      <c s="111" r="F150"/>
      <c s="117" r="G150"/>
      <c s="11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38" r="A156"/>
      <c t="s" s="4" r="B156">
        <v>27</v>
      </c>
      <c s="83" r="C156"/>
      <c s="83" r="D156"/>
      <c s="83" r="E156"/>
      <c s="83" r="F156"/>
      <c s="83" r="G156"/>
      <c s="83" r="H156"/>
    </row>
    <row ht="64.5" r="157" customHeight="1">
      <c t="s" s="120" r="A157">
        <v>113</v>
      </c>
      <c s="111" r="B157"/>
      <c s="111" r="C157"/>
      <c s="111" r="D157"/>
      <c s="111" r="E157"/>
      <c s="111" r="F157"/>
      <c s="117" r="G157"/>
      <c s="11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38" r="A163"/>
      <c t="s" s="4" r="B163">
        <v>27</v>
      </c>
      <c s="83" r="C163"/>
      <c s="83" r="D163"/>
      <c s="83" r="E163"/>
      <c s="83" r="F163"/>
      <c s="83" r="G163"/>
      <c s="83" r="H163"/>
    </row>
    <row r="164">
      <c t="s" s="58" r="A164">
        <v>115</v>
      </c>
      <c s="84" r="B164"/>
      <c s="84" r="C164"/>
      <c s="84" r="D164"/>
      <c s="84" r="E164"/>
      <c s="84" r="F164"/>
      <c s="84" r="G164"/>
      <c s="84" r="H164"/>
    </row>
    <row ht="38.25" r="165" customHeight="1">
      <c t="s" s="46" r="A165">
        <v>116</v>
      </c>
      <c s="84" r="B165"/>
      <c s="84" r="C165"/>
      <c s="84" r="D165"/>
      <c s="84" r="E165"/>
      <c s="84" r="F165"/>
      <c s="84" r="G165"/>
      <c s="84"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38" r="A170"/>
      <c s="128" r="B170"/>
      <c s="128" r="C170"/>
      <c s="128" r="D170"/>
      <c s="128" r="E170"/>
      <c s="128" r="F170"/>
      <c s="128" r="G170"/>
      <c s="128" r="H170"/>
    </row>
    <row r="171">
      <c s="38" r="A171"/>
      <c t="s" s="4" r="B171">
        <v>27</v>
      </c>
      <c s="83" r="C171"/>
      <c s="83" r="D171"/>
      <c s="83" r="E171"/>
      <c s="83" r="F171"/>
      <c s="83" r="G171"/>
      <c s="83" r="H171"/>
    </row>
    <row ht="38.25" r="172" customHeight="1">
      <c t="s" s="46" r="A172">
        <v>117</v>
      </c>
      <c s="84" r="B172"/>
      <c s="84" r="C172"/>
      <c s="84" r="D172"/>
      <c s="84" r="E172"/>
      <c s="84" r="F172"/>
      <c s="84" r="G172"/>
      <c s="84"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38" r="A177"/>
      <c s="128" r="B177"/>
      <c s="128" r="C177"/>
      <c s="128" r="D177"/>
      <c s="128" r="E177"/>
      <c s="128" r="F177"/>
      <c s="128" r="G177"/>
      <c s="128" r="H177"/>
    </row>
    <row r="178">
      <c s="38" r="A178"/>
      <c t="s" s="4" r="B178">
        <v>27</v>
      </c>
      <c s="83" r="C178"/>
      <c s="83" r="D178"/>
      <c s="83" r="E178"/>
      <c s="83" r="F178"/>
      <c s="83" r="G178"/>
      <c s="83" r="H178"/>
    </row>
    <row ht="38.25" r="179" customHeight="1">
      <c t="s" s="46" r="A179">
        <v>118</v>
      </c>
      <c s="84" r="B179"/>
      <c s="84" r="C179"/>
      <c s="84" r="D179"/>
      <c s="84" r="E179"/>
      <c s="84" r="F179"/>
      <c s="84" r="G179"/>
      <c s="84"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38" r="A184"/>
      <c s="128" r="B184"/>
      <c s="128" r="C184"/>
      <c s="128" r="D184"/>
      <c s="128" r="E184"/>
      <c s="128" r="F184"/>
      <c s="128" r="G184"/>
      <c s="128" r="H184"/>
    </row>
    <row r="185">
      <c s="38" r="A185"/>
      <c t="s" s="4" r="B185">
        <v>27</v>
      </c>
      <c s="83" r="C185"/>
      <c s="83" r="D185"/>
      <c s="83" r="E185"/>
      <c s="83" r="F185"/>
      <c s="83" r="G185"/>
      <c s="83" r="H185"/>
    </row>
    <row ht="66.0" r="186" customHeight="1">
      <c t="s" s="46" r="A186">
        <v>119</v>
      </c>
      <c s="84" r="B186"/>
      <c s="84" r="C186"/>
      <c s="84" r="D186"/>
      <c s="84" r="E186"/>
      <c s="84" r="F186"/>
      <c s="84" r="G186"/>
      <c s="84"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38" r="A191"/>
      <c s="128" r="B191"/>
      <c s="128" r="C191"/>
      <c s="128" r="D191"/>
      <c s="128" r="E191"/>
      <c s="128" r="F191"/>
      <c s="128" r="G191"/>
      <c s="128" r="H191"/>
    </row>
    <row r="192">
      <c s="38" r="A192"/>
      <c t="s" s="4" r="B192">
        <v>27</v>
      </c>
      <c s="83" r="C192"/>
      <c s="83" r="D192"/>
      <c s="83" r="E192"/>
      <c s="83" r="F192"/>
      <c s="83" r="G192"/>
      <c s="83" r="H192"/>
    </row>
    <row r="193">
      <c t="s" s="116" r="A193">
        <v>120</v>
      </c>
      <c s="13" r="B193"/>
      <c s="93" r="C193"/>
      <c s="93" r="D193"/>
      <c s="93" r="E193"/>
      <c s="93" r="F193"/>
      <c s="93" r="G193"/>
      <c s="93" r="H193"/>
    </row>
    <row ht="51.0" r="194" customHeight="1">
      <c t="s" s="116" r="A194">
        <v>121</v>
      </c>
      <c s="13" r="B194"/>
      <c s="93" r="C194"/>
      <c s="93" r="D194"/>
      <c s="93" r="E194"/>
      <c s="93" r="F194"/>
      <c s="93" r="G194"/>
      <c s="93" r="H194"/>
    </row>
    <row r="195">
      <c s="38" r="A195"/>
      <c s="128" r="B195"/>
      <c s="128" r="C195"/>
      <c s="128" r="D195"/>
      <c s="128" r="E195"/>
      <c s="128" r="F195"/>
      <c s="128" r="G195"/>
      <c s="128" r="H195"/>
    </row>
    <row r="196">
      <c s="38" r="A196"/>
      <c s="128" r="B196"/>
      <c s="128" r="C196"/>
      <c s="128" r="D196"/>
      <c s="128" r="E196"/>
      <c s="128" r="F196"/>
      <c s="128" r="G196"/>
      <c s="128" r="H196"/>
    </row>
    <row r="197">
      <c s="38" r="A197"/>
      <c s="128" r="B197"/>
      <c s="128" r="C197"/>
      <c s="128" r="D197"/>
      <c s="128" r="E197"/>
      <c s="128" r="F197"/>
      <c s="128" r="G197"/>
      <c s="128" r="H197"/>
    </row>
    <row r="198">
      <c s="38" r="A198"/>
      <c s="128" r="B198"/>
      <c s="128" r="C198"/>
      <c s="128" r="D198"/>
      <c s="128" r="E198"/>
      <c s="128" r="F198"/>
      <c s="128" r="G198"/>
      <c s="128" r="H198"/>
    </row>
    <row r="199">
      <c s="38" r="A199"/>
      <c s="128" r="B199"/>
      <c s="128" r="C199"/>
      <c s="128" r="D199"/>
      <c s="128" r="E199"/>
      <c s="128" r="F199"/>
      <c s="128" r="G199"/>
      <c s="128" r="H199"/>
    </row>
    <row r="200">
      <c s="38" r="A200"/>
      <c t="s" s="4" r="B200">
        <v>27</v>
      </c>
      <c s="83" r="C200"/>
      <c s="83" r="D200"/>
      <c s="83" r="E200"/>
      <c s="83" r="F200"/>
      <c s="83" r="G200"/>
      <c s="83" r="H200"/>
    </row>
    <row ht="38.25" r="201" customHeight="1">
      <c t="s" s="116" r="A201">
        <v>122</v>
      </c>
      <c s="13" r="B201"/>
      <c s="93" r="C201"/>
      <c s="93" r="D201"/>
      <c s="93" r="E201"/>
      <c s="93" r="F201"/>
      <c s="93" r="G201"/>
      <c s="93"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s="128" r="B205"/>
      <c s="128" r="C205"/>
      <c s="128" r="D205"/>
      <c s="128" r="E205"/>
      <c s="128" r="F205"/>
      <c s="128" r="G205"/>
      <c s="128" r="H205"/>
    </row>
    <row r="206">
      <c s="38" r="A206"/>
      <c s="128" r="B206"/>
      <c s="128" r="C206"/>
      <c s="128" r="D206"/>
      <c s="128" r="E206"/>
      <c s="128" r="F206"/>
      <c s="128" r="G206"/>
      <c s="128" r="H206"/>
    </row>
    <row r="207">
      <c s="38" r="A207"/>
      <c t="s" s="4" r="B207">
        <v>27</v>
      </c>
      <c s="83" r="C207"/>
      <c s="83" r="D207"/>
      <c s="83" r="E207"/>
      <c s="83" r="F207"/>
      <c s="83" r="G207"/>
      <c s="83" r="H207"/>
    </row>
    <row ht="51.0" r="208" customHeight="1">
      <c t="s" s="116" r="A208">
        <v>123</v>
      </c>
      <c s="13" r="B208"/>
      <c s="93" r="C208"/>
      <c s="93" r="D208"/>
      <c s="93" r="E208"/>
      <c s="93" r="F208"/>
      <c s="93" r="G208"/>
      <c s="93"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s="128" r="B212"/>
      <c s="128" r="C212"/>
      <c s="128" r="D212"/>
      <c s="128" r="E212"/>
      <c s="128" r="F212"/>
      <c s="128" r="G212"/>
      <c s="128" r="H212"/>
    </row>
    <row r="213">
      <c s="38" r="A213"/>
      <c s="128" r="B213"/>
      <c s="128" r="C213"/>
      <c s="128" r="D213"/>
      <c s="128" r="E213"/>
      <c s="128" r="F213"/>
      <c s="128" r="G213"/>
      <c s="128" r="H213"/>
    </row>
    <row r="214">
      <c s="38" r="A214"/>
      <c t="s" s="4" r="B214">
        <v>27</v>
      </c>
      <c s="83" r="C214"/>
      <c s="83" r="D214"/>
      <c s="83" r="E214"/>
      <c s="83" r="F214"/>
      <c s="83" r="G214"/>
      <c s="83" r="H214"/>
    </row>
    <row ht="51.0" r="215" customHeight="1">
      <c t="s" s="116" r="A215">
        <v>124</v>
      </c>
      <c s="13" r="B215"/>
      <c s="93" r="C215"/>
      <c s="93" r="D215"/>
      <c s="93" r="E215"/>
      <c s="93" r="F215"/>
      <c s="93" r="G215"/>
      <c s="93"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s="128" r="B219"/>
      <c s="128" r="C219"/>
      <c s="128" r="D219"/>
      <c s="128" r="E219"/>
      <c s="128" r="F219"/>
      <c s="128" r="G219"/>
      <c s="128" r="H219"/>
    </row>
    <row r="220">
      <c s="38" r="A220"/>
      <c s="128" r="B220"/>
      <c s="128" r="C220"/>
      <c s="128" r="D220"/>
      <c s="128" r="E220"/>
      <c s="128" r="F220"/>
      <c s="128" r="G220"/>
      <c s="128" r="H220"/>
    </row>
    <row r="221">
      <c s="38" r="A221"/>
      <c t="s" s="4" r="B221">
        <v>27</v>
      </c>
      <c s="83" r="C221"/>
      <c s="83" r="D221"/>
      <c s="83" r="E221"/>
      <c s="83" r="F221"/>
      <c s="83" r="G221"/>
      <c s="83" r="H221"/>
    </row>
    <row r="222">
      <c t="s" s="21" r="A222">
        <v>125</v>
      </c>
      <c s="13" r="B222"/>
      <c s="93" r="C222"/>
      <c s="93" r="D222"/>
      <c s="93" r="E222"/>
      <c s="93" r="F222"/>
      <c s="93" r="G222"/>
      <c s="93" r="H222"/>
    </row>
    <row ht="51.0" r="223" customHeight="1">
      <c t="s" s="116" r="A223">
        <v>126</v>
      </c>
      <c s="13" r="B223"/>
      <c s="93" r="C223"/>
      <c s="93" r="D223"/>
      <c s="93" r="E223"/>
      <c s="93" r="F223"/>
      <c s="93" r="G223"/>
      <c s="93" r="H223"/>
    </row>
    <row r="224">
      <c s="38" r="A224"/>
      <c s="128" r="B224"/>
      <c s="128" r="C224"/>
      <c s="128" r="D224"/>
      <c s="128" r="E224"/>
      <c s="128" r="F224"/>
      <c s="128" r="G224"/>
      <c s="128" r="H224"/>
    </row>
    <row r="225">
      <c s="38" r="A225"/>
      <c s="128" r="B225"/>
      <c s="128" r="C225"/>
      <c s="128" r="D225"/>
      <c s="128" r="E225"/>
      <c s="128" r="F225"/>
      <c s="128" r="G225"/>
      <c s="128" r="H225"/>
    </row>
    <row r="226">
      <c s="38" r="A226"/>
      <c s="128" r="B226"/>
      <c s="128" r="C226"/>
      <c s="128" r="D226"/>
      <c s="128" r="E226"/>
      <c s="128" r="F226"/>
      <c s="128" r="G226"/>
      <c s="128" r="H226"/>
    </row>
    <row r="227">
      <c s="38" r="A227"/>
      <c s="128" r="B227"/>
      <c s="128" r="C227"/>
      <c s="128" r="D227"/>
      <c s="128" r="E227"/>
      <c s="128" r="F227"/>
      <c s="128" r="G227"/>
      <c s="128" r="H227"/>
    </row>
    <row r="228">
      <c s="38" r="A228"/>
      <c s="128" r="B228"/>
      <c s="128" r="C228"/>
      <c s="128" r="D228"/>
      <c s="128" r="E228"/>
      <c s="128" r="F228"/>
      <c s="128" r="G228"/>
      <c s="128" r="H228"/>
    </row>
    <row r="229">
      <c s="38" r="A229"/>
      <c t="s" s="4" r="B229">
        <v>27</v>
      </c>
      <c s="83" r="C229"/>
      <c s="83" r="D229"/>
      <c s="83" r="E229"/>
      <c s="83" r="F229"/>
      <c s="83" r="G229"/>
      <c s="83" r="H229"/>
    </row>
    <row ht="63.0" r="230" customHeight="1">
      <c t="s" s="116" r="A230">
        <v>127</v>
      </c>
      <c s="13" r="B230"/>
      <c s="93" r="C230"/>
      <c s="93" r="D230"/>
      <c s="93" r="E230"/>
      <c s="93" r="F230"/>
      <c s="93" r="G230"/>
      <c s="93"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s="128" r="B234"/>
      <c s="128" r="C234"/>
      <c s="128" r="D234"/>
      <c s="128" r="E234"/>
      <c s="128" r="F234"/>
      <c s="128" r="G234"/>
      <c s="128" r="H234"/>
    </row>
    <row r="235">
      <c s="38" r="A235"/>
      <c s="128" r="B235"/>
      <c s="128" r="C235"/>
      <c s="128" r="D235"/>
      <c s="128" r="E235"/>
      <c s="128" r="F235"/>
      <c s="128" r="G235"/>
      <c s="128" r="H235"/>
    </row>
    <row r="236">
      <c s="38" r="A236"/>
      <c t="s" s="4" r="B236">
        <v>27</v>
      </c>
      <c s="83" r="C236"/>
      <c s="83" r="D236"/>
      <c s="83" r="E236"/>
      <c s="83" r="F236"/>
      <c s="83" r="G236"/>
      <c s="83" r="H236"/>
    </row>
    <row ht="76.5" r="237" customHeight="1">
      <c t="s" s="116" r="A237">
        <v>128</v>
      </c>
      <c s="13" r="B237"/>
      <c s="93" r="C237"/>
      <c s="93" r="D237"/>
      <c s="93" r="E237"/>
      <c s="93" r="F237"/>
      <c s="93" r="G237"/>
      <c s="93"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s="128" r="B241"/>
      <c s="128" r="C241"/>
      <c s="128" r="D241"/>
      <c s="128" r="E241"/>
      <c s="128" r="F241"/>
      <c s="128" r="G241"/>
      <c s="128" r="H241"/>
    </row>
    <row r="242">
      <c s="38" r="A242"/>
      <c s="128" r="B242"/>
      <c s="128" r="C242"/>
      <c s="128" r="D242"/>
      <c s="128" r="E242"/>
      <c s="128" r="F242"/>
      <c s="128" r="G242"/>
      <c s="128" r="H242"/>
    </row>
    <row r="243">
      <c s="38" r="A243"/>
      <c t="s" s="4" r="B243">
        <v>27</v>
      </c>
      <c s="83" r="C243"/>
      <c s="83" r="D243"/>
      <c s="83" r="E243"/>
      <c s="83" r="F243"/>
      <c s="83" r="G243"/>
      <c s="83" r="H243"/>
    </row>
    <row ht="51.0" r="244" customHeight="1">
      <c t="s" s="116" r="A244">
        <v>129</v>
      </c>
      <c s="13" r="B244"/>
      <c s="93" r="C244"/>
      <c s="93" r="D244"/>
      <c s="93" r="E244"/>
      <c s="93" r="F244"/>
      <c s="93" r="G244"/>
      <c s="93"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t="s" s="4" r="B250">
        <v>27</v>
      </c>
      <c s="83" r="C250"/>
      <c s="83" r="D250"/>
      <c s="83" r="E250"/>
      <c s="83" r="F250"/>
      <c s="83" r="G250"/>
      <c s="83" r="H250"/>
    </row>
    <row r="251">
      <c t="s" s="12" r="A251">
        <v>130</v>
      </c>
      <c s="55" r="B251"/>
      <c s="125" r="C251"/>
      <c s="125" r="D251"/>
      <c s="125" r="E251"/>
      <c s="125" r="F251"/>
      <c s="125" r="G251"/>
      <c s="125" r="H251"/>
    </row>
    <row ht="68.25" r="252" customHeight="1">
      <c t="s" s="12" r="A252">
        <v>131</v>
      </c>
      <c s="55" r="B252"/>
      <c s="125" r="C252"/>
      <c s="125" r="D252"/>
      <c s="125" r="E252"/>
      <c s="125" r="F252"/>
      <c s="125" r="G252"/>
      <c s="125" r="H252"/>
    </row>
    <row r="253">
      <c s="38" r="A253"/>
      <c s="128" r="B253"/>
      <c s="128" r="C253"/>
      <c s="128" r="D253"/>
      <c s="128" r="E253"/>
      <c s="128" r="F253"/>
      <c s="128" r="G253"/>
      <c s="128"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s="128" r="B257"/>
      <c s="128" r="C257"/>
      <c s="128" r="D257"/>
      <c s="128" r="E257"/>
      <c s="128" r="F257"/>
      <c s="128" r="G257"/>
      <c s="128" r="H257"/>
    </row>
    <row r="258">
      <c s="38" r="A258"/>
      <c t="s" s="4" r="B258">
        <v>27</v>
      </c>
      <c s="83" r="C258"/>
      <c s="83" r="D258"/>
      <c s="83" r="E258"/>
      <c s="83" r="F258"/>
      <c s="83" r="G258"/>
      <c s="83" r="H258"/>
    </row>
    <row ht="63.75" r="259" customHeight="1">
      <c t="s" s="12" r="A259">
        <v>132</v>
      </c>
      <c s="55" r="B259"/>
      <c s="125" r="C259"/>
      <c s="125" r="D259"/>
      <c s="125" r="E259"/>
      <c s="125" r="F259"/>
      <c s="125" r="G259"/>
      <c s="125"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s="128" r="B264"/>
      <c s="128" r="C264"/>
      <c s="128" r="D264"/>
      <c s="128" r="E264"/>
      <c s="128" r="F264"/>
      <c s="128" r="G264"/>
      <c s="128" r="H264"/>
    </row>
    <row r="265">
      <c s="38" r="A265"/>
      <c t="s" s="4" r="B265">
        <v>27</v>
      </c>
      <c s="83" r="C265"/>
      <c s="83" r="D265"/>
      <c s="83" r="E265"/>
      <c s="83" r="F265"/>
      <c s="83" r="G265"/>
      <c s="83" r="H265"/>
    </row>
    <row ht="25.5" r="266" customHeight="1">
      <c t="s" s="61" r="A266">
        <v>133</v>
      </c>
      <c s="4" r="B266"/>
      <c s="118" r="C266"/>
      <c s="118" r="D266"/>
      <c s="118" r="E266"/>
      <c s="118" r="F266"/>
      <c s="118" r="G266"/>
      <c s="118" r="H266"/>
    </row>
    <row ht="51.0" r="267" customHeight="1">
      <c t="s" s="12" r="A267">
        <v>134</v>
      </c>
      <c s="55" r="B267"/>
      <c s="125" r="C267"/>
      <c s="125" r="D267"/>
      <c s="125" r="E267"/>
      <c s="125" r="F267"/>
      <c s="125" r="G267"/>
      <c s="125"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s="128" r="B271"/>
      <c s="128" r="C271"/>
      <c s="128" r="D271"/>
      <c s="128" r="E271"/>
      <c s="128" r="F271"/>
      <c s="128" r="G271"/>
      <c s="128" r="H271"/>
    </row>
    <row r="272">
      <c s="38" r="A272"/>
      <c s="128" r="B272"/>
      <c s="128" r="C272"/>
      <c s="128" r="D272"/>
      <c s="128" r="E272"/>
      <c s="128" r="F272"/>
      <c s="128" r="G272"/>
      <c s="128" r="H272"/>
    </row>
    <row r="273">
      <c s="38" r="A273"/>
      <c t="s" s="4" r="B273">
        <v>135</v>
      </c>
      <c s="83" r="C273"/>
      <c s="83" r="D273"/>
      <c s="83" r="E273"/>
      <c s="83" r="F273"/>
      <c s="83" r="G273"/>
      <c s="83" r="H273"/>
    </row>
    <row ht="51.0" r="274" customHeight="1">
      <c t="s" s="12" r="A274">
        <v>136</v>
      </c>
      <c s="55" r="B274"/>
      <c s="125" r="C274"/>
      <c s="125" r="D274"/>
      <c s="125" r="E274"/>
      <c s="125" r="F274"/>
      <c s="125" r="G274"/>
      <c s="125"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s="128" r="B279"/>
      <c s="128" r="C279"/>
      <c s="128" r="D279"/>
      <c s="128" r="E279"/>
      <c s="128" r="F279"/>
      <c s="128" r="G279"/>
      <c s="128" r="H279"/>
    </row>
    <row r="280">
      <c s="38" r="A280"/>
      <c t="s" s="4" r="B280">
        <v>135</v>
      </c>
      <c s="83" r="C280"/>
      <c s="83" r="D280"/>
      <c s="83" r="E280"/>
      <c s="83" r="F280"/>
      <c s="83" r="G280"/>
      <c s="83" r="H280"/>
    </row>
    <row ht="76.5" r="281" customHeight="1">
      <c t="s" s="12" r="A281">
        <v>137</v>
      </c>
      <c s="55" r="B281"/>
      <c s="125" r="C281"/>
      <c s="125" r="D281"/>
      <c s="125" r="E281"/>
      <c s="125" r="F281"/>
      <c s="125" r="G281"/>
      <c s="125"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s="128" r="B286"/>
      <c s="128" r="C286"/>
      <c s="128" r="D286"/>
      <c s="128" r="E286"/>
      <c s="128" r="F286"/>
      <c s="128" r="G286"/>
      <c s="128" r="H286"/>
    </row>
    <row r="287">
      <c s="38" r="A287"/>
      <c t="s" s="4" r="B287">
        <v>135</v>
      </c>
      <c s="83" r="C287"/>
      <c s="83" r="D287"/>
      <c s="83" r="E287"/>
      <c s="83" r="F287"/>
      <c s="83" r="G287"/>
      <c s="83" r="H287"/>
    </row>
    <row ht="63.75" r="288" customHeight="1">
      <c t="s" s="12" r="A288">
        <v>138</v>
      </c>
      <c s="55" r="B288"/>
      <c s="125" r="C288"/>
      <c s="125" r="D288"/>
      <c s="125" r="E288"/>
      <c s="125" r="F288"/>
      <c s="125" r="G288"/>
      <c s="125"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135</v>
      </c>
      <c s="83" r="C294"/>
      <c s="83" r="D294"/>
      <c s="83" r="E294"/>
      <c s="83" r="F294"/>
      <c s="83" r="G294"/>
      <c s="83" r="H294"/>
    </row>
    <row ht="38.25" r="295" customHeight="1">
      <c t="s" s="12" r="A295">
        <v>139</v>
      </c>
      <c s="55" r="B295"/>
      <c s="125" r="C295"/>
      <c s="125" r="D295"/>
      <c s="125" r="E295"/>
      <c s="125" r="F295"/>
      <c s="125" r="G295"/>
      <c s="125"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135</v>
      </c>
      <c s="83" r="C301"/>
      <c s="83" r="D301"/>
      <c s="83" r="E301"/>
      <c s="83" r="F301"/>
      <c s="83" r="G301"/>
      <c s="83" r="H301"/>
    </row>
    <row r="302">
      <c t="s" s="12" r="A302">
        <v>140</v>
      </c>
      <c s="55" r="B302"/>
      <c s="125" r="C302"/>
      <c s="125" r="D302"/>
      <c s="125" r="E302"/>
      <c s="125" r="F302"/>
      <c s="125" r="G302"/>
      <c s="125" r="H302"/>
    </row>
    <row ht="38.25" r="303" customHeight="1">
      <c t="s" s="12" r="A303">
        <v>141</v>
      </c>
      <c s="55" r="B303"/>
      <c s="125" r="C303"/>
      <c s="125" r="D303"/>
      <c s="125" r="E303"/>
      <c s="125" r="F303"/>
      <c s="125" r="G303"/>
      <c s="125"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s="38" r="A308"/>
      <c s="128" r="B308"/>
      <c s="128" r="C308"/>
      <c s="128" r="D308"/>
      <c s="128" r="E308"/>
      <c s="128" r="F308"/>
      <c s="128" r="G308"/>
      <c s="128" r="H308"/>
    </row>
    <row r="309">
      <c s="38" r="A309"/>
      <c t="s" s="4" r="B309">
        <v>135</v>
      </c>
      <c s="83" r="C309"/>
      <c s="83" r="D309"/>
      <c s="83" r="E309"/>
      <c s="83" r="F309"/>
      <c s="83" r="G309"/>
      <c s="83" r="H309"/>
    </row>
    <row ht="51.0" r="310" customHeight="1">
      <c t="s" s="12" r="A310">
        <v>142</v>
      </c>
      <c s="55" r="B310"/>
      <c s="125" r="C310"/>
      <c s="125" r="D310"/>
      <c s="125" r="E310"/>
      <c s="125" r="F310"/>
      <c s="125" r="G310"/>
      <c s="125"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s="128" r="B315"/>
      <c s="128" r="C315"/>
      <c s="128" r="D315"/>
      <c s="128" r="E315"/>
      <c s="128" r="F315"/>
      <c s="128" r="G315"/>
      <c s="128" r="H315"/>
    </row>
    <row r="316">
      <c s="38" r="A316"/>
      <c t="s" s="4" r="B316">
        <v>135</v>
      </c>
      <c s="83" r="C316"/>
      <c s="83" r="D316"/>
      <c s="83" r="E316"/>
      <c s="83" r="F316"/>
      <c s="83" r="G316"/>
      <c s="83" r="H316"/>
    </row>
    <row ht="38.25" r="317" customHeight="1">
      <c t="s" s="12" r="A317">
        <v>143</v>
      </c>
      <c s="55" r="B317"/>
      <c s="125" r="C317"/>
      <c s="125" r="D317"/>
      <c s="125" r="E317"/>
      <c s="125" r="F317"/>
      <c s="125" r="G317"/>
      <c s="125"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s="128" r="B322"/>
      <c s="128" r="C322"/>
      <c s="128" r="D322"/>
      <c s="128" r="E322"/>
      <c s="128" r="F322"/>
      <c s="128" r="G322"/>
      <c s="128" r="H322"/>
    </row>
    <row r="323">
      <c s="38" r="A323"/>
      <c t="s" s="4" r="B323">
        <v>135</v>
      </c>
      <c s="83" r="C323"/>
      <c s="83" r="D323"/>
      <c s="83" r="E323"/>
      <c s="83" r="F323"/>
      <c s="83" r="G323"/>
      <c s="83" r="H323"/>
    </row>
    <row ht="38.25" r="324" customHeight="1">
      <c t="s" s="12" r="A324">
        <v>144</v>
      </c>
      <c s="55" r="B324"/>
      <c s="125" r="C324"/>
      <c s="125" r="D324"/>
      <c s="125" r="E324"/>
      <c s="125" r="F324"/>
      <c s="125" r="G324"/>
      <c s="125"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135</v>
      </c>
      <c s="83" r="C330"/>
      <c s="83" r="D330"/>
      <c s="83" r="E330"/>
      <c s="83" r="F330"/>
      <c s="83" r="G330"/>
      <c s="83" r="H330"/>
    </row>
    <row ht="38.25" r="331" customHeight="1">
      <c t="s" s="12" r="A331">
        <v>145</v>
      </c>
      <c s="55" r="B331"/>
      <c s="125" r="C331"/>
      <c s="125" r="D331"/>
      <c s="125" r="E331"/>
      <c s="125" r="F331"/>
      <c s="125" r="G331"/>
      <c s="125"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135</v>
      </c>
      <c s="83" r="C337"/>
      <c s="83" r="D337"/>
      <c s="83" r="E337"/>
      <c s="83" r="F337"/>
      <c s="83" r="G337"/>
      <c s="83" r="H337"/>
    </row>
    <row ht="63.75" r="338" customHeight="1">
      <c t="s" s="12" r="A338">
        <v>146</v>
      </c>
      <c s="55" r="B338"/>
      <c s="125" r="C338"/>
      <c s="125" r="D338"/>
      <c s="125" r="E338"/>
      <c s="125" r="F338"/>
      <c s="125" r="G338"/>
      <c s="125"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t="s" s="4" r="B344">
        <v>135</v>
      </c>
      <c s="83" r="C344"/>
      <c s="83" r="D344"/>
      <c s="83" r="E344"/>
      <c s="83" r="F344"/>
      <c s="83" r="G344"/>
      <c s="83" r="H344"/>
    </row>
    <row r="345">
      <c t="s" s="62" r="A345">
        <v>147</v>
      </c>
      <c s="104" r="B345"/>
      <c s="37" r="C345"/>
      <c s="37" r="D345"/>
      <c s="37" r="E345"/>
      <c s="37" r="F345"/>
      <c s="37" r="G345"/>
      <c s="37" r="H345"/>
    </row>
    <row ht="70.5" r="346" customHeight="1">
      <c t="s" s="62" r="A346">
        <v>148</v>
      </c>
      <c s="104" r="B346"/>
      <c s="37" r="C346"/>
      <c s="37" r="D346"/>
      <c s="37" r="E346"/>
      <c s="37" r="F346"/>
      <c s="37" r="G346"/>
      <c s="37"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s="128" r="B351"/>
      <c s="128" r="C351"/>
      <c s="128" r="D351"/>
      <c s="128" r="E351"/>
      <c s="128" r="F351"/>
      <c s="128" r="G351"/>
      <c s="128" r="H351"/>
    </row>
    <row r="352">
      <c s="38" r="A352"/>
      <c t="s" s="4" r="B352">
        <v>135</v>
      </c>
      <c s="83" r="C352"/>
      <c s="83" r="D352"/>
      <c s="83" r="E352"/>
      <c s="83" r="F352"/>
      <c s="83" r="G352"/>
      <c s="83" r="H352"/>
    </row>
    <row ht="38.25" r="353" customHeight="1">
      <c t="s" s="62" r="A353">
        <v>149</v>
      </c>
      <c s="104" r="B353"/>
      <c s="37" r="C353"/>
      <c s="37" r="D353"/>
      <c s="37" r="E353"/>
      <c s="37" r="F353"/>
      <c s="37" r="G353"/>
      <c s="37"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s="128" r="B358"/>
      <c s="128" r="C358"/>
      <c s="128" r="D358"/>
      <c s="128" r="E358"/>
      <c s="128" r="F358"/>
      <c s="128" r="G358"/>
      <c s="128" r="H358"/>
    </row>
    <row r="359">
      <c s="38" r="A359"/>
      <c t="s" s="4" r="B359">
        <v>135</v>
      </c>
      <c s="83" r="C359"/>
      <c s="83" r="D359"/>
      <c s="83" r="E359"/>
      <c s="83" r="F359"/>
      <c s="83" r="G359"/>
      <c s="83" r="H359"/>
    </row>
    <row ht="51.0" r="360" customHeight="1">
      <c t="s" s="62" r="A360">
        <v>150</v>
      </c>
      <c s="104" r="B360"/>
      <c s="37" r="C360"/>
      <c s="37" r="D360"/>
      <c s="37" r="E360"/>
      <c s="37" r="F360"/>
      <c s="37" r="G360"/>
      <c s="37"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s="128" r="B365"/>
      <c s="128" r="C365"/>
      <c s="128" r="D365"/>
      <c s="128" r="E365"/>
      <c s="128" r="F365"/>
      <c s="128" r="G365"/>
      <c s="128" r="H365"/>
    </row>
    <row r="366">
      <c s="38" r="A366"/>
      <c t="s" s="4" r="B366">
        <v>135</v>
      </c>
      <c s="83" r="C366"/>
      <c s="83" r="D366"/>
      <c s="83" r="E366"/>
      <c s="83" r="F366"/>
      <c s="83" r="G366"/>
      <c s="83" r="H366"/>
    </row>
    <row ht="45.0" r="367" customHeight="1">
      <c t="s" s="62" r="A367">
        <v>151</v>
      </c>
      <c s="104" r="B367"/>
      <c s="37" r="C367"/>
      <c s="37" r="D367"/>
      <c s="37" r="E367"/>
      <c s="37" r="F367"/>
      <c s="37" r="G367"/>
      <c s="37"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t="s" s="4" r="B373">
        <v>135</v>
      </c>
      <c s="83" r="C373"/>
      <c s="83" r="D373"/>
      <c s="83" r="E373"/>
      <c s="83" r="F373"/>
      <c s="83" r="G373"/>
      <c s="83" r="H373"/>
    </row>
    <row ht="51.0" r="374" customHeight="1">
      <c t="s" s="62" r="A374">
        <v>152</v>
      </c>
      <c s="104" r="B374"/>
      <c s="37" r="C374"/>
      <c s="37" r="D374"/>
      <c s="37" r="E374"/>
      <c s="37" r="F374"/>
      <c s="37" r="G374"/>
      <c s="37"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t="s" s="4" r="B380">
        <v>135</v>
      </c>
      <c s="83" r="C380"/>
      <c s="83" r="D380"/>
      <c s="83" r="E380"/>
      <c s="83" r="F380"/>
      <c s="83" r="G380"/>
      <c s="83" r="H380"/>
    </row>
    <row ht="38.25" r="381" customHeight="1">
      <c t="s" s="62" r="A381">
        <v>153</v>
      </c>
      <c s="104" r="B381"/>
      <c s="37" r="C381"/>
      <c s="37" r="D381"/>
      <c s="37" r="E381"/>
      <c s="37" r="F381"/>
      <c s="37" r="G381"/>
      <c s="37"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t="s" s="4" r="B387">
        <v>135</v>
      </c>
      <c s="83" r="C387"/>
      <c s="83" r="D387"/>
      <c s="83" r="E387"/>
      <c s="83" r="F387"/>
      <c s="83" r="G387"/>
      <c s="83" r="H387"/>
    </row>
    <row ht="51.0" r="388" customHeight="1">
      <c t="s" s="62" r="A388">
        <v>154</v>
      </c>
      <c s="104" r="B388"/>
      <c s="37" r="C388"/>
      <c s="37" r="D388"/>
      <c s="37" r="E388"/>
      <c s="37" r="F388"/>
      <c s="37" r="G388"/>
      <c s="37"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t="s" s="4" r="B394">
        <v>135</v>
      </c>
      <c s="83" r="C394"/>
      <c s="83" r="D394"/>
      <c s="83" r="E394"/>
      <c s="83" r="F394"/>
      <c s="83" r="G394"/>
      <c s="83" r="H394"/>
    </row>
    <row r="395">
      <c t="s" s="62" r="A395">
        <v>155</v>
      </c>
      <c s="104" r="B395"/>
      <c s="37" r="C395"/>
      <c s="37" r="D395"/>
      <c s="37" r="E395"/>
      <c s="37" r="F395"/>
      <c s="37" r="G395"/>
      <c s="37" r="H395"/>
    </row>
    <row ht="51.0" r="396" customHeight="1">
      <c t="s" s="62" r="A396">
        <v>156</v>
      </c>
      <c s="104" r="B396"/>
      <c s="37" r="C396"/>
      <c s="37" r="D396"/>
      <c s="37" r="E396"/>
      <c s="37" r="F396"/>
      <c s="37" r="G396"/>
      <c s="37" r="H396"/>
    </row>
    <row r="397">
      <c s="38" r="A397"/>
      <c s="128" r="B397"/>
      <c s="128" r="C397"/>
      <c s="128" r="D397"/>
      <c s="128" r="E397"/>
      <c s="128" r="F397"/>
      <c s="128" r="G397"/>
      <c s="128" r="H397"/>
    </row>
    <row r="398">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s="128" r="B401"/>
      <c s="128" r="C401"/>
      <c s="128" r="D401"/>
      <c s="128" r="E401"/>
      <c s="128" r="F401"/>
      <c s="128" r="G401"/>
      <c s="128" r="H401"/>
    </row>
    <row r="402">
      <c s="38" r="A402"/>
      <c t="s" s="4" r="B402">
        <v>135</v>
      </c>
      <c s="83" r="C402"/>
      <c s="83" r="D402"/>
      <c s="83" r="E402"/>
      <c s="83" r="F402"/>
      <c s="83" r="G402"/>
      <c s="83" r="H402"/>
    </row>
    <row ht="63.75" r="403" customHeight="1">
      <c t="s" s="62" r="A403">
        <v>157</v>
      </c>
      <c s="104" r="B403"/>
      <c s="37" r="C403"/>
      <c s="37" r="D403"/>
      <c s="37" r="E403"/>
      <c s="37" r="F403"/>
      <c s="37" r="G403"/>
      <c s="37"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s="128" r="B408"/>
      <c s="128" r="C408"/>
      <c s="128" r="D408"/>
      <c s="128" r="E408"/>
      <c s="128" r="F408"/>
      <c s="128" r="G408"/>
      <c s="128" r="H408"/>
    </row>
    <row r="409">
      <c s="38" r="A409"/>
      <c t="s" s="4" r="B409">
        <v>135</v>
      </c>
      <c s="83" r="C409"/>
      <c s="83" r="D409"/>
      <c s="83" r="E409"/>
      <c s="83" r="F409"/>
      <c s="83" r="G409"/>
      <c s="83" r="H409"/>
    </row>
    <row ht="51.0" r="410" customHeight="1">
      <c t="s" s="62" r="A410">
        <v>158</v>
      </c>
      <c s="104" r="B410"/>
      <c s="37" r="C410"/>
      <c s="37" r="D410"/>
      <c s="37" r="E410"/>
      <c s="37" r="F410"/>
      <c s="37" r="G410"/>
      <c s="37"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s="128" r="B414"/>
      <c s="128" r="C414"/>
      <c s="128" r="D414"/>
      <c s="128" r="E414"/>
      <c s="128" r="F414"/>
      <c s="128" r="G414"/>
      <c s="128" r="H414"/>
    </row>
    <row r="415">
      <c s="38" r="A415"/>
      <c s="128" r="B415"/>
      <c s="128" r="C415"/>
      <c s="128" r="D415"/>
      <c s="128" r="E415"/>
      <c s="128" r="F415"/>
      <c s="128" r="G415"/>
      <c s="128" r="H415"/>
    </row>
    <row r="416">
      <c s="38" r="A416"/>
      <c t="s" s="4" r="B416">
        <v>135</v>
      </c>
      <c s="83" r="C416"/>
      <c s="83" r="D416"/>
      <c s="83" r="E416"/>
      <c s="83" r="F416"/>
      <c s="83" r="G416"/>
      <c s="83" r="H416"/>
    </row>
    <row ht="51.0" r="417" customHeight="1">
      <c t="s" s="62" r="A417">
        <v>159</v>
      </c>
      <c s="104" r="B417"/>
      <c s="37" r="C417"/>
      <c s="37" r="D417"/>
      <c s="37" r="E417"/>
      <c s="37" r="F417"/>
      <c s="37" r="G417"/>
      <c s="37"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t="s" s="4" r="B423">
        <v>135</v>
      </c>
      <c s="83" r="C423"/>
      <c s="83" r="D423"/>
      <c s="83" r="E423"/>
      <c s="83" r="F423"/>
      <c s="83" r="G423"/>
      <c s="83" r="H423"/>
    </row>
  </sheetData>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390</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38.25" r="4" customHeight="1">
      <c t="s" s="92" r="A4">
        <v>391</v>
      </c>
      <c s="100" r="B4"/>
      <c s="100" r="C4"/>
      <c s="100" r="D4"/>
      <c s="100" r="E4"/>
      <c s="100" r="F4"/>
      <c s="100" r="G4"/>
      <c s="100" r="H4"/>
    </row>
    <row ht="51.0" r="5" customHeight="1">
      <c t="s" s="85" r="A5">
        <v>392</v>
      </c>
      <c s="97" r="B5"/>
      <c s="97" r="C5"/>
      <c s="97" r="D5"/>
      <c s="97" r="E5"/>
      <c s="97" r="F5"/>
      <c s="97" r="G5"/>
      <c s="97" r="H5"/>
    </row>
    <row s="80" r="6" customFormat="1">
      <c s="38" r="A6"/>
      <c s="128" r="B6"/>
      <c s="30" r="C6"/>
      <c s="128" r="D6"/>
      <c s="128" r="E6"/>
      <c s="128" r="F6"/>
      <c s="128" r="G6"/>
      <c s="128" r="H6"/>
    </row>
    <row s="80" r="7" customFormat="1">
      <c s="38" r="A7"/>
      <c s="128" r="B7"/>
      <c s="30" r="C7"/>
      <c s="128" r="D7"/>
      <c s="128" r="E7"/>
      <c s="128" r="F7"/>
      <c s="128" r="G7"/>
      <c s="128" r="H7"/>
    </row>
    <row s="80" r="8" customFormat="1">
      <c s="38" r="A8"/>
      <c s="128" r="B8"/>
      <c s="30" r="C8"/>
      <c s="128" r="D8"/>
      <c s="128" r="E8"/>
      <c s="128" r="F8"/>
      <c s="128" r="G8"/>
      <c s="128" r="H8"/>
    </row>
    <row s="80" r="9" customFormat="1">
      <c s="38" r="A9"/>
      <c s="128" r="B9"/>
      <c s="128" r="C9"/>
      <c s="30" r="D9"/>
      <c s="30" r="E9"/>
      <c s="30" r="F9"/>
      <c s="30" r="G9"/>
      <c s="30" r="H9"/>
    </row>
    <row s="80" r="10" customFormat="1">
      <c s="38" r="A10"/>
      <c s="128" r="B10"/>
      <c s="30" r="C10"/>
      <c s="128" r="D10"/>
      <c s="128" r="E10"/>
      <c s="128" r="F10"/>
      <c s="128" r="G10"/>
      <c s="128" r="H10"/>
    </row>
    <row r="11">
      <c s="95" r="A11"/>
      <c t="s" s="4" r="B11">
        <v>27</v>
      </c>
      <c s="83" r="C11"/>
      <c s="83" r="D11"/>
      <c s="83" r="E11"/>
      <c s="83" r="F11"/>
      <c s="83" r="G11"/>
      <c s="83" r="H11"/>
    </row>
    <row ht="63.75" r="12" customHeight="1">
      <c t="s" s="85" r="A12">
        <v>393</v>
      </c>
      <c s="97" r="B12"/>
      <c s="97" r="C12"/>
      <c s="97" r="D12"/>
      <c s="97" r="E12"/>
      <c s="97" r="F12"/>
      <c s="97" r="G12"/>
      <c s="97" r="H12"/>
    </row>
    <row s="80" r="13" customFormat="1">
      <c s="38" r="A13"/>
      <c s="128" r="B13"/>
      <c s="30" r="C13"/>
      <c s="128" r="D13"/>
      <c s="128" r="E13"/>
      <c s="128" r="F13"/>
      <c s="128" r="G13"/>
      <c s="128" r="H13"/>
    </row>
    <row s="80" r="14" customFormat="1">
      <c s="38" r="A14"/>
      <c s="128" r="B14"/>
      <c s="30" r="C14"/>
      <c s="128" r="D14"/>
      <c s="128" r="E14"/>
      <c s="128" r="F14"/>
      <c s="128" r="G14"/>
      <c s="128" r="H14"/>
    </row>
    <row s="80" r="15" customFormat="1">
      <c s="38" r="A15"/>
      <c s="128" r="B15"/>
      <c s="30" r="C15"/>
      <c s="128" r="D15"/>
      <c s="128" r="E15"/>
      <c s="128" r="F15"/>
      <c s="128" r="G15"/>
      <c s="128" r="H15"/>
    </row>
    <row s="80" r="16" customFormat="1">
      <c s="38" r="A16"/>
      <c s="128" r="B16"/>
      <c s="30" r="C16"/>
      <c s="128" r="D16"/>
      <c s="128" r="E16"/>
      <c s="128" r="F16"/>
      <c s="128" r="G16"/>
      <c s="128" r="H16"/>
    </row>
    <row s="80" r="17" customFormat="1">
      <c s="38" r="A17"/>
      <c s="128" r="B17"/>
      <c s="128" r="C17"/>
      <c s="128" r="D17"/>
      <c s="128" r="E17"/>
      <c s="128" r="F17"/>
      <c s="128" r="G17"/>
      <c s="128" r="H17"/>
    </row>
    <row r="18">
      <c s="95" r="A18"/>
      <c t="s" s="4" r="B18">
        <v>135</v>
      </c>
      <c s="83" r="C18"/>
      <c s="83" r="D18"/>
      <c s="83" r="E18"/>
      <c s="83" r="F18"/>
      <c s="83" r="G18"/>
      <c s="83" r="H18"/>
    </row>
    <row ht="51.0" r="19" customHeight="1">
      <c t="s" s="85" r="A19">
        <v>394</v>
      </c>
      <c s="97" r="B19"/>
      <c s="97" r="C19"/>
      <c s="97" r="D19"/>
      <c s="97" r="E19"/>
      <c s="97" r="F19"/>
      <c s="97" r="G19"/>
      <c s="97" r="H19"/>
    </row>
    <row s="80" r="20" customFormat="1">
      <c s="38" r="A20"/>
      <c s="128" r="B20"/>
      <c s="30" r="C20"/>
      <c s="128" r="D20"/>
      <c s="128" r="E20"/>
      <c s="128" r="F20"/>
      <c s="128" r="G20"/>
      <c s="128" r="H20"/>
    </row>
    <row s="80" r="21" customFormat="1">
      <c s="38" r="A21"/>
      <c s="128" r="B21"/>
      <c s="30" r="C21"/>
      <c s="128" r="D21"/>
      <c s="128" r="E21"/>
      <c s="128" r="F21"/>
      <c s="128" r="G21"/>
      <c s="128" r="H21"/>
    </row>
    <row s="80" r="22" customFormat="1">
      <c s="38" r="A22"/>
      <c s="128" r="B22"/>
      <c s="30" r="C22"/>
      <c s="128" r="D22"/>
      <c s="128" r="E22"/>
      <c s="128" r="F22"/>
      <c s="128" r="G22"/>
      <c s="128" r="H22"/>
    </row>
    <row s="80" r="23" customFormat="1">
      <c s="38" r="A23"/>
      <c s="128" r="B23"/>
      <c s="30" r="C23"/>
      <c s="128" r="D23"/>
      <c s="128" r="E23"/>
      <c s="128" r="F23"/>
      <c s="128" r="G23"/>
      <c s="128" r="H23"/>
    </row>
    <row s="80" r="24" customFormat="1">
      <c s="38" r="A24"/>
      <c s="87" r="B24"/>
      <c s="87" r="C24"/>
      <c s="87" r="D24"/>
      <c s="87" r="E24"/>
      <c s="87" r="F24"/>
      <c s="87" r="G24"/>
      <c s="87" r="H24"/>
    </row>
    <row r="25">
      <c s="38" r="A25"/>
      <c t="s" s="4" r="B25">
        <v>135</v>
      </c>
      <c s="83" r="C25"/>
      <c s="83" r="D25"/>
      <c s="83" r="E25"/>
      <c s="83" r="F25"/>
      <c s="83" r="G25"/>
      <c s="83" r="H25"/>
    </row>
    <row ht="38.25" r="26" customHeight="1">
      <c t="s" s="85" r="A26">
        <v>395</v>
      </c>
      <c s="97" r="B26"/>
      <c s="97" r="C26"/>
      <c s="97" r="D26"/>
      <c s="97" r="E26"/>
      <c s="97" r="F26"/>
      <c s="97" r="G26"/>
      <c s="97" r="H26"/>
    </row>
    <row s="80" r="27" customFormat="1">
      <c s="38" r="A27"/>
      <c s="128" r="B27"/>
      <c s="30" r="C27"/>
      <c s="128" r="D27"/>
      <c s="128" r="E27"/>
      <c s="128" r="F27"/>
      <c s="128" r="G27"/>
      <c s="128" r="H27"/>
    </row>
    <row s="80" r="28" customFormat="1">
      <c s="38" r="A28"/>
      <c s="128" r="B28"/>
      <c s="30" r="C28"/>
      <c s="128" r="D28"/>
      <c s="128" r="E28"/>
      <c s="128" r="F28"/>
      <c s="128" r="G28"/>
      <c s="128" r="H28"/>
    </row>
    <row s="80" r="29" customFormat="1">
      <c s="38" r="A29"/>
      <c s="128" r="B29"/>
      <c s="30" r="C29"/>
      <c s="128" r="D29"/>
      <c s="128" r="E29"/>
      <c s="128" r="F29"/>
      <c s="128" r="G29"/>
      <c s="128" r="H29"/>
    </row>
    <row s="80" r="30" customFormat="1">
      <c s="38" r="A30"/>
      <c s="128" r="B30"/>
      <c s="30" r="C30"/>
      <c s="128" r="D30"/>
      <c s="128" r="E30"/>
      <c s="128" r="F30"/>
      <c s="128" r="G30"/>
      <c s="128" r="H30"/>
    </row>
    <row s="80" r="31" customFormat="1">
      <c s="38" r="A31"/>
      <c s="87" r="B31"/>
      <c s="87" r="C31"/>
      <c s="87" r="D31"/>
      <c s="87" r="E31"/>
      <c s="87" r="F31"/>
      <c s="87" r="G31"/>
      <c s="87" r="H31"/>
    </row>
    <row r="32">
      <c s="95" r="A32"/>
      <c t="s" s="4" r="B32">
        <v>135</v>
      </c>
      <c s="83" r="C32"/>
      <c s="83" r="D32"/>
      <c s="83" r="E32"/>
      <c s="83" r="F32"/>
      <c s="83" r="G32"/>
      <c s="83" r="H32"/>
    </row>
    <row ht="51.0" s="80" r="33" customFormat="1" customHeight="1">
      <c t="s" s="85" r="A33">
        <v>396</v>
      </c>
      <c s="97" r="B33"/>
      <c s="97" r="C33"/>
      <c s="97" r="D33"/>
      <c s="97" r="E33"/>
      <c s="97" r="F33"/>
      <c s="97" r="G33"/>
      <c s="97" r="H33"/>
    </row>
    <row s="80" r="34" customFormat="1">
      <c s="38" r="A34"/>
      <c s="27" r="B34"/>
      <c s="27" r="C34"/>
      <c s="27" r="D34"/>
      <c s="27" r="E34"/>
      <c s="27" r="F34"/>
      <c s="27" r="G34"/>
      <c s="27" r="H34"/>
    </row>
    <row s="80" r="35" customFormat="1">
      <c s="38" r="A35"/>
      <c s="27" r="B35"/>
      <c s="27" r="C35"/>
      <c s="27" r="D35"/>
      <c s="27" r="E35"/>
      <c s="27" r="F35"/>
      <c s="27" r="G35"/>
      <c s="27" r="H35"/>
    </row>
    <row s="80" r="36" customFormat="1">
      <c s="38" r="A36"/>
      <c s="27" r="B36"/>
      <c s="27" r="C36"/>
      <c s="27" r="D36"/>
      <c s="27" r="E36"/>
      <c s="27" r="F36"/>
      <c s="27" r="G36"/>
      <c s="27" r="H36"/>
    </row>
    <row s="80" r="37" customFormat="1">
      <c s="38" r="A37"/>
      <c s="87" r="B37"/>
      <c s="87" r="C37"/>
      <c s="87" r="D37"/>
      <c s="87" r="E37"/>
      <c s="87" r="F37"/>
      <c s="87" r="G37"/>
      <c s="87" r="H37"/>
    </row>
    <row s="80" r="38" customFormat="1">
      <c s="127" r="A38"/>
      <c s="128" r="B38"/>
      <c s="30" r="C38"/>
      <c s="128" r="D38"/>
      <c s="128" r="E38"/>
      <c s="128" r="F38"/>
      <c s="128" r="G38"/>
      <c s="128" r="H38"/>
    </row>
    <row r="39">
      <c s="95" r="A39"/>
      <c t="s" s="4" r="B39">
        <v>135</v>
      </c>
      <c s="83" r="C39"/>
      <c s="83" r="D39"/>
      <c s="83" r="E39"/>
      <c s="83" r="F39"/>
      <c s="83" r="G39"/>
      <c s="83" r="H39"/>
    </row>
    <row ht="38.25" r="40" customHeight="1">
      <c t="s" s="85" r="A40">
        <v>397</v>
      </c>
      <c s="97" r="B40"/>
      <c s="97" r="C40"/>
      <c s="97" r="D40"/>
      <c s="97" r="E40"/>
      <c s="97" r="F40"/>
      <c s="97" r="G40"/>
      <c s="97" r="H40"/>
    </row>
    <row r="41">
      <c s="38" r="A41"/>
      <c s="128" r="B41"/>
      <c s="128" r="C41"/>
      <c s="128" r="D41"/>
      <c s="128" r="E41"/>
      <c s="128" r="F41"/>
      <c s="27" r="G41"/>
      <c s="27" r="H41"/>
    </row>
    <row r="42">
      <c s="38" r="A42"/>
      <c s="128" r="B42"/>
      <c s="128" r="C42"/>
      <c s="128" r="D42"/>
      <c s="128" r="E42"/>
      <c s="128" r="F42"/>
      <c s="27" r="G42"/>
      <c s="27" r="H42"/>
    </row>
    <row r="43">
      <c s="38" r="A43"/>
      <c s="128" r="B43"/>
      <c s="128" r="C43"/>
      <c s="128" r="D43"/>
      <c s="128" r="E43"/>
      <c s="128" r="F43"/>
      <c s="27" r="G43"/>
      <c s="27" r="H43"/>
    </row>
    <row r="44">
      <c s="38" r="A44"/>
      <c s="4" r="B44"/>
      <c s="4" r="C44"/>
      <c s="4" r="D44"/>
      <c s="4" r="E44"/>
      <c s="4" r="F44"/>
      <c s="4" r="G44"/>
      <c s="4" r="H44"/>
    </row>
    <row r="45">
      <c s="127" r="A45"/>
      <c s="4" r="B45"/>
      <c s="4" r="C45"/>
      <c s="4" r="D45"/>
      <c s="4" r="E45"/>
      <c s="4" r="F45"/>
      <c s="4" r="G45"/>
      <c s="4" r="H45"/>
    </row>
    <row r="46">
      <c s="95" r="A46"/>
      <c t="s" s="4" r="B46">
        <v>135</v>
      </c>
      <c s="83" r="C46"/>
      <c s="83" r="D46"/>
      <c s="83" r="E46"/>
      <c s="83" r="F46"/>
      <c s="83" r="G46"/>
      <c s="83" r="H46"/>
    </row>
    <row ht="76.5" r="47" customHeight="1">
      <c t="s" s="85" r="A47">
        <v>398</v>
      </c>
      <c s="97" r="B47"/>
      <c s="97" r="C47"/>
      <c s="97" r="D47"/>
      <c s="97" r="E47"/>
      <c s="97" r="F47"/>
      <c s="97" r="G47"/>
      <c s="97" r="H47"/>
    </row>
    <row r="48">
      <c s="38" r="A48"/>
      <c s="128" r="B48"/>
      <c s="128" r="C48"/>
      <c s="128" r="D48"/>
      <c s="128" r="E48"/>
      <c s="128" r="F48"/>
      <c s="27" r="G48"/>
      <c s="27" r="H48"/>
    </row>
    <row r="49">
      <c s="38" r="A49"/>
      <c s="128" r="B49"/>
      <c s="128" r="C49"/>
      <c s="128" r="D49"/>
      <c s="128" r="E49"/>
      <c s="128" r="F49"/>
      <c s="27" r="G49"/>
      <c s="27" r="H49"/>
    </row>
    <row r="50">
      <c s="38" r="A50"/>
      <c s="128" r="B50"/>
      <c s="128" r="C50"/>
      <c s="128" r="D50"/>
      <c s="128" r="E50"/>
      <c s="128" r="F50"/>
      <c s="27" r="G50"/>
      <c s="27" r="H50"/>
    </row>
    <row r="51">
      <c s="38" r="A51"/>
      <c s="128" r="B51"/>
      <c s="128" r="C51"/>
      <c s="128" r="D51"/>
      <c s="128" r="E51"/>
      <c s="128" r="F51"/>
      <c s="27" r="G51"/>
      <c s="27" r="H51"/>
    </row>
    <row r="52">
      <c s="38" r="A52"/>
      <c s="4" r="B52"/>
      <c s="4" r="C52"/>
      <c s="4" r="D52"/>
      <c s="4" r="E52"/>
      <c s="4" r="F52"/>
      <c s="4" r="G52"/>
      <c s="4" r="H52"/>
    </row>
    <row r="53">
      <c s="95" r="A53"/>
      <c t="s" s="4" r="B53">
        <v>135</v>
      </c>
      <c s="83" r="C53"/>
      <c s="83" r="D53"/>
      <c s="83" r="E53"/>
      <c s="83" r="F53"/>
      <c s="83" r="G53"/>
      <c s="83" r="H53"/>
    </row>
    <row ht="63.75" r="54" customHeight="1">
      <c t="s" s="85" r="A54">
        <v>399</v>
      </c>
      <c s="97" r="B54"/>
      <c s="97" r="C54"/>
      <c s="97" r="D54"/>
      <c s="97" r="E54"/>
      <c s="97" r="F54"/>
      <c s="97" r="G54"/>
      <c s="97" r="H54"/>
    </row>
    <row r="55">
      <c s="38" r="A55"/>
      <c s="128" r="B55"/>
      <c s="128" r="C55"/>
      <c s="128" r="D55"/>
      <c s="128" r="E55"/>
      <c s="128" r="F55"/>
      <c s="27" r="G55"/>
      <c s="27" r="H55"/>
    </row>
    <row r="56">
      <c s="38" r="A56"/>
      <c s="128" r="B56"/>
      <c s="128" r="C56"/>
      <c s="128" r="D56"/>
      <c s="128" r="E56"/>
      <c s="128" r="F56"/>
      <c s="27" r="G56"/>
      <c s="27" r="H56"/>
    </row>
    <row r="57">
      <c s="38" r="A57"/>
      <c s="128" r="B57"/>
      <c s="128" r="C57"/>
      <c s="128" r="D57"/>
      <c s="128" r="E57"/>
      <c s="128" r="F57"/>
      <c s="27" r="G57"/>
      <c s="27" r="H57"/>
    </row>
    <row r="58">
      <c s="38" r="A58"/>
      <c s="128" r="B58"/>
      <c s="128" r="C58"/>
      <c s="128" r="D58"/>
      <c s="128" r="E58"/>
      <c s="128" r="F58"/>
      <c s="27" r="G58"/>
      <c s="27" r="H58"/>
    </row>
    <row r="59">
      <c s="127" r="A59"/>
      <c s="27" r="B59"/>
      <c s="27" r="C59"/>
      <c s="27" r="D59"/>
      <c s="27" r="E59"/>
      <c s="27" r="F59"/>
      <c s="27" r="G59"/>
      <c s="27" r="H59"/>
    </row>
    <row r="60">
      <c s="95" r="A60"/>
      <c t="s" s="4" r="B60">
        <v>135</v>
      </c>
      <c s="83" r="C60"/>
      <c s="83" r="D60"/>
      <c s="83" r="E60"/>
      <c s="83" r="F60"/>
      <c s="83" r="G60"/>
      <c s="83" r="H60"/>
    </row>
    <row ht="54.0" r="61" customHeight="1">
      <c t="s" s="85" r="A61">
        <v>400</v>
      </c>
      <c s="97" r="B61"/>
      <c s="97" r="C61"/>
      <c s="97" r="D61"/>
      <c s="97" r="E61"/>
      <c s="97" r="F61"/>
      <c s="97" r="G61"/>
      <c s="97" r="H61"/>
    </row>
    <row r="62">
      <c s="38" r="A62"/>
      <c s="128" r="B62"/>
      <c s="128" r="C62"/>
      <c s="128" r="D62"/>
      <c s="128" r="E62"/>
      <c s="128" r="F62"/>
      <c s="27" r="G62"/>
      <c s="27" r="H62"/>
    </row>
    <row r="63">
      <c s="38" r="A63"/>
      <c s="128" r="B63"/>
      <c s="128" r="C63"/>
      <c s="128" r="D63"/>
      <c s="128" r="E63"/>
      <c s="128" r="F63"/>
      <c s="27" r="G63"/>
      <c s="27" r="H63"/>
    </row>
    <row r="64">
      <c s="38" r="A64"/>
      <c s="128" r="B64"/>
      <c s="128" r="C64"/>
      <c s="128" r="D64"/>
      <c s="128" r="E64"/>
      <c s="128" r="F64"/>
      <c s="27" r="G64"/>
      <c s="27" r="H64"/>
    </row>
    <row r="65">
      <c s="38" r="A65"/>
      <c s="128" r="B65"/>
      <c s="128" r="C65"/>
      <c s="128" r="D65"/>
      <c s="128" r="E65"/>
      <c s="128" r="F65"/>
      <c s="27" r="G65"/>
      <c s="27" r="H65"/>
    </row>
    <row r="66">
      <c s="127" r="A66"/>
      <c s="27" r="B66"/>
      <c s="27" r="C66"/>
      <c s="27" r="D66"/>
      <c s="27" r="E66"/>
      <c s="27" r="F66"/>
      <c s="27" r="G66"/>
      <c s="27" r="H66"/>
    </row>
    <row r="67">
      <c s="95" r="A67"/>
      <c t="s" s="4" r="B67">
        <v>135</v>
      </c>
      <c s="83" r="C67"/>
      <c s="83" r="D67"/>
      <c s="83" r="E67"/>
      <c s="83" r="F67"/>
      <c s="83" r="G67"/>
      <c s="83" r="H67"/>
    </row>
    <row ht="16.5" r="68" customHeight="1">
      <c s="59" r="A68"/>
      <c s="115" r="B68"/>
      <c s="115" r="C68"/>
      <c s="115" r="D68"/>
      <c s="115" r="E68"/>
      <c s="115" r="F68"/>
      <c s="115" r="G68"/>
      <c s="115" r="H68"/>
    </row>
    <row ht="15.75" r="69" customHeight="1">
      <c t="s" s="32" r="A69">
        <v>85</v>
      </c>
      <c s="51" r="B69"/>
      <c s="51" r="C69"/>
      <c s="51" r="D69"/>
      <c s="51" r="E69"/>
      <c s="51" r="F69"/>
      <c s="53" r="G69"/>
      <c s="42" r="H69"/>
    </row>
    <row ht="16.5" r="70" customHeight="1">
      <c t="s" s="17" r="A70">
        <v>13</v>
      </c>
      <c s="126" r="B70"/>
      <c s="22" r="C70"/>
      <c s="22" r="D70"/>
      <c s="22" r="E70"/>
      <c s="22" r="F70"/>
      <c s="131" r="G70"/>
      <c s="133" r="H70"/>
    </row>
    <row r="71">
      <c t="s" s="50" r="A71">
        <v>86</v>
      </c>
      <c s="91" r="B71"/>
      <c s="40" r="C71"/>
      <c s="40" r="D71"/>
      <c s="40" r="E71"/>
      <c s="40" r="F71"/>
      <c s="107" r="G71"/>
      <c s="107" r="H71"/>
    </row>
    <row ht="38.25" r="72" customHeight="1">
      <c t="s" s="124" r="A72">
        <v>87</v>
      </c>
      <c s="121" r="B72"/>
      <c s="76" r="C72"/>
      <c s="76" r="D72"/>
      <c s="76" r="E72"/>
      <c s="76" r="F72"/>
      <c s="117" r="G72"/>
      <c s="117" r="H72"/>
    </row>
    <row r="73">
      <c s="38" r="A73"/>
      <c s="128" r="B73"/>
      <c s="128" r="C73"/>
      <c s="128" r="D73"/>
      <c s="128" r="E73"/>
      <c s="128" r="F73"/>
      <c s="128" r="G73"/>
      <c s="128"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s="128" r="B77"/>
      <c s="128" r="C77"/>
      <c s="128" r="D77"/>
      <c s="128" r="E77"/>
      <c s="128" r="F77"/>
      <c s="128" r="G77"/>
      <c s="128" r="H77"/>
    </row>
    <row r="78">
      <c s="38" r="A78"/>
      <c t="s" s="4" r="B78">
        <v>27</v>
      </c>
      <c s="83" r="C78"/>
      <c s="83" r="D78"/>
      <c s="83" r="E78"/>
      <c s="83" r="F78"/>
      <c s="83" r="G78"/>
      <c s="83" r="H78"/>
    </row>
    <row ht="15.75" r="79" customHeight="1">
      <c t="s" s="54" r="A79">
        <v>90</v>
      </c>
      <c s="102" r="B79"/>
      <c s="101" r="C79"/>
      <c s="101" r="D79"/>
      <c s="101" r="E79"/>
      <c s="101" r="F79"/>
      <c s="117" r="G79"/>
      <c s="117" r="H79"/>
    </row>
    <row ht="63.75" r="80" customHeight="1">
      <c t="s" s="120" r="A80">
        <v>91</v>
      </c>
      <c s="108" r="B80"/>
      <c s="89" r="C80"/>
      <c s="89" r="D80"/>
      <c s="89" r="E80"/>
      <c s="89" r="F80"/>
      <c s="117" r="G80"/>
      <c s="117"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38" r="A86"/>
      <c t="s" s="4" r="B86">
        <v>27</v>
      </c>
      <c s="83" r="C86"/>
      <c s="83" r="D86"/>
      <c s="83" r="E86"/>
      <c s="83" r="F86"/>
      <c s="83" r="G86"/>
      <c s="83" r="H86"/>
    </row>
    <row ht="26.25" r="87" customHeight="1">
      <c t="s" s="120" r="A87">
        <v>93</v>
      </c>
      <c s="74" r="B87"/>
      <c s="111" r="C87"/>
      <c s="111" r="D87"/>
      <c s="111" r="E87"/>
      <c s="111" r="F87"/>
      <c s="117" r="G87"/>
      <c s="11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s="38" r="A93"/>
      <c t="s" s="4" r="B93">
        <v>27</v>
      </c>
      <c s="83" r="C93"/>
      <c s="83" r="D93"/>
      <c s="83" r="E93"/>
      <c s="83" r="F93"/>
      <c s="83" r="G93"/>
      <c s="83" r="H93"/>
    </row>
    <row ht="39.0" r="94" customHeight="1">
      <c t="s" s="120" r="A94">
        <v>95</v>
      </c>
      <c s="111" r="B94"/>
      <c s="111" r="C94"/>
      <c s="111" r="D94"/>
      <c s="111" r="E94"/>
      <c s="111" r="F94"/>
      <c s="117" r="G94"/>
      <c s="117"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s="128" r="B98"/>
      <c s="128" r="C98"/>
      <c s="128" r="D98"/>
      <c s="128" r="E98"/>
      <c s="128" r="F98"/>
      <c s="128" r="G98"/>
      <c s="128" r="H98"/>
    </row>
    <row r="99">
      <c s="38" r="A99"/>
      <c s="128" r="B99"/>
      <c s="128" r="C99"/>
      <c s="128" r="D99"/>
      <c s="128" r="E99"/>
      <c s="128" r="F99"/>
      <c s="128" r="G99"/>
      <c s="128" r="H99"/>
    </row>
    <row r="100">
      <c s="38" r="A100"/>
      <c t="s" s="4" r="B100">
        <v>27</v>
      </c>
      <c s="83" r="C100"/>
      <c s="83" r="D100"/>
      <c s="83" r="E100"/>
      <c s="83" r="F100"/>
      <c s="83" r="G100"/>
      <c s="83" r="H100"/>
    </row>
    <row ht="51.75" r="101" customHeight="1">
      <c t="s" s="120" r="A101">
        <v>96</v>
      </c>
      <c s="111" r="B101"/>
      <c s="111" r="C101"/>
      <c s="111" r="D101"/>
      <c s="111" r="E101"/>
      <c s="111" r="F101"/>
      <c s="117" r="G101"/>
      <c s="117"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s="38" r="A107"/>
      <c t="s" s="4" r="B107">
        <v>27</v>
      </c>
      <c s="83" r="C107"/>
      <c s="83" r="D107"/>
      <c s="83" r="E107"/>
      <c s="83" r="F107"/>
      <c s="83" r="G107"/>
      <c s="83" r="H107"/>
    </row>
    <row ht="51.75" r="108" customHeight="1">
      <c t="s" s="120" r="A108">
        <v>97</v>
      </c>
      <c s="111" r="B108"/>
      <c s="111" r="C108"/>
      <c s="111" r="D108"/>
      <c s="111" r="E108"/>
      <c s="111" r="F108"/>
      <c s="117" r="G108"/>
      <c s="117"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38" r="A114"/>
      <c t="s" s="4" r="B114">
        <v>27</v>
      </c>
      <c s="83" r="C114"/>
      <c s="83" r="D114"/>
      <c s="83" r="E114"/>
      <c s="83" r="F114"/>
      <c s="83" r="G114"/>
      <c s="83" r="H114"/>
    </row>
    <row ht="51.75" r="115" customHeight="1">
      <c t="s" s="120" r="A115">
        <v>99</v>
      </c>
      <c s="111" r="B115"/>
      <c s="111" r="C115"/>
      <c s="111" r="D115"/>
      <c s="111" r="E115"/>
      <c s="111" r="F115"/>
      <c s="117" r="G115"/>
      <c s="117"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38" r="A121"/>
      <c t="s" s="4" r="B121">
        <v>27</v>
      </c>
      <c s="83" r="C121"/>
      <c s="83" r="D121"/>
      <c s="83" r="E121"/>
      <c s="83" r="F121"/>
      <c s="83" r="G121"/>
      <c s="83" r="H121"/>
    </row>
    <row ht="51.75" r="122" customHeight="1">
      <c t="s" s="120" r="A122">
        <v>100</v>
      </c>
      <c s="111" r="B122"/>
      <c s="111" r="C122"/>
      <c s="111" r="D122"/>
      <c s="111" r="E122"/>
      <c s="111" r="F122"/>
      <c s="117" r="G122"/>
      <c s="117"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38" r="A128"/>
      <c t="s" s="4" r="B128">
        <v>27</v>
      </c>
      <c s="83" r="C128"/>
      <c s="83" r="D128"/>
      <c s="83" r="E128"/>
      <c s="83" r="F128"/>
      <c s="83" r="G128"/>
      <c s="83" r="H128"/>
    </row>
    <row ht="51.75" r="129" customHeight="1">
      <c t="s" s="120" r="A129">
        <v>102</v>
      </c>
      <c s="111" r="B129"/>
      <c s="111" r="C129"/>
      <c s="111" r="D129"/>
      <c s="111" r="E129"/>
      <c s="111" r="F129"/>
      <c s="117" r="G129"/>
      <c s="11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38" r="A135"/>
      <c t="s" s="4" r="B135">
        <v>27</v>
      </c>
      <c s="83" r="C135"/>
      <c s="83" r="D135"/>
      <c s="83" r="E135"/>
      <c s="83" r="F135"/>
      <c s="83" r="G135"/>
      <c s="83" r="H135"/>
    </row>
    <row ht="64.5" r="136" customHeight="1">
      <c t="s" s="120" r="A136">
        <v>103</v>
      </c>
      <c s="111" r="B136"/>
      <c s="111" r="C136"/>
      <c s="111" r="D136"/>
      <c s="111" r="E136"/>
      <c s="111" r="F136"/>
      <c s="117" r="G136"/>
      <c s="11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38" r="A142"/>
      <c t="s" s="4" r="B142">
        <v>27</v>
      </c>
      <c s="83" r="C142"/>
      <c s="83" r="D142"/>
      <c s="83" r="E142"/>
      <c s="83" r="F142"/>
      <c s="83" r="G142"/>
      <c s="83" r="H142"/>
    </row>
    <row ht="64.5" r="143" customHeight="1">
      <c t="s" s="120" r="A143">
        <v>105</v>
      </c>
      <c s="111" r="B143"/>
      <c s="111" r="C143"/>
      <c s="111" r="D143"/>
      <c s="111" r="E143"/>
      <c s="111" r="F143"/>
      <c s="117" r="G143"/>
      <c s="11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38" r="A149"/>
      <c t="s" s="4" r="B149">
        <v>27</v>
      </c>
      <c s="83" r="C149"/>
      <c s="83" r="D149"/>
      <c s="83" r="E149"/>
      <c s="83" r="F149"/>
      <c s="83" r="G149"/>
      <c s="83" r="H149"/>
    </row>
    <row ht="56.25" r="150" customHeight="1">
      <c t="s" s="120" r="A150">
        <v>106</v>
      </c>
      <c s="111" r="B150"/>
      <c s="111" r="C150"/>
      <c s="111" r="D150"/>
      <c s="111" r="E150"/>
      <c s="111" r="F150"/>
      <c s="117" r="G150"/>
      <c s="11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38" r="A156"/>
      <c t="s" s="4" r="B156">
        <v>27</v>
      </c>
      <c s="83" r="C156"/>
      <c s="83" r="D156"/>
      <c s="83" r="E156"/>
      <c s="83" r="F156"/>
      <c s="83" r="G156"/>
      <c s="83" r="H156"/>
    </row>
    <row ht="51.75" r="157" customHeight="1">
      <c t="s" s="120" r="A157">
        <v>109</v>
      </c>
      <c s="111" r="B157"/>
      <c s="111" r="C157"/>
      <c s="111" r="D157"/>
      <c s="111" r="E157"/>
      <c s="111" r="F157"/>
      <c s="117" r="G157"/>
      <c s="11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38" r="A163"/>
      <c t="s" s="4" r="B163">
        <v>27</v>
      </c>
      <c s="83" r="C163"/>
      <c s="83" r="D163"/>
      <c s="83" r="E163"/>
      <c s="83" r="F163"/>
      <c s="83" r="G163"/>
      <c s="83" r="H163"/>
    </row>
    <row ht="64.5" r="164" customHeight="1">
      <c t="s" s="120" r="A164">
        <v>111</v>
      </c>
      <c s="111" r="B164"/>
      <c s="111" r="C164"/>
      <c s="111" r="D164"/>
      <c s="111" r="E164"/>
      <c s="111" r="F164"/>
      <c s="117" r="G164"/>
      <c s="117"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38" r="A170"/>
      <c t="s" s="4" r="B170">
        <v>27</v>
      </c>
      <c s="83" r="C170"/>
      <c s="83" r="D170"/>
      <c s="83" r="E170"/>
      <c s="83" r="F170"/>
      <c s="83" r="G170"/>
      <c s="83" r="H170"/>
    </row>
    <row ht="51.75" r="171" customHeight="1">
      <c t="s" s="120" r="A171">
        <v>112</v>
      </c>
      <c s="111" r="B171"/>
      <c s="111" r="C171"/>
      <c s="111" r="D171"/>
      <c s="111" r="E171"/>
      <c s="111" r="F171"/>
      <c s="117" r="G171"/>
      <c s="117"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38" r="A177"/>
      <c t="s" s="4" r="B177">
        <v>27</v>
      </c>
      <c s="83" r="C177"/>
      <c s="83" r="D177"/>
      <c s="83" r="E177"/>
      <c s="83" r="F177"/>
      <c s="83" r="G177"/>
      <c s="83" r="H177"/>
    </row>
    <row ht="64.5" r="178" customHeight="1">
      <c t="s" s="120" r="A178">
        <v>113</v>
      </c>
      <c s="111" r="B178"/>
      <c s="111" r="C178"/>
      <c s="111" r="D178"/>
      <c s="111" r="E178"/>
      <c s="111" r="F178"/>
      <c s="117" r="G178"/>
      <c s="117" r="H178"/>
    </row>
    <row r="179">
      <c s="38" r="A179"/>
      <c s="128" r="B179"/>
      <c s="128" r="C179"/>
      <c s="128" r="D179"/>
      <c s="128" r="E179"/>
      <c s="128" r="F179"/>
      <c s="128" r="G179"/>
      <c s="128"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38" r="A184"/>
      <c t="s" s="4" r="B184">
        <v>27</v>
      </c>
      <c s="83" r="C184"/>
      <c s="83" r="D184"/>
      <c s="83" r="E184"/>
      <c s="83" r="F184"/>
      <c s="83" r="G184"/>
      <c s="83" r="H184"/>
    </row>
    <row r="185">
      <c t="s" s="58" r="A185">
        <v>115</v>
      </c>
      <c s="84" r="B185"/>
      <c s="84" r="C185"/>
      <c s="84" r="D185"/>
      <c s="84" r="E185"/>
      <c s="84" r="F185"/>
      <c s="84" r="G185"/>
      <c s="84" r="H185"/>
    </row>
    <row ht="38.25" r="186" customHeight="1">
      <c t="s" s="46" r="A186">
        <v>116</v>
      </c>
      <c s="84" r="B186"/>
      <c s="84" r="C186"/>
      <c s="84" r="D186"/>
      <c s="84" r="E186"/>
      <c s="84" r="F186"/>
      <c s="84" r="G186"/>
      <c s="84"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38" r="A191"/>
      <c s="128" r="B191"/>
      <c s="128" r="C191"/>
      <c s="128" r="D191"/>
      <c s="128" r="E191"/>
      <c s="128" r="F191"/>
      <c s="128" r="G191"/>
      <c s="128" r="H191"/>
    </row>
    <row r="192">
      <c s="38" r="A192"/>
      <c t="s" s="4" r="B192">
        <v>27</v>
      </c>
      <c s="83" r="C192"/>
      <c s="83" r="D192"/>
      <c s="83" r="E192"/>
      <c s="83" r="F192"/>
      <c s="83" r="G192"/>
      <c s="83" r="H192"/>
    </row>
    <row ht="38.25" r="193" customHeight="1">
      <c t="s" s="46" r="A193">
        <v>117</v>
      </c>
      <c s="84" r="B193"/>
      <c s="84" r="C193"/>
      <c s="84" r="D193"/>
      <c s="84" r="E193"/>
      <c s="84" r="F193"/>
      <c s="84" r="G193"/>
      <c s="84" r="H193"/>
    </row>
    <row r="194">
      <c s="38" r="A194"/>
      <c s="128" r="B194"/>
      <c s="128" r="C194"/>
      <c s="128" r="D194"/>
      <c s="128" r="E194"/>
      <c s="128" r="F194"/>
      <c s="128" r="G194"/>
      <c s="128" r="H194"/>
    </row>
    <row r="195">
      <c s="38" r="A195"/>
      <c s="128" r="B195"/>
      <c s="128" r="C195"/>
      <c s="128" r="D195"/>
      <c s="128" r="E195"/>
      <c s="128" r="F195"/>
      <c s="128" r="G195"/>
      <c s="128" r="H195"/>
    </row>
    <row r="196">
      <c s="38" r="A196"/>
      <c s="128" r="B196"/>
      <c s="128" r="C196"/>
      <c s="128" r="D196"/>
      <c s="128" r="E196"/>
      <c s="128" r="F196"/>
      <c s="128" r="G196"/>
      <c s="128" r="H196"/>
    </row>
    <row r="197">
      <c s="38" r="A197"/>
      <c s="128" r="B197"/>
      <c s="128" r="C197"/>
      <c s="128" r="D197"/>
      <c s="128" r="E197"/>
      <c s="128" r="F197"/>
      <c s="128" r="G197"/>
      <c s="128" r="H197"/>
    </row>
    <row r="198">
      <c s="38" r="A198"/>
      <c s="128" r="B198"/>
      <c s="128" r="C198"/>
      <c s="128" r="D198"/>
      <c s="128" r="E198"/>
      <c s="128" r="F198"/>
      <c s="128" r="G198"/>
      <c s="128" r="H198"/>
    </row>
    <row r="199">
      <c s="38" r="A199"/>
      <c t="s" s="4" r="B199">
        <v>27</v>
      </c>
      <c s="83" r="C199"/>
      <c s="83" r="D199"/>
      <c s="83" r="E199"/>
      <c s="83" r="F199"/>
      <c s="83" r="G199"/>
      <c s="83" r="H199"/>
    </row>
    <row ht="38.25" r="200" customHeight="1">
      <c t="s" s="46" r="A200">
        <v>118</v>
      </c>
      <c s="84" r="B200"/>
      <c s="84" r="C200"/>
      <c s="84" r="D200"/>
      <c s="84" r="E200"/>
      <c s="84" r="F200"/>
      <c s="84" r="G200"/>
      <c s="84" r="H200"/>
    </row>
    <row r="201">
      <c s="38" r="A201"/>
      <c s="128" r="B201"/>
      <c s="128" r="C201"/>
      <c s="128" r="D201"/>
      <c s="128" r="E201"/>
      <c s="128" r="F201"/>
      <c s="128" r="G201"/>
      <c s="128"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s="128" r="B205"/>
      <c s="128" r="C205"/>
      <c s="128" r="D205"/>
      <c s="128" r="E205"/>
      <c s="128" r="F205"/>
      <c s="128" r="G205"/>
      <c s="128" r="H205"/>
    </row>
    <row r="206">
      <c s="38" r="A206"/>
      <c t="s" s="4" r="B206">
        <v>27</v>
      </c>
      <c s="83" r="C206"/>
      <c s="83" r="D206"/>
      <c s="83" r="E206"/>
      <c s="83" r="F206"/>
      <c s="83" r="G206"/>
      <c s="83" r="H206"/>
    </row>
    <row ht="66.0" r="207" customHeight="1">
      <c t="s" s="46" r="A207">
        <v>119</v>
      </c>
      <c s="84" r="B207"/>
      <c s="84" r="C207"/>
      <c s="84" r="D207"/>
      <c s="84" r="E207"/>
      <c s="84" r="F207"/>
      <c s="84" r="G207"/>
      <c s="84" r="H207"/>
    </row>
    <row r="208">
      <c s="38" r="A208"/>
      <c s="128" r="B208"/>
      <c s="128" r="C208"/>
      <c s="128" r="D208"/>
      <c s="128" r="E208"/>
      <c s="128" r="F208"/>
      <c s="128" r="G208"/>
      <c s="128"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s="128" r="B212"/>
      <c s="128" r="C212"/>
      <c s="128" r="D212"/>
      <c s="128" r="E212"/>
      <c s="128" r="F212"/>
      <c s="128" r="G212"/>
      <c s="128" r="H212"/>
    </row>
    <row r="213">
      <c s="38" r="A213"/>
      <c t="s" s="4" r="B213">
        <v>27</v>
      </c>
      <c s="83" r="C213"/>
      <c s="83" r="D213"/>
      <c s="83" r="E213"/>
      <c s="83" r="F213"/>
      <c s="83" r="G213"/>
      <c s="83" r="H213"/>
    </row>
    <row r="214">
      <c t="s" s="116" r="A214">
        <v>120</v>
      </c>
      <c s="13" r="B214"/>
      <c s="93" r="C214"/>
      <c s="93" r="D214"/>
      <c s="93" r="E214"/>
      <c s="93" r="F214"/>
      <c s="93" r="G214"/>
      <c s="93" r="H214"/>
    </row>
    <row ht="51.0" r="215" customHeight="1">
      <c t="s" s="116" r="A215">
        <v>121</v>
      </c>
      <c s="13" r="B215"/>
      <c s="93" r="C215"/>
      <c s="93" r="D215"/>
      <c s="93" r="E215"/>
      <c s="93" r="F215"/>
      <c s="93" r="G215"/>
      <c s="93"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s="128" r="B219"/>
      <c s="128" r="C219"/>
      <c s="128" r="D219"/>
      <c s="128" r="E219"/>
      <c s="128" r="F219"/>
      <c s="128" r="G219"/>
      <c s="128" r="H219"/>
    </row>
    <row r="220">
      <c s="38" r="A220"/>
      <c s="128" r="B220"/>
      <c s="128" r="C220"/>
      <c s="128" r="D220"/>
      <c s="128" r="E220"/>
      <c s="128" r="F220"/>
      <c s="128" r="G220"/>
      <c s="128" r="H220"/>
    </row>
    <row r="221">
      <c s="38" r="A221"/>
      <c t="s" s="4" r="B221">
        <v>27</v>
      </c>
      <c s="83" r="C221"/>
      <c s="83" r="D221"/>
      <c s="83" r="E221"/>
      <c s="83" r="F221"/>
      <c s="83" r="G221"/>
      <c s="83" r="H221"/>
    </row>
    <row ht="38.25" r="222" customHeight="1">
      <c t="s" s="116" r="A222">
        <v>122</v>
      </c>
      <c s="13" r="B222"/>
      <c s="93" r="C222"/>
      <c s="93" r="D222"/>
      <c s="93" r="E222"/>
      <c s="93" r="F222"/>
      <c s="93" r="G222"/>
      <c s="93" r="H222"/>
    </row>
    <row r="223">
      <c s="38" r="A223"/>
      <c s="128" r="B223"/>
      <c s="128" r="C223"/>
      <c s="128" r="D223"/>
      <c s="128" r="E223"/>
      <c s="128" r="F223"/>
      <c s="128" r="G223"/>
      <c s="128" r="H223"/>
    </row>
    <row r="224">
      <c s="38" r="A224"/>
      <c s="128" r="B224"/>
      <c s="128" r="C224"/>
      <c s="128" r="D224"/>
      <c s="128" r="E224"/>
      <c s="128" r="F224"/>
      <c s="128" r="G224"/>
      <c s="128" r="H224"/>
    </row>
    <row r="225">
      <c s="38" r="A225"/>
      <c s="128" r="B225"/>
      <c s="128" r="C225"/>
      <c s="128" r="D225"/>
      <c s="128" r="E225"/>
      <c s="128" r="F225"/>
      <c s="128" r="G225"/>
      <c s="128" r="H225"/>
    </row>
    <row r="226">
      <c s="38" r="A226"/>
      <c s="128" r="B226"/>
      <c s="128" r="C226"/>
      <c s="128" r="D226"/>
      <c s="128" r="E226"/>
      <c s="128" r="F226"/>
      <c s="128" r="G226"/>
      <c s="128" r="H226"/>
    </row>
    <row r="227">
      <c s="38" r="A227"/>
      <c s="128" r="B227"/>
      <c s="128" r="C227"/>
      <c s="128" r="D227"/>
      <c s="128" r="E227"/>
      <c s="128" r="F227"/>
      <c s="128" r="G227"/>
      <c s="128" r="H227"/>
    </row>
    <row r="228">
      <c s="38" r="A228"/>
      <c t="s" s="4" r="B228">
        <v>27</v>
      </c>
      <c s="83" r="C228"/>
      <c s="83" r="D228"/>
      <c s="83" r="E228"/>
      <c s="83" r="F228"/>
      <c s="83" r="G228"/>
      <c s="83" r="H228"/>
    </row>
    <row ht="51.0" r="229" customHeight="1">
      <c t="s" s="116" r="A229">
        <v>123</v>
      </c>
      <c s="13" r="B229"/>
      <c s="93" r="C229"/>
      <c s="93" r="D229"/>
      <c s="93" r="E229"/>
      <c s="93" r="F229"/>
      <c s="93" r="G229"/>
      <c s="93" r="H229"/>
    </row>
    <row r="230">
      <c s="38" r="A230"/>
      <c s="128" r="B230"/>
      <c s="128" r="C230"/>
      <c s="128" r="D230"/>
      <c s="128" r="E230"/>
      <c s="128" r="F230"/>
      <c s="128" r="G230"/>
      <c s="128"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s="128" r="B234"/>
      <c s="128" r="C234"/>
      <c s="128" r="D234"/>
      <c s="128" r="E234"/>
      <c s="128" r="F234"/>
      <c s="128" r="G234"/>
      <c s="128" r="H234"/>
    </row>
    <row r="235">
      <c s="38" r="A235"/>
      <c t="s" s="4" r="B235">
        <v>27</v>
      </c>
      <c s="83" r="C235"/>
      <c s="83" r="D235"/>
      <c s="83" r="E235"/>
      <c s="83" r="F235"/>
      <c s="83" r="G235"/>
      <c s="83" r="H235"/>
    </row>
    <row ht="51.0" r="236" customHeight="1">
      <c t="s" s="116" r="A236">
        <v>124</v>
      </c>
      <c s="13" r="B236"/>
      <c s="93" r="C236"/>
      <c s="93" r="D236"/>
      <c s="93" r="E236"/>
      <c s="93" r="F236"/>
      <c s="93" r="G236"/>
      <c s="93" r="H236"/>
    </row>
    <row r="237">
      <c s="38" r="A237"/>
      <c s="128" r="B237"/>
      <c s="128" r="C237"/>
      <c s="128" r="D237"/>
      <c s="128" r="E237"/>
      <c s="128" r="F237"/>
      <c s="128" r="G237"/>
      <c s="128"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s="128" r="B241"/>
      <c s="128" r="C241"/>
      <c s="128" r="D241"/>
      <c s="128" r="E241"/>
      <c s="128" r="F241"/>
      <c s="128" r="G241"/>
      <c s="128" r="H241"/>
    </row>
    <row r="242">
      <c s="38" r="A242"/>
      <c t="s" s="4" r="B242">
        <v>27</v>
      </c>
      <c s="83" r="C242"/>
      <c s="83" r="D242"/>
      <c s="83" r="E242"/>
      <c s="83" r="F242"/>
      <c s="83" r="G242"/>
      <c s="83" r="H242"/>
    </row>
    <row r="243">
      <c t="s" s="21" r="A243">
        <v>125</v>
      </c>
      <c s="13" r="B243"/>
      <c s="93" r="C243"/>
      <c s="93" r="D243"/>
      <c s="93" r="E243"/>
      <c s="93" r="F243"/>
      <c s="93" r="G243"/>
      <c s="93" r="H243"/>
    </row>
    <row ht="51.0" r="244" customHeight="1">
      <c t="s" s="116" r="A244">
        <v>126</v>
      </c>
      <c s="13" r="B244"/>
      <c s="93" r="C244"/>
      <c s="93" r="D244"/>
      <c s="93" r="E244"/>
      <c s="93" r="F244"/>
      <c s="93" r="G244"/>
      <c s="93"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t="s" s="4" r="B250">
        <v>27</v>
      </c>
      <c s="83" r="C250"/>
      <c s="83" r="D250"/>
      <c s="83" r="E250"/>
      <c s="83" r="F250"/>
      <c s="83" r="G250"/>
      <c s="83" r="H250"/>
    </row>
    <row ht="63.0" r="251" customHeight="1">
      <c t="s" s="116" r="A251">
        <v>127</v>
      </c>
      <c s="13" r="B251"/>
      <c s="93" r="C251"/>
      <c s="93" r="D251"/>
      <c s="93" r="E251"/>
      <c s="93" r="F251"/>
      <c s="93" r="G251"/>
      <c s="93" r="H251"/>
    </row>
    <row r="252">
      <c s="38" r="A252"/>
      <c s="128" r="B252"/>
      <c s="128" r="C252"/>
      <c s="128" r="D252"/>
      <c s="128" r="E252"/>
      <c s="128" r="F252"/>
      <c s="128" r="G252"/>
      <c s="128" r="H252"/>
    </row>
    <row r="253">
      <c s="38" r="A253"/>
      <c s="128" r="B253"/>
      <c s="128" r="C253"/>
      <c s="128" r="D253"/>
      <c s="128" r="E253"/>
      <c s="128" r="F253"/>
      <c s="128" r="G253"/>
      <c s="128"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t="s" s="4" r="B257">
        <v>27</v>
      </c>
      <c s="83" r="C257"/>
      <c s="83" r="D257"/>
      <c s="83" r="E257"/>
      <c s="83" r="F257"/>
      <c s="83" r="G257"/>
      <c s="83" r="H257"/>
    </row>
    <row ht="76.5" r="258" customHeight="1">
      <c t="s" s="116" r="A258">
        <v>128</v>
      </c>
      <c s="13" r="B258"/>
      <c s="93" r="C258"/>
      <c s="93" r="D258"/>
      <c s="93" r="E258"/>
      <c s="93" r="F258"/>
      <c s="93" r="G258"/>
      <c s="93" r="H258"/>
    </row>
    <row r="259">
      <c s="38" r="A259"/>
      <c s="128" r="B259"/>
      <c s="128" r="C259"/>
      <c s="128" r="D259"/>
      <c s="128" r="E259"/>
      <c s="128" r="F259"/>
      <c s="128" r="G259"/>
      <c s="128"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t="s" s="4" r="B264">
        <v>27</v>
      </c>
      <c s="83" r="C264"/>
      <c s="83" r="D264"/>
      <c s="83" r="E264"/>
      <c s="83" r="F264"/>
      <c s="83" r="G264"/>
      <c s="83" r="H264"/>
    </row>
    <row ht="51.0" r="265" customHeight="1">
      <c t="s" s="116" r="A265">
        <v>129</v>
      </c>
      <c s="13" r="B265"/>
      <c s="93" r="C265"/>
      <c s="93" r="D265"/>
      <c s="93" r="E265"/>
      <c s="93" r="F265"/>
      <c s="93" r="G265"/>
      <c s="93" r="H265"/>
    </row>
    <row r="266">
      <c s="38" r="A266"/>
      <c s="128" r="B266"/>
      <c s="128" r="C266"/>
      <c s="128" r="D266"/>
      <c s="128" r="E266"/>
      <c s="128" r="F266"/>
      <c s="128" r="G266"/>
      <c s="128" r="H266"/>
    </row>
    <row r="267">
      <c s="38" r="A267"/>
      <c s="128" r="B267"/>
      <c s="128" r="C267"/>
      <c s="128" r="D267"/>
      <c s="128" r="E267"/>
      <c s="128" r="F267"/>
      <c s="128" r="G267"/>
      <c s="128"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t="s" s="4" r="B271">
        <v>27</v>
      </c>
      <c s="83" r="C271"/>
      <c s="83" r="D271"/>
      <c s="83" r="E271"/>
      <c s="83" r="F271"/>
      <c s="83" r="G271"/>
      <c s="83" r="H271"/>
    </row>
    <row r="272">
      <c t="s" s="12" r="A272">
        <v>130</v>
      </c>
      <c s="55" r="B272"/>
      <c s="125" r="C272"/>
      <c s="125" r="D272"/>
      <c s="125" r="E272"/>
      <c s="125" r="F272"/>
      <c s="125" r="G272"/>
      <c s="125" r="H272"/>
    </row>
    <row ht="68.25" r="273" customHeight="1">
      <c t="s" s="12" r="A273">
        <v>131</v>
      </c>
      <c s="55" r="B273"/>
      <c s="125" r="C273"/>
      <c s="125" r="D273"/>
      <c s="125" r="E273"/>
      <c s="125" r="F273"/>
      <c s="125" r="G273"/>
      <c s="125" r="H273"/>
    </row>
    <row r="274">
      <c s="38" r="A274"/>
      <c s="128" r="B274"/>
      <c s="128" r="C274"/>
      <c s="128" r="D274"/>
      <c s="128" r="E274"/>
      <c s="128" r="F274"/>
      <c s="128" r="G274"/>
      <c s="128"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t="s" s="4" r="B279">
        <v>27</v>
      </c>
      <c s="83" r="C279"/>
      <c s="83" r="D279"/>
      <c s="83" r="E279"/>
      <c s="83" r="F279"/>
      <c s="83" r="G279"/>
      <c s="83" r="H279"/>
    </row>
    <row ht="63.75" r="280" customHeight="1">
      <c t="s" s="12" r="A280">
        <v>132</v>
      </c>
      <c s="55" r="B280"/>
      <c s="125" r="C280"/>
      <c s="125" r="D280"/>
      <c s="125" r="E280"/>
      <c s="125" r="F280"/>
      <c s="125" r="G280"/>
      <c s="125" r="H280"/>
    </row>
    <row r="281">
      <c s="38" r="A281"/>
      <c s="128" r="B281"/>
      <c s="128" r="C281"/>
      <c s="128" r="D281"/>
      <c s="128" r="E281"/>
      <c s="128" r="F281"/>
      <c s="128" r="G281"/>
      <c s="128"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t="s" s="4" r="B286">
        <v>27</v>
      </c>
      <c s="83" r="C286"/>
      <c s="83" r="D286"/>
      <c s="83" r="E286"/>
      <c s="83" r="F286"/>
      <c s="83" r="G286"/>
      <c s="83" r="H286"/>
    </row>
    <row ht="25.5" r="287" customHeight="1">
      <c t="s" s="61" r="A287">
        <v>133</v>
      </c>
      <c s="4" r="B287"/>
      <c s="118" r="C287"/>
      <c s="118" r="D287"/>
      <c s="118" r="E287"/>
      <c s="118" r="F287"/>
      <c s="118" r="G287"/>
      <c s="118" r="H287"/>
    </row>
    <row ht="51.0" r="288" customHeight="1">
      <c t="s" s="12" r="A288">
        <v>134</v>
      </c>
      <c s="55" r="B288"/>
      <c s="125" r="C288"/>
      <c s="125" r="D288"/>
      <c s="125" r="E288"/>
      <c s="125" r="F288"/>
      <c s="125" r="G288"/>
      <c s="125"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135</v>
      </c>
      <c s="83" r="C294"/>
      <c s="83" r="D294"/>
      <c s="83" r="E294"/>
      <c s="83" r="F294"/>
      <c s="83" r="G294"/>
      <c s="83" r="H294"/>
    </row>
    <row ht="51.0" r="295" customHeight="1">
      <c t="s" s="12" r="A295">
        <v>136</v>
      </c>
      <c s="55" r="B295"/>
      <c s="125" r="C295"/>
      <c s="125" r="D295"/>
      <c s="125" r="E295"/>
      <c s="125" r="F295"/>
      <c s="125" r="G295"/>
      <c s="125"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135</v>
      </c>
      <c s="83" r="C301"/>
      <c s="83" r="D301"/>
      <c s="83" r="E301"/>
      <c s="83" r="F301"/>
      <c s="83" r="G301"/>
      <c s="83" r="H301"/>
    </row>
    <row ht="76.5" r="302" customHeight="1">
      <c t="s" s="12" r="A302">
        <v>137</v>
      </c>
      <c s="55" r="B302"/>
      <c s="125" r="C302"/>
      <c s="125" r="D302"/>
      <c s="125" r="E302"/>
      <c s="125" r="F302"/>
      <c s="125" r="G302"/>
      <c s="125"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s="38" r="A308"/>
      <c t="s" s="4" r="B308">
        <v>135</v>
      </c>
      <c s="83" r="C308"/>
      <c s="83" r="D308"/>
      <c s="83" r="E308"/>
      <c s="83" r="F308"/>
      <c s="83" r="G308"/>
      <c s="83" r="H308"/>
    </row>
    <row ht="63.75" r="309" customHeight="1">
      <c t="s" s="12" r="A309">
        <v>138</v>
      </c>
      <c s="55" r="B309"/>
      <c s="125" r="C309"/>
      <c s="125" r="D309"/>
      <c s="125" r="E309"/>
      <c s="125" r="F309"/>
      <c s="125" r="G309"/>
      <c s="125" r="H309"/>
    </row>
    <row r="310">
      <c s="38" r="A310"/>
      <c s="128" r="B310"/>
      <c s="128" r="C310"/>
      <c s="128" r="D310"/>
      <c s="128" r="E310"/>
      <c s="128" r="F310"/>
      <c s="128" r="G310"/>
      <c s="128"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t="s" s="4" r="B315">
        <v>135</v>
      </c>
      <c s="83" r="C315"/>
      <c s="83" r="D315"/>
      <c s="83" r="E315"/>
      <c s="83" r="F315"/>
      <c s="83" r="G315"/>
      <c s="83" r="H315"/>
    </row>
    <row ht="38.25" r="316" customHeight="1">
      <c t="s" s="12" r="A316">
        <v>139</v>
      </c>
      <c s="55" r="B316"/>
      <c s="125" r="C316"/>
      <c s="125" r="D316"/>
      <c s="125" r="E316"/>
      <c s="125" r="F316"/>
      <c s="125" r="G316"/>
      <c s="125" r="H316"/>
    </row>
    <row r="317">
      <c s="38" r="A317"/>
      <c s="128" r="B317"/>
      <c s="128" r="C317"/>
      <c s="128" r="D317"/>
      <c s="128" r="E317"/>
      <c s="128" r="F317"/>
      <c s="128" r="G317"/>
      <c s="128"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t="s" s="4" r="B322">
        <v>135</v>
      </c>
      <c s="83" r="C322"/>
      <c s="83" r="D322"/>
      <c s="83" r="E322"/>
      <c s="83" r="F322"/>
      <c s="83" r="G322"/>
      <c s="83" r="H322"/>
    </row>
    <row r="323">
      <c t="s" s="12" r="A323">
        <v>140</v>
      </c>
      <c s="55" r="B323"/>
      <c s="125" r="C323"/>
      <c s="125" r="D323"/>
      <c s="125" r="E323"/>
      <c s="125" r="F323"/>
      <c s="125" r="G323"/>
      <c s="125" r="H323"/>
    </row>
    <row ht="38.25" r="324" customHeight="1">
      <c t="s" s="12" r="A324">
        <v>141</v>
      </c>
      <c s="55" r="B324"/>
      <c s="125" r="C324"/>
      <c s="125" r="D324"/>
      <c s="125" r="E324"/>
      <c s="125" r="F324"/>
      <c s="125" r="G324"/>
      <c s="125"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135</v>
      </c>
      <c s="83" r="C330"/>
      <c s="83" r="D330"/>
      <c s="83" r="E330"/>
      <c s="83" r="F330"/>
      <c s="83" r="G330"/>
      <c s="83" r="H330"/>
    </row>
    <row ht="51.0" r="331" customHeight="1">
      <c t="s" s="12" r="A331">
        <v>142</v>
      </c>
      <c s="55" r="B331"/>
      <c s="125" r="C331"/>
      <c s="125" r="D331"/>
      <c s="125" r="E331"/>
      <c s="125" r="F331"/>
      <c s="125" r="G331"/>
      <c s="125"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135</v>
      </c>
      <c s="83" r="C337"/>
      <c s="83" r="D337"/>
      <c s="83" r="E337"/>
      <c s="83" r="F337"/>
      <c s="83" r="G337"/>
      <c s="83" r="H337"/>
    </row>
    <row ht="38.25" r="338" customHeight="1">
      <c t="s" s="12" r="A338">
        <v>143</v>
      </c>
      <c s="55" r="B338"/>
      <c s="125" r="C338"/>
      <c s="125" r="D338"/>
      <c s="125" r="E338"/>
      <c s="125" r="F338"/>
      <c s="125" r="G338"/>
      <c s="125"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t="s" s="4" r="B344">
        <v>135</v>
      </c>
      <c s="83" r="C344"/>
      <c s="83" r="D344"/>
      <c s="83" r="E344"/>
      <c s="83" r="F344"/>
      <c s="83" r="G344"/>
      <c s="83" r="H344"/>
    </row>
    <row ht="38.25" r="345" customHeight="1">
      <c t="s" s="12" r="A345">
        <v>144</v>
      </c>
      <c s="55" r="B345"/>
      <c s="125" r="C345"/>
      <c s="125" r="D345"/>
      <c s="125" r="E345"/>
      <c s="125" r="F345"/>
      <c s="125" r="G345"/>
      <c s="125" r="H345"/>
    </row>
    <row r="346">
      <c s="38" r="A346"/>
      <c s="128" r="B346"/>
      <c s="128" r="C346"/>
      <c s="128" r="D346"/>
      <c s="128" r="E346"/>
      <c s="128" r="F346"/>
      <c s="128" r="G346"/>
      <c s="128"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t="s" s="4" r="B351">
        <v>135</v>
      </c>
      <c s="83" r="C351"/>
      <c s="83" r="D351"/>
      <c s="83" r="E351"/>
      <c s="83" r="F351"/>
      <c s="83" r="G351"/>
      <c s="83" r="H351"/>
    </row>
    <row ht="38.25" r="352" customHeight="1">
      <c t="s" s="12" r="A352">
        <v>145</v>
      </c>
      <c s="55" r="B352"/>
      <c s="125" r="C352"/>
      <c s="125" r="D352"/>
      <c s="125" r="E352"/>
      <c s="125" r="F352"/>
      <c s="125" r="G352"/>
      <c s="125" r="H352"/>
    </row>
    <row r="353">
      <c s="38" r="A353"/>
      <c s="128" r="B353"/>
      <c s="128" r="C353"/>
      <c s="128" r="D353"/>
      <c s="128" r="E353"/>
      <c s="128" r="F353"/>
      <c s="128" r="G353"/>
      <c s="128"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t="s" s="4" r="B358">
        <v>135</v>
      </c>
      <c s="83" r="C358"/>
      <c s="83" r="D358"/>
      <c s="83" r="E358"/>
      <c s="83" r="F358"/>
      <c s="83" r="G358"/>
      <c s="83" r="H358"/>
    </row>
    <row ht="63.75" r="359" customHeight="1">
      <c t="s" s="12" r="A359">
        <v>146</v>
      </c>
      <c s="55" r="B359"/>
      <c s="125" r="C359"/>
      <c s="125" r="D359"/>
      <c s="125" r="E359"/>
      <c s="125" r="F359"/>
      <c s="125" r="G359"/>
      <c s="125" r="H359"/>
    </row>
    <row r="360">
      <c s="38" r="A360"/>
      <c s="128" r="B360"/>
      <c s="128" r="C360"/>
      <c s="128" r="D360"/>
      <c s="128" r="E360"/>
      <c s="128" r="F360"/>
      <c s="128" r="G360"/>
      <c s="128"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t="s" s="4" r="B365">
        <v>135</v>
      </c>
      <c s="83" r="C365"/>
      <c s="83" r="D365"/>
      <c s="83" r="E365"/>
      <c s="83" r="F365"/>
      <c s="83" r="G365"/>
      <c s="83" r="H365"/>
    </row>
    <row r="366">
      <c t="s" s="62" r="A366">
        <v>147</v>
      </c>
      <c s="104" r="B366"/>
      <c s="37" r="C366"/>
      <c s="37" r="D366"/>
      <c s="37" r="E366"/>
      <c s="37" r="F366"/>
      <c s="37" r="G366"/>
      <c s="37" r="H366"/>
    </row>
    <row ht="70.5" r="367" customHeight="1">
      <c t="s" s="62" r="A367">
        <v>148</v>
      </c>
      <c s="104" r="B367"/>
      <c s="37" r="C367"/>
      <c s="37" r="D367"/>
      <c s="37" r="E367"/>
      <c s="37" r="F367"/>
      <c s="37" r="G367"/>
      <c s="37"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t="s" s="4" r="B373">
        <v>135</v>
      </c>
      <c s="83" r="C373"/>
      <c s="83" r="D373"/>
      <c s="83" r="E373"/>
      <c s="83" r="F373"/>
      <c s="83" r="G373"/>
      <c s="83" r="H373"/>
    </row>
    <row ht="38.25" r="374" customHeight="1">
      <c t="s" s="62" r="A374">
        <v>149</v>
      </c>
      <c s="104" r="B374"/>
      <c s="37" r="C374"/>
      <c s="37" r="D374"/>
      <c s="37" r="E374"/>
      <c s="37" r="F374"/>
      <c s="37" r="G374"/>
      <c s="37"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t="s" s="4" r="B380">
        <v>135</v>
      </c>
      <c s="83" r="C380"/>
      <c s="83" r="D380"/>
      <c s="83" r="E380"/>
      <c s="83" r="F380"/>
      <c s="83" r="G380"/>
      <c s="83" r="H380"/>
    </row>
    <row ht="51.0" r="381" customHeight="1">
      <c t="s" s="62" r="A381">
        <v>150</v>
      </c>
      <c s="104" r="B381"/>
      <c s="37" r="C381"/>
      <c s="37" r="D381"/>
      <c s="37" r="E381"/>
      <c s="37" r="F381"/>
      <c s="37" r="G381"/>
      <c s="37"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t="s" s="4" r="B387">
        <v>135</v>
      </c>
      <c s="83" r="C387"/>
      <c s="83" r="D387"/>
      <c s="83" r="E387"/>
      <c s="83" r="F387"/>
      <c s="83" r="G387"/>
      <c s="83" r="H387"/>
    </row>
    <row ht="45.0" r="388" customHeight="1">
      <c t="s" s="62" r="A388">
        <v>151</v>
      </c>
      <c s="104" r="B388"/>
      <c s="37" r="C388"/>
      <c s="37" r="D388"/>
      <c s="37" r="E388"/>
      <c s="37" r="F388"/>
      <c s="37" r="G388"/>
      <c s="37"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t="s" s="4" r="B394">
        <v>135</v>
      </c>
      <c s="83" r="C394"/>
      <c s="83" r="D394"/>
      <c s="83" r="E394"/>
      <c s="83" r="F394"/>
      <c s="83" r="G394"/>
      <c s="83" r="H394"/>
    </row>
    <row ht="51.0" r="395" customHeight="1">
      <c t="s" s="62" r="A395">
        <v>152</v>
      </c>
      <c s="104" r="B395"/>
      <c s="37" r="C395"/>
      <c s="37" r="D395"/>
      <c s="37" r="E395"/>
      <c s="37" r="F395"/>
      <c s="37" r="G395"/>
      <c s="37" r="H395"/>
    </row>
    <row r="396">
      <c s="38" r="A396"/>
      <c s="128" r="B396"/>
      <c s="128" r="C396"/>
      <c s="128" r="D396"/>
      <c s="128" r="E396"/>
      <c s="128" r="F396"/>
      <c s="128" r="G396"/>
      <c s="128" r="H396"/>
    </row>
    <row r="397">
      <c s="38" r="A397"/>
      <c s="128" r="B397"/>
      <c s="128" r="C397"/>
      <c s="128" r="D397"/>
      <c s="128" r="E397"/>
      <c s="128" r="F397"/>
      <c s="128" r="G397"/>
      <c s="128" r="H397"/>
    </row>
    <row r="398">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t="s" s="4" r="B401">
        <v>135</v>
      </c>
      <c s="83" r="C401"/>
      <c s="83" r="D401"/>
      <c s="83" r="E401"/>
      <c s="83" r="F401"/>
      <c s="83" r="G401"/>
      <c s="83" r="H401"/>
    </row>
    <row ht="38.25" r="402" customHeight="1">
      <c t="s" s="62" r="A402">
        <v>153</v>
      </c>
      <c s="104" r="B402"/>
      <c s="37" r="C402"/>
      <c s="37" r="D402"/>
      <c s="37" r="E402"/>
      <c s="37" r="F402"/>
      <c s="37" r="G402"/>
      <c s="37" r="H402"/>
    </row>
    <row r="403">
      <c s="38" r="A403"/>
      <c s="128" r="B403"/>
      <c s="128" r="C403"/>
      <c s="128" r="D403"/>
      <c s="128" r="E403"/>
      <c s="128" r="F403"/>
      <c s="128" r="G403"/>
      <c s="128"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t="s" s="4" r="B408">
        <v>135</v>
      </c>
      <c s="83" r="C408"/>
      <c s="83" r="D408"/>
      <c s="83" r="E408"/>
      <c s="83" r="F408"/>
      <c s="83" r="G408"/>
      <c s="83" r="H408"/>
    </row>
    <row ht="51.0" r="409" customHeight="1">
      <c t="s" s="62" r="A409">
        <v>154</v>
      </c>
      <c s="104" r="B409"/>
      <c s="37" r="C409"/>
      <c s="37" r="D409"/>
      <c s="37" r="E409"/>
      <c s="37" r="F409"/>
      <c s="37" r="G409"/>
      <c s="37" r="H409"/>
    </row>
    <row r="410">
      <c s="38" r="A410"/>
      <c s="128" r="B410"/>
      <c s="128" r="C410"/>
      <c s="128" r="D410"/>
      <c s="128" r="E410"/>
      <c s="128" r="F410"/>
      <c s="128" r="G410"/>
      <c s="128"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s="128" r="B414"/>
      <c s="128" r="C414"/>
      <c s="128" r="D414"/>
      <c s="128" r="E414"/>
      <c s="128" r="F414"/>
      <c s="128" r="G414"/>
      <c s="128" r="H414"/>
    </row>
    <row r="415">
      <c s="38" r="A415"/>
      <c t="s" s="4" r="B415">
        <v>135</v>
      </c>
      <c s="83" r="C415"/>
      <c s="83" r="D415"/>
      <c s="83" r="E415"/>
      <c s="83" r="F415"/>
      <c s="83" r="G415"/>
      <c s="83" r="H415"/>
    </row>
    <row r="416">
      <c t="s" s="62" r="A416">
        <v>155</v>
      </c>
      <c s="104" r="B416"/>
      <c s="37" r="C416"/>
      <c s="37" r="D416"/>
      <c s="37" r="E416"/>
      <c s="37" r="F416"/>
      <c s="37" r="G416"/>
      <c s="37" r="H416"/>
    </row>
    <row ht="51.0" r="417" customHeight="1">
      <c t="s" s="62" r="A417">
        <v>156</v>
      </c>
      <c s="104" r="B417"/>
      <c s="37" r="C417"/>
      <c s="37" r="D417"/>
      <c s="37" r="E417"/>
      <c s="37" r="F417"/>
      <c s="37" r="G417"/>
      <c s="37"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t="s" s="4" r="B423">
        <v>135</v>
      </c>
      <c s="83" r="C423"/>
      <c s="83" r="D423"/>
      <c s="83" r="E423"/>
      <c s="83" r="F423"/>
      <c s="83" r="G423"/>
      <c s="83" r="H423"/>
    </row>
    <row ht="63.75" r="424" customHeight="1">
      <c t="s" s="62" r="A424">
        <v>157</v>
      </c>
      <c s="104" r="B424"/>
      <c s="37" r="C424"/>
      <c s="37" r="D424"/>
      <c s="37" r="E424"/>
      <c s="37" r="F424"/>
      <c s="37" r="G424"/>
      <c s="37" r="H424"/>
    </row>
    <row r="425">
      <c s="38" r="A425"/>
      <c s="128" r="B425"/>
      <c s="128" r="C425"/>
      <c s="128" r="D425"/>
      <c s="128" r="E425"/>
      <c s="128" r="F425"/>
      <c s="128" r="G425"/>
      <c s="128" r="H425"/>
    </row>
    <row r="426">
      <c s="38" r="A426"/>
      <c s="128" r="B426"/>
      <c s="128" r="C426"/>
      <c s="128" r="D426"/>
      <c s="128" r="E426"/>
      <c s="128" r="F426"/>
      <c s="128" r="G426"/>
      <c s="128" r="H426"/>
    </row>
    <row r="427">
      <c s="38" r="A427"/>
      <c s="128" r="B427"/>
      <c s="128" r="C427"/>
      <c s="128" r="D427"/>
      <c s="128" r="E427"/>
      <c s="128" r="F427"/>
      <c s="128" r="G427"/>
      <c s="128" r="H427"/>
    </row>
    <row r="428">
      <c s="38" r="A428"/>
      <c s="128" r="B428"/>
      <c s="128" r="C428"/>
      <c s="128" r="D428"/>
      <c s="128" r="E428"/>
      <c s="128" r="F428"/>
      <c s="128" r="G428"/>
      <c s="128" r="H428"/>
    </row>
    <row r="429">
      <c s="38" r="A429"/>
      <c s="128" r="B429"/>
      <c s="128" r="C429"/>
      <c s="128" r="D429"/>
      <c s="128" r="E429"/>
      <c s="128" r="F429"/>
      <c s="128" r="G429"/>
      <c s="128" r="H429"/>
    </row>
    <row r="430">
      <c s="38" r="A430"/>
      <c t="s" s="4" r="B430">
        <v>135</v>
      </c>
      <c s="83" r="C430"/>
      <c s="83" r="D430"/>
      <c s="83" r="E430"/>
      <c s="83" r="F430"/>
      <c s="83" r="G430"/>
      <c s="83" r="H430"/>
    </row>
    <row ht="51.0" r="431" customHeight="1">
      <c t="s" s="62" r="A431">
        <v>158</v>
      </c>
      <c s="104" r="B431"/>
      <c s="37" r="C431"/>
      <c s="37" r="D431"/>
      <c s="37" r="E431"/>
      <c s="37" r="F431"/>
      <c s="37" r="G431"/>
      <c s="37" r="H431"/>
    </row>
    <row r="432">
      <c s="38" r="A432"/>
      <c s="128" r="B432"/>
      <c s="128" r="C432"/>
      <c s="128" r="D432"/>
      <c s="128" r="E432"/>
      <c s="128" r="F432"/>
      <c s="128" r="G432"/>
      <c s="128" r="H432"/>
    </row>
    <row r="433">
      <c s="38" r="A433"/>
      <c s="128" r="B433"/>
      <c s="128" r="C433"/>
      <c s="128" r="D433"/>
      <c s="128" r="E433"/>
      <c s="128" r="F433"/>
      <c s="128" r="G433"/>
      <c s="128" r="H433"/>
    </row>
    <row r="434">
      <c s="38" r="A434"/>
      <c s="128" r="B434"/>
      <c s="128" r="C434"/>
      <c s="128" r="D434"/>
      <c s="128" r="E434"/>
      <c s="128" r="F434"/>
      <c s="128" r="G434"/>
      <c s="128" r="H434"/>
    </row>
    <row r="435">
      <c s="38" r="A435"/>
      <c s="128" r="B435"/>
      <c s="128" r="C435"/>
      <c s="128" r="D435"/>
      <c s="128" r="E435"/>
      <c s="128" r="F435"/>
      <c s="128" r="G435"/>
      <c s="128" r="H435"/>
    </row>
    <row r="436">
      <c s="38" r="A436"/>
      <c s="128" r="B436"/>
      <c s="128" r="C436"/>
      <c s="128" r="D436"/>
      <c s="128" r="E436"/>
      <c s="128" r="F436"/>
      <c s="128" r="G436"/>
      <c s="128" r="H436"/>
    </row>
    <row r="437">
      <c s="38" r="A437"/>
      <c t="s" s="4" r="B437">
        <v>135</v>
      </c>
      <c s="83" r="C437"/>
      <c s="83" r="D437"/>
      <c s="83" r="E437"/>
      <c s="83" r="F437"/>
      <c s="83" r="G437"/>
      <c s="83" r="H437"/>
    </row>
    <row ht="51.0" r="438" customHeight="1">
      <c t="s" s="62" r="A438">
        <v>159</v>
      </c>
      <c s="104" r="B438"/>
      <c s="37" r="C438"/>
      <c s="37" r="D438"/>
      <c s="37" r="E438"/>
      <c s="37" r="F438"/>
      <c s="37" r="G438"/>
      <c s="37" r="H438"/>
    </row>
    <row r="439">
      <c s="38" r="A439"/>
      <c s="128" r="B439"/>
      <c s="128" r="C439"/>
      <c s="128" r="D439"/>
      <c s="128" r="E439"/>
      <c s="128" r="F439"/>
      <c s="128" r="G439"/>
      <c s="128" r="H439"/>
    </row>
    <row r="440">
      <c s="38" r="A440"/>
      <c s="128" r="B440"/>
      <c s="128" r="C440"/>
      <c s="128" r="D440"/>
      <c s="128" r="E440"/>
      <c s="128" r="F440"/>
      <c s="128" r="G440"/>
      <c s="128" r="H440"/>
    </row>
    <row r="441">
      <c s="38" r="A441"/>
      <c s="128" r="B441"/>
      <c s="128" r="C441"/>
      <c s="128" r="D441"/>
      <c s="128" r="E441"/>
      <c s="128" r="F441"/>
      <c s="128" r="G441"/>
      <c s="128" r="H441"/>
    </row>
    <row r="442">
      <c s="38" r="A442"/>
      <c s="128" r="B442"/>
      <c s="128" r="C442"/>
      <c s="128" r="D442"/>
      <c s="128" r="E442"/>
      <c s="128" r="F442"/>
      <c s="128" r="G442"/>
      <c s="128" r="H442"/>
    </row>
    <row r="443">
      <c s="38" r="A443"/>
      <c s="128" r="B443"/>
      <c s="128" r="C443"/>
      <c s="128" r="D443"/>
      <c s="128" r="E443"/>
      <c s="128" r="F443"/>
      <c s="128" r="G443"/>
      <c s="128" r="H443"/>
    </row>
    <row r="444">
      <c s="38" r="A444"/>
      <c t="s" s="4" r="B444">
        <v>135</v>
      </c>
      <c s="83" r="C444"/>
      <c s="83" r="D444"/>
      <c s="83" r="E444"/>
      <c s="83" r="F444"/>
      <c s="83" r="G444"/>
      <c s="83" r="H444"/>
    </row>
  </sheetData>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5.0" defaultColWidth="8.71" customHeight="1"/>
  <cols>
    <col max="1" min="1" customWidth="1" style="122" width="106.43"/>
    <col max="2" min="2" customWidth="1" style="68" width="13.43"/>
    <col max="8" min="3" customWidth="1" style="68" width="3.29"/>
  </cols>
  <sheetData>
    <row ht="30.0" r="1" customHeight="1">
      <c t="s" s="19" r="A1">
        <v>401</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402</v>
      </c>
      <c s="29" r="B4"/>
      <c s="100" r="C4"/>
      <c s="100" r="D4"/>
      <c s="100" r="E4"/>
      <c s="100" r="F4"/>
      <c s="100" r="G4"/>
      <c s="100" r="H4"/>
    </row>
    <row ht="51.0" r="5" customHeight="1">
      <c t="s" s="85" r="A5">
        <v>403</v>
      </c>
      <c s="97" r="B5"/>
      <c s="97" r="C5"/>
      <c s="97" r="D5"/>
      <c s="97" r="E5"/>
      <c s="97" r="F5"/>
      <c s="97" r="G5"/>
      <c s="97" r="H5"/>
    </row>
    <row ht="12.75" r="6" customHeight="1">
      <c s="38" r="A6"/>
      <c s="87" r="B6"/>
      <c s="87" r="C6"/>
      <c s="87" r="D6"/>
      <c s="87" r="E6"/>
      <c s="87" r="F6"/>
      <c s="87" r="G6"/>
      <c s="87" r="H6"/>
    </row>
    <row ht="12.75" r="7" customHeight="1">
      <c s="38" r="A7"/>
      <c s="87" r="B7"/>
      <c s="87" r="C7"/>
      <c s="87" r="D7"/>
      <c s="87" r="E7"/>
      <c s="87" r="F7"/>
      <c s="87" r="G7"/>
      <c s="87" r="H7"/>
    </row>
    <row ht="12.75" r="8" customHeight="1">
      <c s="38" r="A8"/>
      <c s="87" r="B8"/>
      <c s="87" r="C8"/>
      <c s="87" r="D8"/>
      <c s="87" r="E8"/>
      <c s="87" r="F8"/>
      <c s="87" r="G8"/>
      <c s="87" r="H8"/>
    </row>
    <row ht="12.75" r="9" customHeight="1">
      <c s="38" r="A9"/>
      <c s="87" r="B9"/>
      <c s="87" r="C9"/>
      <c s="87" r="D9"/>
      <c s="87" r="E9"/>
      <c s="87" r="F9"/>
      <c s="87" r="G9"/>
      <c s="87" r="H9"/>
    </row>
    <row ht="12.75" r="10" customHeight="1">
      <c s="38" r="A10"/>
      <c s="87" r="B10"/>
      <c s="87" r="C10"/>
      <c s="87" r="D10"/>
      <c s="87" r="E10"/>
      <c s="87" r="F10"/>
      <c s="87" r="G10"/>
      <c s="87" r="H10"/>
    </row>
    <row ht="12.75" r="11" customHeight="1">
      <c s="95" r="A11"/>
      <c t="s" s="60" r="B11">
        <v>27</v>
      </c>
      <c s="47" r="C11"/>
      <c s="47" r="D11"/>
      <c s="47" r="E11"/>
      <c s="47" r="F11"/>
      <c s="47" r="G11"/>
      <c s="47" r="H11"/>
    </row>
    <row ht="38.25" r="12" customHeight="1">
      <c t="s" s="85" r="A12">
        <v>404</v>
      </c>
      <c s="97" r="B12"/>
      <c s="97" r="C12"/>
      <c s="97" r="D12"/>
      <c s="97" r="E12"/>
      <c s="97" r="F12"/>
      <c s="97" r="G12"/>
      <c s="97" r="H12"/>
    </row>
    <row ht="12.75" r="13" customHeight="1">
      <c s="38" r="A13"/>
      <c s="87" r="B13"/>
      <c s="87" r="C13"/>
      <c s="87" r="D13"/>
      <c s="87" r="E13"/>
      <c s="87" r="F13"/>
      <c s="87" r="G13"/>
      <c s="87" r="H13"/>
    </row>
    <row ht="12.75" r="14" customHeight="1">
      <c s="38" r="A14"/>
      <c s="87" r="B14"/>
      <c s="87" r="C14"/>
      <c s="87" r="D14"/>
      <c s="87" r="E14"/>
      <c s="87" r="F14"/>
      <c s="87" r="G14"/>
      <c s="87" r="H14"/>
    </row>
    <row ht="12.75" r="15" customHeight="1">
      <c s="38" r="A15"/>
      <c s="87" r="B15"/>
      <c s="87" r="C15"/>
      <c s="87" r="D15"/>
      <c s="87" r="E15"/>
      <c s="87" r="F15"/>
      <c s="87" r="G15"/>
      <c s="87" r="H15"/>
    </row>
    <row ht="12.75" r="16" customHeight="1">
      <c s="38" r="A16"/>
      <c s="87" r="B16"/>
      <c s="87" r="C16"/>
      <c s="87" r="D16"/>
      <c s="87" r="E16"/>
      <c s="87" r="F16"/>
      <c s="87" r="G16"/>
      <c s="87" r="H16"/>
    </row>
    <row ht="12.75" r="17" customHeight="1">
      <c s="38" r="A17"/>
      <c s="87" r="B17"/>
      <c s="87" r="C17"/>
      <c s="87" r="D17"/>
      <c s="87" r="E17"/>
      <c s="87" r="F17"/>
      <c s="87" r="G17"/>
      <c s="87" r="H17"/>
    </row>
    <row ht="12.75" r="18" customHeight="1">
      <c s="95" r="A18"/>
      <c t="s" s="60" r="B18">
        <v>27</v>
      </c>
      <c s="47" r="C18"/>
      <c s="47" r="D18"/>
      <c s="47" r="E18"/>
      <c s="47" r="F18"/>
      <c s="47" r="G18"/>
      <c s="47" r="H18"/>
    </row>
    <row ht="63.75" r="19" customHeight="1">
      <c t="s" s="85" r="A19">
        <v>405</v>
      </c>
      <c s="97" r="B19"/>
      <c s="97" r="C19"/>
      <c s="97" r="D19"/>
      <c s="97" r="E19"/>
      <c s="97" r="F19"/>
      <c s="97" r="G19"/>
      <c s="97" r="H19"/>
    </row>
    <row ht="12.75" r="20" customHeight="1">
      <c s="38" r="A20"/>
      <c s="87" r="B20"/>
      <c s="87" r="C20"/>
      <c s="87" r="D20"/>
      <c s="87" r="E20"/>
      <c s="87" r="F20"/>
      <c s="87" r="G20"/>
      <c s="87" r="H20"/>
    </row>
    <row ht="12.75" r="21" customHeight="1">
      <c s="38" r="A21"/>
      <c s="87" r="B21"/>
      <c s="87" r="C21"/>
      <c s="87" r="D21"/>
      <c s="87" r="E21"/>
      <c s="87" r="F21"/>
      <c s="87" r="G21"/>
      <c s="87" r="H21"/>
    </row>
    <row ht="12.75" r="22" customHeight="1">
      <c s="38" r="A22"/>
      <c s="87" r="B22"/>
      <c s="87" r="C22"/>
      <c s="87" r="D22"/>
      <c s="87" r="E22"/>
      <c s="87" r="F22"/>
      <c s="87" r="G22"/>
      <c s="87" r="H22"/>
    </row>
    <row ht="12.75" r="23" customHeight="1">
      <c s="38" r="A23"/>
      <c s="87" r="B23"/>
      <c s="87" r="C23"/>
      <c s="87" r="D23"/>
      <c s="87" r="E23"/>
      <c s="87" r="F23"/>
      <c s="87" r="G23"/>
      <c s="87" r="H23"/>
    </row>
    <row ht="12.75" r="24" customHeight="1">
      <c s="38" r="A24"/>
      <c s="87" r="B24"/>
      <c s="87" r="C24"/>
      <c s="87" r="D24"/>
      <c s="87" r="E24"/>
      <c s="87" r="F24"/>
      <c s="87" r="G24"/>
      <c s="87" r="H24"/>
    </row>
    <row ht="12.75" r="25" customHeight="1">
      <c s="95" r="A25"/>
      <c t="s" s="60" r="B25">
        <v>27</v>
      </c>
      <c s="47" r="C25"/>
      <c s="47" r="D25"/>
      <c s="47" r="E25"/>
      <c s="47" r="F25"/>
      <c s="47" r="G25"/>
      <c s="47" r="H25"/>
    </row>
    <row ht="38.25" r="26" customHeight="1">
      <c t="s" s="85" r="A26">
        <v>406</v>
      </c>
      <c s="97" r="B26"/>
      <c s="97" r="C26"/>
      <c s="97" r="D26"/>
      <c s="97" r="E26"/>
      <c s="97" r="F26"/>
      <c s="97" r="G26"/>
      <c s="97" r="H26"/>
    </row>
    <row ht="12.75" r="27" customHeight="1">
      <c s="38" r="A27"/>
      <c s="87" r="B27"/>
      <c s="87" r="C27"/>
      <c s="87" r="D27"/>
      <c s="87" r="E27"/>
      <c s="87" r="F27"/>
      <c s="87" r="G27"/>
      <c s="87" r="H27"/>
    </row>
    <row ht="12.75" r="28" customHeight="1">
      <c s="38" r="A28"/>
      <c s="87" r="B28"/>
      <c s="87" r="C28"/>
      <c s="87" r="D28"/>
      <c s="87" r="E28"/>
      <c s="87" r="F28"/>
      <c s="87" r="G28"/>
      <c s="87" r="H28"/>
    </row>
    <row ht="12.75" r="29" customHeight="1">
      <c s="38" r="A29"/>
      <c s="87" r="B29"/>
      <c s="87" r="C29"/>
      <c s="87" r="D29"/>
      <c s="87" r="E29"/>
      <c s="87" r="F29"/>
      <c s="87" r="G29"/>
      <c s="87" r="H29"/>
    </row>
    <row ht="12.75" r="30" customHeight="1">
      <c s="38" r="A30"/>
      <c s="87" r="B30"/>
      <c s="87" r="C30"/>
      <c s="87" r="D30"/>
      <c s="87" r="E30"/>
      <c s="87" r="F30"/>
      <c s="87" r="G30"/>
      <c s="87" r="H30"/>
    </row>
    <row ht="12.75" r="31" customHeight="1">
      <c s="38" r="A31"/>
      <c s="87" r="B31"/>
      <c s="87" r="C31"/>
      <c s="87" r="D31"/>
      <c s="87" r="E31"/>
      <c s="87" r="F31"/>
      <c s="87" r="G31"/>
      <c s="87" r="H31"/>
    </row>
    <row ht="12.75" r="32" customHeight="1">
      <c s="95" r="A32"/>
      <c t="s" s="60" r="B32">
        <v>27</v>
      </c>
      <c s="47" r="C32"/>
      <c s="47" r="D32"/>
      <c s="47" r="E32"/>
      <c s="47" r="F32"/>
      <c s="47" r="G32"/>
      <c s="47" r="H32"/>
    </row>
    <row ht="51.0" r="33" customHeight="1">
      <c t="s" s="85" r="A33">
        <v>407</v>
      </c>
      <c s="97" r="B33"/>
      <c s="97" r="C33"/>
      <c s="97" r="D33"/>
      <c s="97" r="E33"/>
      <c s="97" r="F33"/>
      <c s="97" r="G33"/>
      <c s="97" r="H33"/>
    </row>
    <row ht="12.75" r="34" customHeight="1">
      <c s="38" r="A34"/>
      <c s="87" r="B34"/>
      <c s="87" r="C34"/>
      <c s="87" r="D34"/>
      <c s="87" r="E34"/>
      <c s="87" r="F34"/>
      <c s="87" r="G34"/>
      <c s="87" r="H34"/>
    </row>
    <row ht="12.75" r="35" customHeight="1">
      <c s="38" r="A35"/>
      <c s="87" r="B35"/>
      <c s="87" r="C35"/>
      <c s="87" r="D35"/>
      <c s="87" r="E35"/>
      <c s="87" r="F35"/>
      <c s="87" r="G35"/>
      <c s="87" r="H35"/>
    </row>
    <row ht="12.75" r="36" customHeight="1">
      <c s="38" r="A36"/>
      <c s="87" r="B36"/>
      <c s="87" r="C36"/>
      <c s="87" r="D36"/>
      <c s="87" r="E36"/>
      <c s="87" r="F36"/>
      <c s="87" r="G36"/>
      <c s="87" r="H36"/>
    </row>
    <row ht="12.75" r="37" customHeight="1">
      <c s="38" r="A37"/>
      <c s="87" r="B37"/>
      <c s="87" r="C37"/>
      <c s="87" r="D37"/>
      <c s="87" r="E37"/>
      <c s="87" r="F37"/>
      <c s="87" r="G37"/>
      <c s="87" r="H37"/>
    </row>
    <row ht="12.75" r="38" customHeight="1">
      <c s="38" r="A38"/>
      <c s="87" r="B38"/>
      <c s="87" r="C38"/>
      <c s="87" r="D38"/>
      <c s="87" r="E38"/>
      <c s="87" r="F38"/>
      <c s="87" r="G38"/>
      <c s="87" r="H38"/>
    </row>
    <row ht="12.75" r="39" customHeight="1">
      <c s="95" r="A39"/>
      <c t="s" s="60" r="B39">
        <v>27</v>
      </c>
      <c s="47" r="C39"/>
      <c s="47" r="D39"/>
      <c s="47" r="E39"/>
      <c s="47" r="F39"/>
      <c s="47" r="G39"/>
      <c s="47" r="H39"/>
    </row>
    <row ht="38.25" r="40" customHeight="1">
      <c t="s" s="85" r="A40">
        <v>408</v>
      </c>
      <c s="97" r="B40"/>
      <c s="97" r="C40"/>
      <c s="97" r="D40"/>
      <c s="97" r="E40"/>
      <c s="97" r="F40"/>
      <c s="97" r="G40"/>
      <c s="97" r="H40"/>
    </row>
    <row ht="12.75" r="41" customHeight="1">
      <c s="38" r="A41"/>
      <c s="87" r="B41"/>
      <c s="87" r="C41"/>
      <c s="87" r="D41"/>
      <c s="87" r="E41"/>
      <c s="87" r="F41"/>
      <c s="87" r="G41"/>
      <c s="87" r="H41"/>
    </row>
    <row ht="12.75" r="42" customHeight="1">
      <c s="38" r="A42"/>
      <c s="87" r="B42"/>
      <c s="87" r="C42"/>
      <c s="87" r="D42"/>
      <c s="87" r="E42"/>
      <c s="87" r="F42"/>
      <c s="87" r="G42"/>
      <c s="87" r="H42"/>
    </row>
    <row ht="12.75" r="43" customHeight="1">
      <c s="38" r="A43"/>
      <c s="87" r="B43"/>
      <c s="87" r="C43"/>
      <c s="87" r="D43"/>
      <c s="87" r="E43"/>
      <c s="87" r="F43"/>
      <c s="87" r="G43"/>
      <c s="87" r="H43"/>
    </row>
    <row ht="12.75" r="44" customHeight="1">
      <c s="38" r="A44"/>
      <c s="87" r="B44"/>
      <c s="87" r="C44"/>
      <c s="87" r="D44"/>
      <c s="87" r="E44"/>
      <c s="87" r="F44"/>
      <c s="87" r="G44"/>
      <c s="87" r="H44"/>
    </row>
    <row ht="12.75" r="45" customHeight="1">
      <c s="38" r="A45"/>
      <c s="87" r="B45"/>
      <c s="87" r="C45"/>
      <c s="87" r="D45"/>
      <c s="87" r="E45"/>
      <c s="87" r="F45"/>
      <c s="87" r="G45"/>
      <c s="87" r="H45"/>
    </row>
    <row ht="12.75" r="46" customHeight="1">
      <c s="95" r="A46"/>
      <c t="s" s="60" r="B46">
        <v>27</v>
      </c>
      <c s="47" r="C46"/>
      <c s="47" r="D46"/>
      <c s="47" r="E46"/>
      <c s="47" r="F46"/>
      <c s="47" r="G46"/>
      <c s="47" r="H46"/>
    </row>
    <row ht="51.0" r="47" customHeight="1">
      <c t="s" s="85" r="A47">
        <v>409</v>
      </c>
      <c s="97" r="B47"/>
      <c s="97" r="C47"/>
      <c s="97" r="D47"/>
      <c s="97" r="E47"/>
      <c s="97" r="F47"/>
      <c s="97" r="G47"/>
      <c s="97" r="H47"/>
    </row>
    <row ht="12.75" r="48" customHeight="1">
      <c s="38" r="A48"/>
      <c s="87" r="B48"/>
      <c s="87" r="C48"/>
      <c s="87" r="D48"/>
      <c s="87" r="E48"/>
      <c s="87" r="F48"/>
      <c s="87" r="G48"/>
      <c s="87" r="H48"/>
    </row>
    <row ht="12.75" r="49" customHeight="1">
      <c s="38" r="A49"/>
      <c s="87" r="B49"/>
      <c s="87" r="C49"/>
      <c s="87" r="D49"/>
      <c s="87" r="E49"/>
      <c s="87" r="F49"/>
      <c s="87" r="G49"/>
      <c s="87" r="H49"/>
    </row>
    <row ht="12.75" r="50" customHeight="1">
      <c s="38" r="A50"/>
      <c s="87" r="B50"/>
      <c s="87" r="C50"/>
      <c s="87" r="D50"/>
      <c s="87" r="E50"/>
      <c s="87" r="F50"/>
      <c s="87" r="G50"/>
      <c s="87" r="H50"/>
    </row>
    <row ht="12.75" r="51" customHeight="1">
      <c s="38" r="A51"/>
      <c s="87" r="B51"/>
      <c s="87" r="C51"/>
      <c s="87" r="D51"/>
      <c s="87" r="E51"/>
      <c s="87" r="F51"/>
      <c s="87" r="G51"/>
      <c s="87" r="H51"/>
    </row>
    <row ht="12.75" r="52" customHeight="1">
      <c s="38" r="A52"/>
      <c s="87" r="B52"/>
      <c s="87" r="C52"/>
      <c s="87" r="D52"/>
      <c s="87" r="E52"/>
      <c s="87" r="F52"/>
      <c s="87" r="G52"/>
      <c s="87" r="H52"/>
    </row>
    <row ht="12.75" r="53" customHeight="1">
      <c s="95" r="A53"/>
      <c t="s" s="60" r="B53">
        <v>27</v>
      </c>
      <c s="47" r="C53"/>
      <c s="47" r="D53"/>
      <c s="47" r="E53"/>
      <c s="47" r="F53"/>
      <c s="47" r="G53"/>
      <c s="47" r="H53"/>
    </row>
    <row ht="16.5" r="54" customHeight="1">
      <c s="59" r="A54"/>
      <c s="115" r="B54"/>
      <c s="115" r="C54"/>
      <c s="115" r="D54"/>
      <c s="115" r="E54"/>
      <c s="115" r="F54"/>
      <c s="115" r="G54"/>
      <c s="115" r="H54"/>
    </row>
    <row ht="15.75" r="55" customHeight="1">
      <c t="s" s="32" r="A55">
        <v>85</v>
      </c>
      <c s="51" r="B55"/>
      <c s="51" r="C55"/>
      <c s="51" r="D55"/>
      <c s="51" r="E55"/>
      <c s="51" r="F55"/>
      <c s="35" r="G55"/>
      <c s="65" r="H55"/>
    </row>
    <row ht="16.5" r="56" customHeight="1">
      <c t="s" s="17" r="A56">
        <v>13</v>
      </c>
      <c s="126" r="B56"/>
      <c s="22" r="C56"/>
      <c s="22" r="D56"/>
      <c s="22" r="E56"/>
      <c s="22" r="F56"/>
      <c s="66" r="G56"/>
      <c s="39" r="H56"/>
    </row>
    <row ht="12.75" r="57" customHeight="1">
      <c t="s" s="50" r="A57">
        <v>86</v>
      </c>
      <c s="91" r="B57"/>
      <c s="40" r="C57"/>
      <c s="40" r="D57"/>
      <c s="40" r="E57"/>
      <c s="40" r="F57"/>
      <c s="99" r="G57"/>
      <c s="99" r="H57"/>
    </row>
    <row ht="38.25" r="58" customHeight="1">
      <c t="s" s="124" r="A58">
        <v>87</v>
      </c>
      <c s="121" r="B58"/>
      <c s="76" r="C58"/>
      <c s="76" r="D58"/>
      <c s="76" r="E58"/>
      <c s="76" r="F58"/>
      <c s="88" r="G58"/>
      <c s="88" r="H58"/>
    </row>
    <row ht="12.75" r="59" customHeight="1">
      <c s="38" r="A59"/>
      <c s="87" r="B59"/>
      <c s="87" r="C59"/>
      <c s="87" r="D59"/>
      <c s="87" r="E59"/>
      <c s="87" r="F59"/>
      <c s="87" r="G59"/>
      <c s="87" r="H59"/>
    </row>
    <row ht="12.75" r="60" customHeight="1">
      <c s="38" r="A60"/>
      <c s="87" r="B60"/>
      <c s="87" r="C60"/>
      <c s="87" r="D60"/>
      <c s="87" r="E60"/>
      <c s="87" r="F60"/>
      <c s="87" r="G60"/>
      <c s="87" r="H60"/>
    </row>
    <row ht="12.75" r="61" customHeight="1">
      <c s="38" r="A61"/>
      <c s="87" r="B61"/>
      <c s="87" r="C61"/>
      <c s="87" r="D61"/>
      <c s="87" r="E61"/>
      <c s="87" r="F61"/>
      <c s="87" r="G61"/>
      <c s="87" r="H61"/>
    </row>
    <row ht="12.75" r="62" customHeight="1">
      <c s="38" r="A62"/>
      <c s="87" r="B62"/>
      <c s="87" r="C62"/>
      <c s="87" r="D62"/>
      <c s="87" r="E62"/>
      <c s="87" r="F62"/>
      <c s="87" r="G62"/>
      <c s="87" r="H62"/>
    </row>
    <row ht="12.75" r="63" customHeight="1">
      <c s="38" r="A63"/>
      <c s="87" r="B63"/>
      <c s="87" r="C63"/>
      <c s="87" r="D63"/>
      <c s="87" r="E63"/>
      <c s="87" r="F63"/>
      <c s="87" r="G63"/>
      <c s="87" r="H63"/>
    </row>
    <row ht="12.75" r="64" customHeight="1">
      <c s="38" r="A64"/>
      <c t="s" s="60" r="B64">
        <v>27</v>
      </c>
      <c s="47" r="C64"/>
      <c s="47" r="D64"/>
      <c s="47" r="E64"/>
      <c s="47" r="F64"/>
      <c s="47" r="G64"/>
      <c s="47" r="H64"/>
    </row>
    <row ht="15.75" r="65" customHeight="1">
      <c t="s" s="54" r="A65">
        <v>90</v>
      </c>
      <c s="102" r="B65"/>
      <c s="101" r="C65"/>
      <c s="101" r="D65"/>
      <c s="101" r="E65"/>
      <c s="101" r="F65"/>
      <c s="88" r="G65"/>
      <c s="88" r="H65"/>
    </row>
    <row ht="63.75" r="66" customHeight="1">
      <c t="s" s="120" r="A66">
        <v>91</v>
      </c>
      <c s="70" r="B66"/>
      <c s="73" r="C66"/>
      <c s="73" r="D66"/>
      <c s="73" r="E66"/>
      <c s="73" r="F66"/>
      <c s="88" r="G66"/>
      <c s="88" r="H66"/>
    </row>
    <row ht="12.75" r="67" customHeight="1">
      <c s="38" r="A67"/>
      <c s="87" r="B67"/>
      <c s="87" r="C67"/>
      <c s="87" r="D67"/>
      <c s="87" r="E67"/>
      <c s="87" r="F67"/>
      <c s="87" r="G67"/>
      <c s="87" r="H67"/>
    </row>
    <row ht="12.75" r="68" customHeight="1">
      <c s="38" r="A68"/>
      <c s="87" r="B68"/>
      <c s="87" r="C68"/>
      <c s="87" r="D68"/>
      <c s="87" r="E68"/>
      <c s="87" r="F68"/>
      <c s="87" r="G68"/>
      <c s="87" r="H68"/>
    </row>
    <row ht="12.75" r="69" customHeight="1">
      <c s="38" r="A69"/>
      <c s="87" r="B69"/>
      <c s="87" r="C69"/>
      <c s="87" r="D69"/>
      <c s="87" r="E69"/>
      <c s="87" r="F69"/>
      <c s="87" r="G69"/>
      <c s="87" r="H69"/>
    </row>
    <row ht="12.75" r="70" customHeight="1">
      <c s="38" r="A70"/>
      <c s="87" r="B70"/>
      <c s="87" r="C70"/>
      <c s="87" r="D70"/>
      <c s="87" r="E70"/>
      <c s="87" r="F70"/>
      <c s="87" r="G70"/>
      <c s="87" r="H70"/>
    </row>
    <row ht="12.75" r="71" customHeight="1">
      <c s="38" r="A71"/>
      <c s="87" r="B71"/>
      <c s="87" r="C71"/>
      <c s="87" r="D71"/>
      <c s="87" r="E71"/>
      <c s="87" r="F71"/>
      <c s="87" r="G71"/>
      <c s="87" r="H71"/>
    </row>
    <row ht="12.75" r="72" customHeight="1">
      <c s="38" r="A72"/>
      <c t="s" s="60" r="B72">
        <v>27</v>
      </c>
      <c s="47" r="C72"/>
      <c s="47" r="D72"/>
      <c s="47" r="E72"/>
      <c s="47" r="F72"/>
      <c s="47" r="G72"/>
      <c s="47" r="H72"/>
    </row>
    <row ht="26.25" r="73" customHeight="1">
      <c t="s" s="120" r="A73">
        <v>93</v>
      </c>
      <c s="74" r="B73"/>
      <c s="111" r="C73"/>
      <c s="111" r="D73"/>
      <c s="111" r="E73"/>
      <c s="111" r="F73"/>
      <c s="88" r="G73"/>
      <c s="88" r="H73"/>
    </row>
    <row ht="12.75" r="74" customHeight="1">
      <c s="38" r="A74"/>
      <c s="87" r="B74"/>
      <c s="87" r="C74"/>
      <c s="87" r="D74"/>
      <c s="87" r="E74"/>
      <c s="87" r="F74"/>
      <c s="87" r="G74"/>
      <c s="87" r="H74"/>
    </row>
    <row ht="12.75" r="75" customHeight="1">
      <c s="38" r="A75"/>
      <c s="87" r="B75"/>
      <c s="87" r="C75"/>
      <c s="87" r="D75"/>
      <c s="87" r="E75"/>
      <c s="87" r="F75"/>
      <c s="87" r="G75"/>
      <c s="87" r="H75"/>
    </row>
    <row ht="12.75" r="76" customHeight="1">
      <c s="38" r="A76"/>
      <c s="87" r="B76"/>
      <c s="87" r="C76"/>
      <c s="87" r="D76"/>
      <c s="87" r="E76"/>
      <c s="87" r="F76"/>
      <c s="87" r="G76"/>
      <c s="87" r="H76"/>
    </row>
    <row ht="12.75" r="77" customHeight="1">
      <c s="38" r="A77"/>
      <c s="87" r="B77"/>
      <c s="87" r="C77"/>
      <c s="87" r="D77"/>
      <c s="87" r="E77"/>
      <c s="87" r="F77"/>
      <c s="87" r="G77"/>
      <c s="87" r="H77"/>
    </row>
    <row ht="12.75" r="78" customHeight="1">
      <c s="38" r="A78"/>
      <c s="87" r="B78"/>
      <c s="87" r="C78"/>
      <c s="87" r="D78"/>
      <c s="87" r="E78"/>
      <c s="87" r="F78"/>
      <c s="87" r="G78"/>
      <c s="87" r="H78"/>
    </row>
    <row ht="12.75" r="79" customHeight="1">
      <c s="38" r="A79"/>
      <c t="s" s="60" r="B79">
        <v>27</v>
      </c>
      <c s="47" r="C79"/>
      <c s="47" r="D79"/>
      <c s="47" r="E79"/>
      <c s="47" r="F79"/>
      <c s="47" r="G79"/>
      <c s="47" r="H79"/>
    </row>
    <row ht="39.0" r="80" customHeight="1">
      <c t="s" s="120" r="A80">
        <v>95</v>
      </c>
      <c s="111" r="B80"/>
      <c s="111" r="C80"/>
      <c s="111" r="D80"/>
      <c s="111" r="E80"/>
      <c s="111" r="F80"/>
      <c s="88" r="G80"/>
      <c s="88" r="H80"/>
    </row>
    <row ht="12.75" r="81" customHeight="1">
      <c s="38" r="A81"/>
      <c s="87" r="B81"/>
      <c s="87" r="C81"/>
      <c s="87" r="D81"/>
      <c s="87" r="E81"/>
      <c s="87" r="F81"/>
      <c s="87" r="G81"/>
      <c s="87" r="H81"/>
    </row>
    <row ht="12.75" r="82" customHeight="1">
      <c s="38" r="A82"/>
      <c s="87" r="B82"/>
      <c s="87" r="C82"/>
      <c s="87" r="D82"/>
      <c s="87" r="E82"/>
      <c s="87" r="F82"/>
      <c s="87" r="G82"/>
      <c s="87" r="H82"/>
    </row>
    <row ht="12.75" r="83" customHeight="1">
      <c s="38" r="A83"/>
      <c s="87" r="B83"/>
      <c s="87" r="C83"/>
      <c s="87" r="D83"/>
      <c s="87" r="E83"/>
      <c s="87" r="F83"/>
      <c s="87" r="G83"/>
      <c s="87" r="H83"/>
    </row>
    <row ht="12.75" r="84" customHeight="1">
      <c s="38" r="A84"/>
      <c s="87" r="B84"/>
      <c s="87" r="C84"/>
      <c s="87" r="D84"/>
      <c s="87" r="E84"/>
      <c s="87" r="F84"/>
      <c s="87" r="G84"/>
      <c s="87" r="H84"/>
    </row>
    <row ht="12.75" r="85" customHeight="1">
      <c s="38" r="A85"/>
      <c s="87" r="B85"/>
      <c s="87" r="C85"/>
      <c s="87" r="D85"/>
      <c s="87" r="E85"/>
      <c s="87" r="F85"/>
      <c s="87" r="G85"/>
      <c s="87" r="H85"/>
    </row>
    <row ht="12.75" r="86" customHeight="1">
      <c s="38" r="A86"/>
      <c t="s" s="60" r="B86">
        <v>27</v>
      </c>
      <c s="47" r="C86"/>
      <c s="47" r="D86"/>
      <c s="47" r="E86"/>
      <c s="47" r="F86"/>
      <c s="47" r="G86"/>
      <c s="47" r="H86"/>
    </row>
    <row ht="51.75" r="87" customHeight="1">
      <c t="s" s="120" r="A87">
        <v>96</v>
      </c>
      <c s="111" r="B87"/>
      <c s="111" r="C87"/>
      <c s="111" r="D87"/>
      <c s="111" r="E87"/>
      <c s="111" r="F87"/>
      <c s="88" r="G87"/>
      <c s="88" r="H87"/>
    </row>
    <row ht="12.75" r="88" customHeight="1">
      <c s="38" r="A88"/>
      <c s="87" r="B88"/>
      <c s="87" r="C88"/>
      <c s="87" r="D88"/>
      <c s="87" r="E88"/>
      <c s="87" r="F88"/>
      <c s="87" r="G88"/>
      <c s="87" r="H88"/>
    </row>
    <row ht="12.75" r="89" customHeight="1">
      <c s="38" r="A89"/>
      <c s="87" r="B89"/>
      <c s="87" r="C89"/>
      <c s="87" r="D89"/>
      <c s="87" r="E89"/>
      <c s="87" r="F89"/>
      <c s="87" r="G89"/>
      <c s="87" r="H89"/>
    </row>
    <row ht="12.75" r="90" customHeight="1">
      <c s="38" r="A90"/>
      <c s="87" r="B90"/>
      <c s="87" r="C90"/>
      <c s="87" r="D90"/>
      <c s="87" r="E90"/>
      <c s="87" r="F90"/>
      <c s="87" r="G90"/>
      <c s="87" r="H90"/>
    </row>
    <row ht="12.75" r="91" customHeight="1">
      <c s="38" r="A91"/>
      <c s="87" r="B91"/>
      <c s="87" r="C91"/>
      <c s="87" r="D91"/>
      <c s="87" r="E91"/>
      <c s="87" r="F91"/>
      <c s="87" r="G91"/>
      <c s="87" r="H91"/>
    </row>
    <row ht="12.75" r="92" customHeight="1">
      <c s="38" r="A92"/>
      <c s="87" r="B92"/>
      <c s="87" r="C92"/>
      <c s="87" r="D92"/>
      <c s="87" r="E92"/>
      <c s="87" r="F92"/>
      <c s="87" r="G92"/>
      <c s="87" r="H92"/>
    </row>
    <row ht="12.75" r="93" customHeight="1">
      <c s="38" r="A93"/>
      <c t="s" s="60" r="B93">
        <v>27</v>
      </c>
      <c s="47" r="C93"/>
      <c s="47" r="D93"/>
      <c s="47" r="E93"/>
      <c s="47" r="F93"/>
      <c s="47" r="G93"/>
      <c s="47" r="H93"/>
    </row>
    <row ht="51.75" r="94" customHeight="1">
      <c t="s" s="120" r="A94">
        <v>97</v>
      </c>
      <c s="111" r="B94"/>
      <c s="111" r="C94"/>
      <c s="111" r="D94"/>
      <c s="111" r="E94"/>
      <c s="111" r="F94"/>
      <c s="88" r="G94"/>
      <c s="88" r="H94"/>
    </row>
    <row ht="12.75" r="95" customHeight="1">
      <c s="38" r="A95"/>
      <c s="87" r="B95"/>
      <c s="87" r="C95"/>
      <c s="87" r="D95"/>
      <c s="87" r="E95"/>
      <c s="87" r="F95"/>
      <c s="87" r="G95"/>
      <c s="87" r="H95"/>
    </row>
    <row ht="12.75" r="96" customHeight="1">
      <c s="38" r="A96"/>
      <c s="87" r="B96"/>
      <c s="87" r="C96"/>
      <c s="87" r="D96"/>
      <c s="87" r="E96"/>
      <c s="87" r="F96"/>
      <c s="87" r="G96"/>
      <c s="87" r="H96"/>
    </row>
    <row ht="12.75" r="97" customHeight="1">
      <c s="38" r="A97"/>
      <c s="87" r="B97"/>
      <c s="87" r="C97"/>
      <c s="87" r="D97"/>
      <c s="87" r="E97"/>
      <c s="87" r="F97"/>
      <c s="87" r="G97"/>
      <c s="87" r="H97"/>
    </row>
    <row ht="12.75" r="98" customHeight="1">
      <c s="38" r="A98"/>
      <c s="87" r="B98"/>
      <c s="87" r="C98"/>
      <c s="87" r="D98"/>
      <c s="87" r="E98"/>
      <c s="87" r="F98"/>
      <c s="87" r="G98"/>
      <c s="87" r="H98"/>
    </row>
    <row ht="12.75" r="99" customHeight="1">
      <c s="38" r="A99"/>
      <c s="87" r="B99"/>
      <c s="87" r="C99"/>
      <c s="87" r="D99"/>
      <c s="87" r="E99"/>
      <c s="87" r="F99"/>
      <c s="87" r="G99"/>
      <c s="87" r="H99"/>
    </row>
    <row ht="12.75" r="100" customHeight="1">
      <c s="38" r="A100"/>
      <c t="s" s="60" r="B100">
        <v>27</v>
      </c>
      <c s="47" r="C100"/>
      <c s="47" r="D100"/>
      <c s="47" r="E100"/>
      <c s="47" r="F100"/>
      <c s="47" r="G100"/>
      <c s="47" r="H100"/>
    </row>
    <row ht="51.75" r="101" customHeight="1">
      <c t="s" s="120" r="A101">
        <v>99</v>
      </c>
      <c s="111" r="B101"/>
      <c s="111" r="C101"/>
      <c s="111" r="D101"/>
      <c s="111" r="E101"/>
      <c s="111" r="F101"/>
      <c s="88" r="G101"/>
      <c s="88" r="H101"/>
    </row>
    <row ht="12.75" r="102" customHeight="1">
      <c s="38" r="A102"/>
      <c s="87" r="B102"/>
      <c s="87" r="C102"/>
      <c s="87" r="D102"/>
      <c s="87" r="E102"/>
      <c s="87" r="F102"/>
      <c s="87" r="G102"/>
      <c s="87" r="H102"/>
    </row>
    <row ht="12.75" r="103" customHeight="1">
      <c s="38" r="A103"/>
      <c s="87" r="B103"/>
      <c s="87" r="C103"/>
      <c s="87" r="D103"/>
      <c s="87" r="E103"/>
      <c s="87" r="F103"/>
      <c s="87" r="G103"/>
      <c s="87" r="H103"/>
    </row>
    <row ht="12.75" r="104" customHeight="1">
      <c s="38" r="A104"/>
      <c s="87" r="B104"/>
      <c s="87" r="C104"/>
      <c s="87" r="D104"/>
      <c s="87" r="E104"/>
      <c s="87" r="F104"/>
      <c s="87" r="G104"/>
      <c s="87" r="H104"/>
    </row>
    <row ht="12.75" r="105" customHeight="1">
      <c s="38" r="A105"/>
      <c s="87" r="B105"/>
      <c s="87" r="C105"/>
      <c s="87" r="D105"/>
      <c s="87" r="E105"/>
      <c s="87" r="F105"/>
      <c s="87" r="G105"/>
      <c s="87" r="H105"/>
    </row>
    <row ht="12.75" r="106" customHeight="1">
      <c s="38" r="A106"/>
      <c s="87" r="B106"/>
      <c s="87" r="C106"/>
      <c s="87" r="D106"/>
      <c s="87" r="E106"/>
      <c s="87" r="F106"/>
      <c s="87" r="G106"/>
      <c s="87" r="H106"/>
    </row>
    <row ht="12.75" r="107" customHeight="1">
      <c s="38" r="A107"/>
      <c t="s" s="60" r="B107">
        <v>27</v>
      </c>
      <c s="47" r="C107"/>
      <c s="47" r="D107"/>
      <c s="47" r="E107"/>
      <c s="47" r="F107"/>
      <c s="47" r="G107"/>
      <c s="47" r="H107"/>
    </row>
    <row ht="51.75" r="108" customHeight="1">
      <c t="s" s="120" r="A108">
        <v>100</v>
      </c>
      <c s="111" r="B108"/>
      <c s="111" r="C108"/>
      <c s="111" r="D108"/>
      <c s="111" r="E108"/>
      <c s="111" r="F108"/>
      <c s="88" r="G108"/>
      <c s="88" r="H108"/>
    </row>
    <row ht="12.75" r="109" customHeight="1">
      <c s="38" r="A109"/>
      <c s="87" r="B109"/>
      <c s="87" r="C109"/>
      <c s="87" r="D109"/>
      <c s="87" r="E109"/>
      <c s="87" r="F109"/>
      <c s="87" r="G109"/>
      <c s="87" r="H109"/>
    </row>
    <row ht="12.75" r="110" customHeight="1">
      <c s="38" r="A110"/>
      <c s="87" r="B110"/>
      <c s="87" r="C110"/>
      <c s="87" r="D110"/>
      <c s="87" r="E110"/>
      <c s="87" r="F110"/>
      <c s="87" r="G110"/>
      <c s="87" r="H110"/>
    </row>
    <row ht="12.75" r="111" customHeight="1">
      <c s="38" r="A111"/>
      <c s="87" r="B111"/>
      <c s="87" r="C111"/>
      <c s="87" r="D111"/>
      <c s="87" r="E111"/>
      <c s="87" r="F111"/>
      <c s="87" r="G111"/>
      <c s="87" r="H111"/>
    </row>
    <row ht="12.75" r="112" customHeight="1">
      <c s="38" r="A112"/>
      <c s="87" r="B112"/>
      <c s="87" r="C112"/>
      <c s="87" r="D112"/>
      <c s="87" r="E112"/>
      <c s="87" r="F112"/>
      <c s="87" r="G112"/>
      <c s="87" r="H112"/>
    </row>
    <row ht="12.75" r="113" customHeight="1">
      <c s="38" r="A113"/>
      <c s="87" r="B113"/>
      <c s="87" r="C113"/>
      <c s="87" r="D113"/>
      <c s="87" r="E113"/>
      <c s="87" r="F113"/>
      <c s="87" r="G113"/>
      <c s="87" r="H113"/>
    </row>
    <row ht="12.75" r="114" customHeight="1">
      <c s="38" r="A114"/>
      <c t="s" s="60" r="B114">
        <v>27</v>
      </c>
      <c s="47" r="C114"/>
      <c s="47" r="D114"/>
      <c s="47" r="E114"/>
      <c s="47" r="F114"/>
      <c s="47" r="G114"/>
      <c s="47" r="H114"/>
    </row>
    <row ht="51.75" r="115" customHeight="1">
      <c t="s" s="120" r="A115">
        <v>102</v>
      </c>
      <c s="111" r="B115"/>
      <c s="111" r="C115"/>
      <c s="111" r="D115"/>
      <c s="111" r="E115"/>
      <c s="111" r="F115"/>
      <c s="88" r="G115"/>
      <c s="88" r="H115"/>
    </row>
    <row ht="12.75" r="116" customHeight="1">
      <c s="38" r="A116"/>
      <c s="87" r="B116"/>
      <c s="87" r="C116"/>
      <c s="87" r="D116"/>
      <c s="87" r="E116"/>
      <c s="87" r="F116"/>
      <c s="87" r="G116"/>
      <c s="87" r="H116"/>
    </row>
    <row ht="12.75" r="117" customHeight="1">
      <c s="38" r="A117"/>
      <c s="87" r="B117"/>
      <c s="87" r="C117"/>
      <c s="87" r="D117"/>
      <c s="87" r="E117"/>
      <c s="87" r="F117"/>
      <c s="87" r="G117"/>
      <c s="87" r="H117"/>
    </row>
    <row ht="12.75" r="118" customHeight="1">
      <c s="38" r="A118"/>
      <c s="87" r="B118"/>
      <c s="87" r="C118"/>
      <c s="87" r="D118"/>
      <c s="87" r="E118"/>
      <c s="87" r="F118"/>
      <c s="87" r="G118"/>
      <c s="87" r="H118"/>
    </row>
    <row ht="12.75" r="119" customHeight="1">
      <c s="38" r="A119"/>
      <c s="87" r="B119"/>
      <c s="87" r="C119"/>
      <c s="87" r="D119"/>
      <c s="87" r="E119"/>
      <c s="87" r="F119"/>
      <c s="87" r="G119"/>
      <c s="87" r="H119"/>
    </row>
    <row ht="12.75" r="120" customHeight="1">
      <c s="38" r="A120"/>
      <c s="87" r="B120"/>
      <c s="87" r="C120"/>
      <c s="87" r="D120"/>
      <c s="87" r="E120"/>
      <c s="87" r="F120"/>
      <c s="87" r="G120"/>
      <c s="87" r="H120"/>
    </row>
    <row ht="12.75" r="121" customHeight="1">
      <c s="38" r="A121"/>
      <c t="s" s="60" r="B121">
        <v>27</v>
      </c>
      <c s="47" r="C121"/>
      <c s="47" r="D121"/>
      <c s="47" r="E121"/>
      <c s="47" r="F121"/>
      <c s="47" r="G121"/>
      <c s="47" r="H121"/>
    </row>
    <row ht="64.5" r="122" customHeight="1">
      <c t="s" s="120" r="A122">
        <v>103</v>
      </c>
      <c s="111" r="B122"/>
      <c s="111" r="C122"/>
      <c s="111" r="D122"/>
      <c s="111" r="E122"/>
      <c s="111" r="F122"/>
      <c s="88" r="G122"/>
      <c s="88" r="H122"/>
    </row>
    <row ht="12.75" r="123" customHeight="1">
      <c s="38" r="A123"/>
      <c s="87" r="B123"/>
      <c s="87" r="C123"/>
      <c s="87" r="D123"/>
      <c s="87" r="E123"/>
      <c s="87" r="F123"/>
      <c s="87" r="G123"/>
      <c s="87" r="H123"/>
    </row>
    <row ht="12.75" r="124" customHeight="1">
      <c s="38" r="A124"/>
      <c s="87" r="B124"/>
      <c s="87" r="C124"/>
      <c s="87" r="D124"/>
      <c s="87" r="E124"/>
      <c s="87" r="F124"/>
      <c s="87" r="G124"/>
      <c s="87" r="H124"/>
    </row>
    <row ht="12.75" r="125" customHeight="1">
      <c s="38" r="A125"/>
      <c s="87" r="B125"/>
      <c s="87" r="C125"/>
      <c s="87" r="D125"/>
      <c s="87" r="E125"/>
      <c s="87" r="F125"/>
      <c s="87" r="G125"/>
      <c s="87" r="H125"/>
    </row>
    <row ht="12.75" r="126" customHeight="1">
      <c s="38" r="A126"/>
      <c s="87" r="B126"/>
      <c s="87" r="C126"/>
      <c s="87" r="D126"/>
      <c s="87" r="E126"/>
      <c s="87" r="F126"/>
      <c s="87" r="G126"/>
      <c s="87" r="H126"/>
    </row>
    <row ht="12.75" r="127" customHeight="1">
      <c s="38" r="A127"/>
      <c s="87" r="B127"/>
      <c s="87" r="C127"/>
      <c s="87" r="D127"/>
      <c s="87" r="E127"/>
      <c s="87" r="F127"/>
      <c s="87" r="G127"/>
      <c s="87" r="H127"/>
    </row>
    <row ht="12.75" r="128" customHeight="1">
      <c s="38" r="A128"/>
      <c t="s" s="60" r="B128">
        <v>27</v>
      </c>
      <c s="47" r="C128"/>
      <c s="47" r="D128"/>
      <c s="47" r="E128"/>
      <c s="47" r="F128"/>
      <c s="47" r="G128"/>
      <c s="47" r="H128"/>
    </row>
    <row ht="64.5" r="129" customHeight="1">
      <c t="s" s="120" r="A129">
        <v>105</v>
      </c>
      <c s="111" r="B129"/>
      <c s="111" r="C129"/>
      <c s="111" r="D129"/>
      <c s="111" r="E129"/>
      <c s="111" r="F129"/>
      <c s="88" r="G129"/>
      <c s="88" r="H129"/>
    </row>
    <row ht="12.75" r="130" customHeight="1">
      <c s="38" r="A130"/>
      <c s="87" r="B130"/>
      <c s="87" r="C130"/>
      <c s="87" r="D130"/>
      <c s="87" r="E130"/>
      <c s="87" r="F130"/>
      <c s="87" r="G130"/>
      <c s="87" r="H130"/>
    </row>
    <row ht="12.75" r="131" customHeight="1">
      <c s="38" r="A131"/>
      <c s="87" r="B131"/>
      <c s="87" r="C131"/>
      <c s="87" r="D131"/>
      <c s="87" r="E131"/>
      <c s="87" r="F131"/>
      <c s="87" r="G131"/>
      <c s="87" r="H131"/>
    </row>
    <row ht="12.75" r="132" customHeight="1">
      <c s="38" r="A132"/>
      <c s="87" r="B132"/>
      <c s="87" r="C132"/>
      <c s="87" r="D132"/>
      <c s="87" r="E132"/>
      <c s="87" r="F132"/>
      <c s="87" r="G132"/>
      <c s="87" r="H132"/>
    </row>
    <row ht="12.75" r="133" customHeight="1">
      <c s="38" r="A133"/>
      <c s="87" r="B133"/>
      <c s="87" r="C133"/>
      <c s="87" r="D133"/>
      <c s="87" r="E133"/>
      <c s="87" r="F133"/>
      <c s="87" r="G133"/>
      <c s="87" r="H133"/>
    </row>
    <row ht="12.75" r="134" customHeight="1">
      <c s="38" r="A134"/>
      <c s="87" r="B134"/>
      <c s="87" r="C134"/>
      <c s="87" r="D134"/>
      <c s="87" r="E134"/>
      <c s="87" r="F134"/>
      <c s="87" r="G134"/>
      <c s="87" r="H134"/>
    </row>
    <row ht="12.75" r="135" customHeight="1">
      <c s="38" r="A135"/>
      <c t="s" s="60" r="B135">
        <v>27</v>
      </c>
      <c s="47" r="C135"/>
      <c s="47" r="D135"/>
      <c s="47" r="E135"/>
      <c s="47" r="F135"/>
      <c s="47" r="G135"/>
      <c s="47" r="H135"/>
    </row>
    <row ht="56.25" r="136" customHeight="1">
      <c t="s" s="120" r="A136">
        <v>106</v>
      </c>
      <c s="111" r="B136"/>
      <c s="111" r="C136"/>
      <c s="111" r="D136"/>
      <c s="111" r="E136"/>
      <c s="111" r="F136"/>
      <c s="88" r="G136"/>
      <c s="88" r="H136"/>
    </row>
    <row ht="12.75" r="137" customHeight="1">
      <c s="38" r="A137"/>
      <c s="87" r="B137"/>
      <c s="87" r="C137"/>
      <c s="87" r="D137"/>
      <c s="87" r="E137"/>
      <c s="87" r="F137"/>
      <c s="87" r="G137"/>
      <c s="87" r="H137"/>
    </row>
    <row ht="12.75" r="138" customHeight="1">
      <c s="38" r="A138"/>
      <c s="87" r="B138"/>
      <c s="87" r="C138"/>
      <c s="87" r="D138"/>
      <c s="87" r="E138"/>
      <c s="87" r="F138"/>
      <c s="87" r="G138"/>
      <c s="87" r="H138"/>
    </row>
    <row ht="12.75" r="139" customHeight="1">
      <c s="38" r="A139"/>
      <c s="87" r="B139"/>
      <c s="87" r="C139"/>
      <c s="87" r="D139"/>
      <c s="87" r="E139"/>
      <c s="87" r="F139"/>
      <c s="87" r="G139"/>
      <c s="87" r="H139"/>
    </row>
    <row ht="12.75" r="140" customHeight="1">
      <c s="38" r="A140"/>
      <c s="87" r="B140"/>
      <c s="87" r="C140"/>
      <c s="87" r="D140"/>
      <c s="87" r="E140"/>
      <c s="87" r="F140"/>
      <c s="87" r="G140"/>
      <c s="87" r="H140"/>
    </row>
    <row ht="12.75" r="141" customHeight="1">
      <c s="38" r="A141"/>
      <c s="87" r="B141"/>
      <c s="87" r="C141"/>
      <c s="87" r="D141"/>
      <c s="87" r="E141"/>
      <c s="87" r="F141"/>
      <c s="87" r="G141"/>
      <c s="87" r="H141"/>
    </row>
    <row ht="12.75" r="142" customHeight="1">
      <c s="38" r="A142"/>
      <c t="s" s="60" r="B142">
        <v>27</v>
      </c>
      <c s="47" r="C142"/>
      <c s="47" r="D142"/>
      <c s="47" r="E142"/>
      <c s="47" r="F142"/>
      <c s="47" r="G142"/>
      <c s="47" r="H142"/>
    </row>
    <row ht="51.75" r="143" customHeight="1">
      <c t="s" s="120" r="A143">
        <v>109</v>
      </c>
      <c s="111" r="B143"/>
      <c s="111" r="C143"/>
      <c s="111" r="D143"/>
      <c s="111" r="E143"/>
      <c s="111" r="F143"/>
      <c s="88" r="G143"/>
      <c s="88" r="H143"/>
    </row>
    <row ht="12.75" r="144" customHeight="1">
      <c s="38" r="A144"/>
      <c s="87" r="B144"/>
      <c s="87" r="C144"/>
      <c s="87" r="D144"/>
      <c s="87" r="E144"/>
      <c s="87" r="F144"/>
      <c s="87" r="G144"/>
      <c s="87" r="H144"/>
    </row>
    <row ht="12.75" r="145" customHeight="1">
      <c s="38" r="A145"/>
      <c s="87" r="B145"/>
      <c s="87" r="C145"/>
      <c s="87" r="D145"/>
      <c s="87" r="E145"/>
      <c s="87" r="F145"/>
      <c s="87" r="G145"/>
      <c s="87" r="H145"/>
    </row>
    <row ht="12.75" r="146" customHeight="1">
      <c s="38" r="A146"/>
      <c s="87" r="B146"/>
      <c s="87" r="C146"/>
      <c s="87" r="D146"/>
      <c s="87" r="E146"/>
      <c s="87" r="F146"/>
      <c s="87" r="G146"/>
      <c s="87" r="H146"/>
    </row>
    <row ht="12.75" r="147" customHeight="1">
      <c s="38" r="A147"/>
      <c s="87" r="B147"/>
      <c s="87" r="C147"/>
      <c s="87" r="D147"/>
      <c s="87" r="E147"/>
      <c s="87" r="F147"/>
      <c s="87" r="G147"/>
      <c s="87" r="H147"/>
    </row>
    <row ht="12.75" r="148" customHeight="1">
      <c s="38" r="A148"/>
      <c s="87" r="B148"/>
      <c s="87" r="C148"/>
      <c s="87" r="D148"/>
      <c s="87" r="E148"/>
      <c s="87" r="F148"/>
      <c s="87" r="G148"/>
      <c s="87" r="H148"/>
    </row>
    <row ht="12.75" r="149" customHeight="1">
      <c s="38" r="A149"/>
      <c t="s" s="60" r="B149">
        <v>27</v>
      </c>
      <c s="47" r="C149"/>
      <c s="47" r="D149"/>
      <c s="47" r="E149"/>
      <c s="47" r="F149"/>
      <c s="47" r="G149"/>
      <c s="47" r="H149"/>
    </row>
    <row ht="64.5" r="150" customHeight="1">
      <c t="s" s="120" r="A150">
        <v>111</v>
      </c>
      <c s="111" r="B150"/>
      <c s="111" r="C150"/>
      <c s="111" r="D150"/>
      <c s="111" r="E150"/>
      <c s="111" r="F150"/>
      <c s="88" r="G150"/>
      <c s="88" r="H150"/>
    </row>
    <row ht="12.75" r="151" customHeight="1">
      <c s="38" r="A151"/>
      <c s="87" r="B151"/>
      <c s="87" r="C151"/>
      <c s="87" r="D151"/>
      <c s="87" r="E151"/>
      <c s="87" r="F151"/>
      <c s="87" r="G151"/>
      <c s="87" r="H151"/>
    </row>
    <row ht="12.75" r="152" customHeight="1">
      <c s="38" r="A152"/>
      <c s="87" r="B152"/>
      <c s="87" r="C152"/>
      <c s="87" r="D152"/>
      <c s="87" r="E152"/>
      <c s="87" r="F152"/>
      <c s="87" r="G152"/>
      <c s="87" r="H152"/>
    </row>
    <row ht="12.75" r="153" customHeight="1">
      <c s="38" r="A153"/>
      <c s="87" r="B153"/>
      <c s="87" r="C153"/>
      <c s="87" r="D153"/>
      <c s="87" r="E153"/>
      <c s="87" r="F153"/>
      <c s="87" r="G153"/>
      <c s="87" r="H153"/>
    </row>
    <row ht="12.75" r="154" customHeight="1">
      <c s="38" r="A154"/>
      <c s="87" r="B154"/>
      <c s="87" r="C154"/>
      <c s="87" r="D154"/>
      <c s="87" r="E154"/>
      <c s="87" r="F154"/>
      <c s="87" r="G154"/>
      <c s="87" r="H154"/>
    </row>
    <row ht="12.75" r="155" customHeight="1">
      <c s="38" r="A155"/>
      <c s="87" r="B155"/>
      <c s="87" r="C155"/>
      <c s="87" r="D155"/>
      <c s="87" r="E155"/>
      <c s="87" r="F155"/>
      <c s="87" r="G155"/>
      <c s="87" r="H155"/>
    </row>
    <row ht="12.75" r="156" customHeight="1">
      <c s="38" r="A156"/>
      <c t="s" s="60" r="B156">
        <v>27</v>
      </c>
      <c s="47" r="C156"/>
      <c s="47" r="D156"/>
      <c s="47" r="E156"/>
      <c s="47" r="F156"/>
      <c s="47" r="G156"/>
      <c s="47" r="H156"/>
    </row>
    <row ht="51.75" r="157" customHeight="1">
      <c t="s" s="120" r="A157">
        <v>112</v>
      </c>
      <c s="111" r="B157"/>
      <c s="111" r="C157"/>
      <c s="111" r="D157"/>
      <c s="111" r="E157"/>
      <c s="111" r="F157"/>
      <c s="88" r="G157"/>
      <c s="88" r="H157"/>
    </row>
    <row ht="12.75" r="158" customHeight="1">
      <c s="38" r="A158"/>
      <c s="87" r="B158"/>
      <c s="87" r="C158"/>
      <c s="87" r="D158"/>
      <c s="87" r="E158"/>
      <c s="87" r="F158"/>
      <c s="87" r="G158"/>
      <c s="87" r="H158"/>
    </row>
    <row ht="12.75" r="159" customHeight="1">
      <c s="38" r="A159"/>
      <c s="87" r="B159"/>
      <c s="87" r="C159"/>
      <c s="87" r="D159"/>
      <c s="87" r="E159"/>
      <c s="87" r="F159"/>
      <c s="87" r="G159"/>
      <c s="87" r="H159"/>
    </row>
    <row ht="12.75" r="160" customHeight="1">
      <c s="38" r="A160"/>
      <c s="87" r="B160"/>
      <c s="87" r="C160"/>
      <c s="87" r="D160"/>
      <c s="87" r="E160"/>
      <c s="87" r="F160"/>
      <c s="87" r="G160"/>
      <c s="87" r="H160"/>
    </row>
    <row ht="12.75" r="161" customHeight="1">
      <c s="38" r="A161"/>
      <c s="87" r="B161"/>
      <c s="87" r="C161"/>
      <c s="87" r="D161"/>
      <c s="87" r="E161"/>
      <c s="87" r="F161"/>
      <c s="87" r="G161"/>
      <c s="87" r="H161"/>
    </row>
    <row ht="12.75" r="162" customHeight="1">
      <c s="38" r="A162"/>
      <c s="87" r="B162"/>
      <c s="87" r="C162"/>
      <c s="87" r="D162"/>
      <c s="87" r="E162"/>
      <c s="87" r="F162"/>
      <c s="87" r="G162"/>
      <c s="87" r="H162"/>
    </row>
    <row ht="12.75" r="163" customHeight="1">
      <c s="38" r="A163"/>
      <c t="s" s="60" r="B163">
        <v>27</v>
      </c>
      <c s="47" r="C163"/>
      <c s="47" r="D163"/>
      <c s="47" r="E163"/>
      <c s="47" r="F163"/>
      <c s="47" r="G163"/>
      <c s="47" r="H163"/>
    </row>
    <row ht="64.5" r="164" customHeight="1">
      <c t="s" s="120" r="A164">
        <v>113</v>
      </c>
      <c s="111" r="B164"/>
      <c s="111" r="C164"/>
      <c s="111" r="D164"/>
      <c s="111" r="E164"/>
      <c s="111" r="F164"/>
      <c s="88" r="G164"/>
      <c s="88" r="H164"/>
    </row>
    <row ht="12.75" r="165" customHeight="1">
      <c s="38" r="A165"/>
      <c s="87" r="B165"/>
      <c s="87" r="C165"/>
      <c s="87" r="D165"/>
      <c s="87" r="E165"/>
      <c s="87" r="F165"/>
      <c s="87" r="G165"/>
      <c s="87" r="H165"/>
    </row>
    <row ht="12.75" r="166" customHeight="1">
      <c s="38" r="A166"/>
      <c s="87" r="B166"/>
      <c s="87" r="C166"/>
      <c s="87" r="D166"/>
      <c s="87" r="E166"/>
      <c s="87" r="F166"/>
      <c s="87" r="G166"/>
      <c s="87" r="H166"/>
    </row>
    <row ht="12.75" r="167" customHeight="1">
      <c s="38" r="A167"/>
      <c s="87" r="B167"/>
      <c s="87" r="C167"/>
      <c s="87" r="D167"/>
      <c s="87" r="E167"/>
      <c s="87" r="F167"/>
      <c s="87" r="G167"/>
      <c s="87" r="H167"/>
    </row>
    <row ht="12.75" r="168" customHeight="1">
      <c s="38" r="A168"/>
      <c s="87" r="B168"/>
      <c s="87" r="C168"/>
      <c s="87" r="D168"/>
      <c s="87" r="E168"/>
      <c s="87" r="F168"/>
      <c s="87" r="G168"/>
      <c s="87" r="H168"/>
    </row>
    <row ht="12.75" r="169" customHeight="1">
      <c s="38" r="A169"/>
      <c s="87" r="B169"/>
      <c s="87" r="C169"/>
      <c s="87" r="D169"/>
      <c s="87" r="E169"/>
      <c s="87" r="F169"/>
      <c s="87" r="G169"/>
      <c s="87" r="H169"/>
    </row>
    <row ht="12.75" r="170" customHeight="1">
      <c s="38" r="A170"/>
      <c t="s" s="60" r="B170">
        <v>27</v>
      </c>
      <c s="47" r="C170"/>
      <c s="47" r="D170"/>
      <c s="47" r="E170"/>
      <c s="47" r="F170"/>
      <c s="47" r="G170"/>
      <c s="47" r="H170"/>
    </row>
    <row ht="12.75" r="171" customHeight="1">
      <c t="s" s="58" r="A171">
        <v>115</v>
      </c>
      <c s="25" r="B171"/>
      <c s="25" r="C171"/>
      <c s="25" r="D171"/>
      <c s="25" r="E171"/>
      <c s="25" r="F171"/>
      <c s="25" r="G171"/>
      <c s="25" r="H171"/>
    </row>
    <row ht="38.25" r="172" customHeight="1">
      <c t="s" s="46" r="A172">
        <v>116</v>
      </c>
      <c s="25" r="B172"/>
      <c s="25" r="C172"/>
      <c s="25" r="D172"/>
      <c s="25" r="E172"/>
      <c s="25" r="F172"/>
      <c s="25" r="G172"/>
      <c s="25" r="H172"/>
    </row>
    <row ht="12.75" r="173" customHeight="1">
      <c s="38" r="A173"/>
      <c s="87" r="B173"/>
      <c s="87" r="C173"/>
      <c s="87" r="D173"/>
      <c s="87" r="E173"/>
      <c s="87" r="F173"/>
      <c s="87" r="G173"/>
      <c s="87" r="H173"/>
    </row>
    <row ht="12.75" r="174" customHeight="1">
      <c s="38" r="A174"/>
      <c s="87" r="B174"/>
      <c s="87" r="C174"/>
      <c s="87" r="D174"/>
      <c s="87" r="E174"/>
      <c s="87" r="F174"/>
      <c s="87" r="G174"/>
      <c s="87" r="H174"/>
    </row>
    <row ht="12.75" r="175" customHeight="1">
      <c s="38" r="A175"/>
      <c s="87" r="B175"/>
      <c s="87" r="C175"/>
      <c s="87" r="D175"/>
      <c s="87" r="E175"/>
      <c s="87" r="F175"/>
      <c s="87" r="G175"/>
      <c s="87" r="H175"/>
    </row>
    <row ht="12.75" r="176" customHeight="1">
      <c s="38" r="A176"/>
      <c s="87" r="B176"/>
      <c s="87" r="C176"/>
      <c s="87" r="D176"/>
      <c s="87" r="E176"/>
      <c s="87" r="F176"/>
      <c s="87" r="G176"/>
      <c s="87" r="H176"/>
    </row>
    <row ht="12.75" r="177" customHeight="1">
      <c s="38" r="A177"/>
      <c s="87" r="B177"/>
      <c s="87" r="C177"/>
      <c s="87" r="D177"/>
      <c s="87" r="E177"/>
      <c s="87" r="F177"/>
      <c s="87" r="G177"/>
      <c s="87" r="H177"/>
    </row>
    <row ht="12.75" r="178" customHeight="1">
      <c s="38" r="A178"/>
      <c t="s" s="60" r="B178">
        <v>27</v>
      </c>
      <c s="47" r="C178"/>
      <c s="47" r="D178"/>
      <c s="47" r="E178"/>
      <c s="47" r="F178"/>
      <c s="47" r="G178"/>
      <c s="47" r="H178"/>
    </row>
    <row ht="38.25" r="179" customHeight="1">
      <c t="s" s="46" r="A179">
        <v>117</v>
      </c>
      <c s="25" r="B179"/>
      <c s="25" r="C179"/>
      <c s="25" r="D179"/>
      <c s="25" r="E179"/>
      <c s="25" r="F179"/>
      <c s="25" r="G179"/>
      <c s="25" r="H179"/>
    </row>
    <row ht="12.75" r="180" customHeight="1">
      <c s="38" r="A180"/>
      <c s="87" r="B180"/>
      <c s="87" r="C180"/>
      <c s="87" r="D180"/>
      <c s="87" r="E180"/>
      <c s="87" r="F180"/>
      <c s="87" r="G180"/>
      <c s="87" r="H180"/>
    </row>
    <row ht="12.75" r="181" customHeight="1">
      <c s="38" r="A181"/>
      <c s="87" r="B181"/>
      <c s="87" r="C181"/>
      <c s="87" r="D181"/>
      <c s="87" r="E181"/>
      <c s="87" r="F181"/>
      <c s="87" r="G181"/>
      <c s="87" r="H181"/>
    </row>
    <row ht="12.75" r="182" customHeight="1">
      <c s="38" r="A182"/>
      <c s="87" r="B182"/>
      <c s="87" r="C182"/>
      <c s="87" r="D182"/>
      <c s="87" r="E182"/>
      <c s="87" r="F182"/>
      <c s="87" r="G182"/>
      <c s="87" r="H182"/>
    </row>
    <row ht="12.75" r="183" customHeight="1">
      <c s="38" r="A183"/>
      <c s="87" r="B183"/>
      <c s="87" r="C183"/>
      <c s="87" r="D183"/>
      <c s="87" r="E183"/>
      <c s="87" r="F183"/>
      <c s="87" r="G183"/>
      <c s="87" r="H183"/>
    </row>
    <row ht="12.75" r="184" customHeight="1">
      <c s="38" r="A184"/>
      <c s="87" r="B184"/>
      <c s="87" r="C184"/>
      <c s="87" r="D184"/>
      <c s="87" r="E184"/>
      <c s="87" r="F184"/>
      <c s="87" r="G184"/>
      <c s="87" r="H184"/>
    </row>
    <row ht="12.75" r="185" customHeight="1">
      <c s="38" r="A185"/>
      <c t="s" s="60" r="B185">
        <v>27</v>
      </c>
      <c s="47" r="C185"/>
      <c s="47" r="D185"/>
      <c s="47" r="E185"/>
      <c s="47" r="F185"/>
      <c s="47" r="G185"/>
      <c s="47" r="H185"/>
    </row>
    <row ht="38.25" r="186" customHeight="1">
      <c t="s" s="46" r="A186">
        <v>118</v>
      </c>
      <c s="25" r="B186"/>
      <c s="25" r="C186"/>
      <c s="25" r="D186"/>
      <c s="25" r="E186"/>
      <c s="25" r="F186"/>
      <c s="25" r="G186"/>
      <c s="25" r="H186"/>
    </row>
    <row ht="12.75" r="187" customHeight="1">
      <c s="38" r="A187"/>
      <c s="87" r="B187"/>
      <c s="87" r="C187"/>
      <c s="87" r="D187"/>
      <c s="87" r="E187"/>
      <c s="87" r="F187"/>
      <c s="87" r="G187"/>
      <c s="87" r="H187"/>
    </row>
    <row ht="12.75" r="188" customHeight="1">
      <c s="38" r="A188"/>
      <c s="87" r="B188"/>
      <c s="87" r="C188"/>
      <c s="87" r="D188"/>
      <c s="87" r="E188"/>
      <c s="87" r="F188"/>
      <c s="87" r="G188"/>
      <c s="87" r="H188"/>
    </row>
    <row ht="12.75" r="189" customHeight="1">
      <c s="38" r="A189"/>
      <c s="87" r="B189"/>
      <c s="87" r="C189"/>
      <c s="87" r="D189"/>
      <c s="87" r="E189"/>
      <c s="87" r="F189"/>
      <c s="87" r="G189"/>
      <c s="87" r="H189"/>
    </row>
    <row ht="12.75" r="190" customHeight="1">
      <c s="38" r="A190"/>
      <c s="87" r="B190"/>
      <c s="87" r="C190"/>
      <c s="87" r="D190"/>
      <c s="87" r="E190"/>
      <c s="87" r="F190"/>
      <c s="87" r="G190"/>
      <c s="87" r="H190"/>
    </row>
    <row ht="12.75" r="191" customHeight="1">
      <c s="38" r="A191"/>
      <c s="87" r="B191"/>
      <c s="87" r="C191"/>
      <c s="87" r="D191"/>
      <c s="87" r="E191"/>
      <c s="87" r="F191"/>
      <c s="87" r="G191"/>
      <c s="87" r="H191"/>
    </row>
    <row ht="12.75" r="192" customHeight="1">
      <c s="38" r="A192"/>
      <c t="s" s="60" r="B192">
        <v>27</v>
      </c>
      <c s="47" r="C192"/>
      <c s="47" r="D192"/>
      <c s="47" r="E192"/>
      <c s="47" r="F192"/>
      <c s="47" r="G192"/>
      <c s="47" r="H192"/>
    </row>
    <row ht="66.0" r="193" customHeight="1">
      <c t="s" s="46" r="A193">
        <v>119</v>
      </c>
      <c s="25" r="B193"/>
      <c s="25" r="C193"/>
      <c s="25" r="D193"/>
      <c s="25" r="E193"/>
      <c s="25" r="F193"/>
      <c s="25" r="G193"/>
      <c s="25" r="H193"/>
    </row>
    <row ht="12.75" r="194" customHeight="1">
      <c s="38" r="A194"/>
      <c s="87" r="B194"/>
      <c s="87" r="C194"/>
      <c s="87" r="D194"/>
      <c s="87" r="E194"/>
      <c s="87" r="F194"/>
      <c s="87" r="G194"/>
      <c s="87" r="H194"/>
    </row>
    <row ht="12.75" r="195" customHeight="1">
      <c s="38" r="A195"/>
      <c s="87" r="B195"/>
      <c s="87" r="C195"/>
      <c s="87" r="D195"/>
      <c s="87" r="E195"/>
      <c s="87" r="F195"/>
      <c s="87" r="G195"/>
      <c s="87" r="H195"/>
    </row>
    <row ht="12.75" r="196" customHeight="1">
      <c s="38" r="A196"/>
      <c s="87" r="B196"/>
      <c s="87" r="C196"/>
      <c s="87" r="D196"/>
      <c s="87" r="E196"/>
      <c s="87" r="F196"/>
      <c s="87" r="G196"/>
      <c s="87" r="H196"/>
    </row>
    <row ht="12.75" r="197" customHeight="1">
      <c s="38" r="A197"/>
      <c s="87" r="B197"/>
      <c s="87" r="C197"/>
      <c s="87" r="D197"/>
      <c s="87" r="E197"/>
      <c s="87" r="F197"/>
      <c s="87" r="G197"/>
      <c s="87" r="H197"/>
    </row>
    <row ht="12.75" r="198" customHeight="1">
      <c s="38" r="A198"/>
      <c s="87" r="B198"/>
      <c s="87" r="C198"/>
      <c s="87" r="D198"/>
      <c s="87" r="E198"/>
      <c s="87" r="F198"/>
      <c s="87" r="G198"/>
      <c s="87" r="H198"/>
    </row>
    <row ht="12.75" r="199" customHeight="1">
      <c s="38" r="A199"/>
      <c t="s" s="60" r="B199">
        <v>27</v>
      </c>
      <c s="47" r="C199"/>
      <c s="47" r="D199"/>
      <c s="47" r="E199"/>
      <c s="47" r="F199"/>
      <c s="47" r="G199"/>
      <c s="47" r="H199"/>
    </row>
    <row ht="12.75" r="200" customHeight="1">
      <c t="s" s="116" r="A200">
        <v>120</v>
      </c>
      <c s="21" r="B200"/>
      <c s="105" r="C200"/>
      <c s="105" r="D200"/>
      <c s="105" r="E200"/>
      <c s="105" r="F200"/>
      <c s="105" r="G200"/>
      <c s="105" r="H200"/>
    </row>
    <row ht="51.0" r="201" customHeight="1">
      <c t="s" s="116" r="A201">
        <v>121</v>
      </c>
      <c s="21" r="B201"/>
      <c s="105" r="C201"/>
      <c s="105" r="D201"/>
      <c s="105" r="E201"/>
      <c s="105" r="F201"/>
      <c s="105" r="G201"/>
      <c s="105" r="H201"/>
    </row>
    <row ht="12.75" r="202" customHeight="1">
      <c s="38" r="A202"/>
      <c s="87" r="B202"/>
      <c s="87" r="C202"/>
      <c s="87" r="D202"/>
      <c s="87" r="E202"/>
      <c s="87" r="F202"/>
      <c s="87" r="G202"/>
      <c s="87" r="H202"/>
    </row>
    <row ht="12.75" r="203" customHeight="1">
      <c s="38" r="A203"/>
      <c s="87" r="B203"/>
      <c s="87" r="C203"/>
      <c s="87" r="D203"/>
      <c s="87" r="E203"/>
      <c s="87" r="F203"/>
      <c s="87" r="G203"/>
      <c s="87" r="H203"/>
    </row>
    <row ht="12.75" r="204" customHeight="1">
      <c s="38" r="A204"/>
      <c s="87" r="B204"/>
      <c s="87" r="C204"/>
      <c s="87" r="D204"/>
      <c s="87" r="E204"/>
      <c s="87" r="F204"/>
      <c s="87" r="G204"/>
      <c s="87" r="H204"/>
    </row>
    <row ht="12.75" r="205" customHeight="1">
      <c s="38" r="A205"/>
      <c s="87" r="B205"/>
      <c s="87" r="C205"/>
      <c s="87" r="D205"/>
      <c s="87" r="E205"/>
      <c s="87" r="F205"/>
      <c s="87" r="G205"/>
      <c s="87" r="H205"/>
    </row>
    <row ht="12.75" r="206" customHeight="1">
      <c s="38" r="A206"/>
      <c s="87" r="B206"/>
      <c s="87" r="C206"/>
      <c s="87" r="D206"/>
      <c s="87" r="E206"/>
      <c s="87" r="F206"/>
      <c s="87" r="G206"/>
      <c s="87" r="H206"/>
    </row>
    <row ht="12.75" r="207" customHeight="1">
      <c s="38" r="A207"/>
      <c t="s" s="60" r="B207">
        <v>27</v>
      </c>
      <c s="47" r="C207"/>
      <c s="47" r="D207"/>
      <c s="47" r="E207"/>
      <c s="47" r="F207"/>
      <c s="47" r="G207"/>
      <c s="47" r="H207"/>
    </row>
    <row ht="38.25" r="208" customHeight="1">
      <c t="s" s="116" r="A208">
        <v>122</v>
      </c>
      <c s="21" r="B208"/>
      <c s="105" r="C208"/>
      <c s="105" r="D208"/>
      <c s="105" r="E208"/>
      <c s="105" r="F208"/>
      <c s="105" r="G208"/>
      <c s="105" r="H208"/>
    </row>
    <row ht="12.75" r="209" customHeight="1">
      <c s="38" r="A209"/>
      <c s="87" r="B209"/>
      <c s="87" r="C209"/>
      <c s="87" r="D209"/>
      <c s="87" r="E209"/>
      <c s="87" r="F209"/>
      <c s="87" r="G209"/>
      <c s="87" r="H209"/>
    </row>
    <row ht="12.75" r="210" customHeight="1">
      <c s="38" r="A210"/>
      <c s="87" r="B210"/>
      <c s="87" r="C210"/>
      <c s="87" r="D210"/>
      <c s="87" r="E210"/>
      <c s="87" r="F210"/>
      <c s="87" r="G210"/>
      <c s="87" r="H210"/>
    </row>
    <row ht="12.75" r="211" customHeight="1">
      <c s="38" r="A211"/>
      <c s="87" r="B211"/>
      <c s="87" r="C211"/>
      <c s="87" r="D211"/>
      <c s="87" r="E211"/>
      <c s="87" r="F211"/>
      <c s="87" r="G211"/>
      <c s="87" r="H211"/>
    </row>
    <row ht="12.75" r="212" customHeight="1">
      <c s="38" r="A212"/>
      <c s="87" r="B212"/>
      <c s="87" r="C212"/>
      <c s="87" r="D212"/>
      <c s="87" r="E212"/>
      <c s="87" r="F212"/>
      <c s="87" r="G212"/>
      <c s="87" r="H212"/>
    </row>
    <row ht="12.75" r="213" customHeight="1">
      <c s="38" r="A213"/>
      <c s="87" r="B213"/>
      <c s="87" r="C213"/>
      <c s="87" r="D213"/>
      <c s="87" r="E213"/>
      <c s="87" r="F213"/>
      <c s="87" r="G213"/>
      <c s="87" r="H213"/>
    </row>
    <row ht="12.75" r="214" customHeight="1">
      <c s="38" r="A214"/>
      <c t="s" s="60" r="B214">
        <v>27</v>
      </c>
      <c s="47" r="C214"/>
      <c s="47" r="D214"/>
      <c s="47" r="E214"/>
      <c s="47" r="F214"/>
      <c s="47" r="G214"/>
      <c s="47" r="H214"/>
    </row>
    <row ht="51.0" r="215" customHeight="1">
      <c t="s" s="116" r="A215">
        <v>123</v>
      </c>
      <c s="21" r="B215"/>
      <c s="105" r="C215"/>
      <c s="105" r="D215"/>
      <c s="105" r="E215"/>
      <c s="105" r="F215"/>
      <c s="105" r="G215"/>
      <c s="105" r="H215"/>
    </row>
    <row ht="12.75" r="216" customHeight="1">
      <c s="38" r="A216"/>
      <c s="87" r="B216"/>
      <c s="87" r="C216"/>
      <c s="87" r="D216"/>
      <c s="87" r="E216"/>
      <c s="87" r="F216"/>
      <c s="87" r="G216"/>
      <c s="87" r="H216"/>
    </row>
    <row ht="12.75" r="217" customHeight="1">
      <c s="38" r="A217"/>
      <c s="87" r="B217"/>
      <c s="87" r="C217"/>
      <c s="87" r="D217"/>
      <c s="87" r="E217"/>
      <c s="87" r="F217"/>
      <c s="87" r="G217"/>
      <c s="87" r="H217"/>
    </row>
    <row ht="12.75" r="218" customHeight="1">
      <c s="38" r="A218"/>
      <c s="87" r="B218"/>
      <c s="87" r="C218"/>
      <c s="87" r="D218"/>
      <c s="87" r="E218"/>
      <c s="87" r="F218"/>
      <c s="87" r="G218"/>
      <c s="87" r="H218"/>
    </row>
    <row ht="12.75" r="219" customHeight="1">
      <c s="38" r="A219"/>
      <c s="87" r="B219"/>
      <c s="87" r="C219"/>
      <c s="87" r="D219"/>
      <c s="87" r="E219"/>
      <c s="87" r="F219"/>
      <c s="87" r="G219"/>
      <c s="87" r="H219"/>
    </row>
    <row ht="12.75" r="220" customHeight="1">
      <c s="38" r="A220"/>
      <c s="87" r="B220"/>
      <c s="87" r="C220"/>
      <c s="87" r="D220"/>
      <c s="87" r="E220"/>
      <c s="87" r="F220"/>
      <c s="87" r="G220"/>
      <c s="87" r="H220"/>
    </row>
    <row ht="12.75" r="221" customHeight="1">
      <c s="38" r="A221"/>
      <c t="s" s="60" r="B221">
        <v>27</v>
      </c>
      <c s="47" r="C221"/>
      <c s="47" r="D221"/>
      <c s="47" r="E221"/>
      <c s="47" r="F221"/>
      <c s="47" r="G221"/>
      <c s="47" r="H221"/>
    </row>
    <row ht="51.0" r="222" customHeight="1">
      <c t="s" s="116" r="A222">
        <v>124</v>
      </c>
      <c s="21" r="B222"/>
      <c s="105" r="C222"/>
      <c s="105" r="D222"/>
      <c s="105" r="E222"/>
      <c s="105" r="F222"/>
      <c s="105" r="G222"/>
      <c s="105" r="H222"/>
    </row>
    <row ht="12.75" r="223" customHeight="1">
      <c s="38" r="A223"/>
      <c s="87" r="B223"/>
      <c s="87" r="C223"/>
      <c s="87" r="D223"/>
      <c s="87" r="E223"/>
      <c s="87" r="F223"/>
      <c s="87" r="G223"/>
      <c s="87" r="H223"/>
    </row>
    <row ht="12.75" r="224" customHeight="1">
      <c s="38" r="A224"/>
      <c s="87" r="B224"/>
      <c s="87" r="C224"/>
      <c s="87" r="D224"/>
      <c s="87" r="E224"/>
      <c s="87" r="F224"/>
      <c s="87" r="G224"/>
      <c s="87" r="H224"/>
    </row>
    <row ht="12.75" r="225" customHeight="1">
      <c s="38" r="A225"/>
      <c s="87" r="B225"/>
      <c s="87" r="C225"/>
      <c s="87" r="D225"/>
      <c s="87" r="E225"/>
      <c s="87" r="F225"/>
      <c s="87" r="G225"/>
      <c s="87" r="H225"/>
    </row>
    <row ht="12.75" r="226" customHeight="1">
      <c s="38" r="A226"/>
      <c s="87" r="B226"/>
      <c s="87" r="C226"/>
      <c s="87" r="D226"/>
      <c s="87" r="E226"/>
      <c s="87" r="F226"/>
      <c s="87" r="G226"/>
      <c s="87" r="H226"/>
    </row>
    <row ht="12.75" r="227" customHeight="1">
      <c s="38" r="A227"/>
      <c s="87" r="B227"/>
      <c s="87" r="C227"/>
      <c s="87" r="D227"/>
      <c s="87" r="E227"/>
      <c s="87" r="F227"/>
      <c s="87" r="G227"/>
      <c s="87" r="H227"/>
    </row>
    <row ht="12.75" r="228" customHeight="1">
      <c s="38" r="A228"/>
      <c t="s" s="60" r="B228">
        <v>27</v>
      </c>
      <c s="47" r="C228"/>
      <c s="47" r="D228"/>
      <c s="47" r="E228"/>
      <c s="47" r="F228"/>
      <c s="47" r="G228"/>
      <c s="47" r="H228"/>
    </row>
    <row ht="12.75" r="229" customHeight="1">
      <c t="s" s="21" r="A229">
        <v>125</v>
      </c>
      <c s="21" r="B229"/>
      <c s="105" r="C229"/>
      <c s="105" r="D229"/>
      <c s="105" r="E229"/>
      <c s="105" r="F229"/>
      <c s="105" r="G229"/>
      <c s="105" r="H229"/>
    </row>
    <row ht="51.0" r="230" customHeight="1">
      <c t="s" s="116" r="A230">
        <v>126</v>
      </c>
      <c s="21" r="B230"/>
      <c s="105" r="C230"/>
      <c s="105" r="D230"/>
      <c s="105" r="E230"/>
      <c s="105" r="F230"/>
      <c s="105" r="G230"/>
      <c s="105" r="H230"/>
    </row>
    <row ht="12.75" r="231" customHeight="1">
      <c s="38" r="A231"/>
      <c s="87" r="B231"/>
      <c s="87" r="C231"/>
      <c s="87" r="D231"/>
      <c s="87" r="E231"/>
      <c s="87" r="F231"/>
      <c s="87" r="G231"/>
      <c s="87" r="H231"/>
    </row>
    <row ht="12.75" r="232" customHeight="1">
      <c s="38" r="A232"/>
      <c s="87" r="B232"/>
      <c s="87" r="C232"/>
      <c s="87" r="D232"/>
      <c s="87" r="E232"/>
      <c s="87" r="F232"/>
      <c s="87" r="G232"/>
      <c s="87" r="H232"/>
    </row>
    <row ht="12.75" r="233" customHeight="1">
      <c s="38" r="A233"/>
      <c s="87" r="B233"/>
      <c s="87" r="C233"/>
      <c s="87" r="D233"/>
      <c s="87" r="E233"/>
      <c s="87" r="F233"/>
      <c s="87" r="G233"/>
      <c s="87" r="H233"/>
    </row>
    <row ht="12.75" r="234" customHeight="1">
      <c s="38" r="A234"/>
      <c s="87" r="B234"/>
      <c s="87" r="C234"/>
      <c s="87" r="D234"/>
      <c s="87" r="E234"/>
      <c s="87" r="F234"/>
      <c s="87" r="G234"/>
      <c s="87" r="H234"/>
    </row>
    <row ht="12.75" r="235" customHeight="1">
      <c s="38" r="A235"/>
      <c s="87" r="B235"/>
      <c s="87" r="C235"/>
      <c s="87" r="D235"/>
      <c s="87" r="E235"/>
      <c s="87" r="F235"/>
      <c s="87" r="G235"/>
      <c s="87" r="H235"/>
    </row>
    <row ht="12.75" r="236" customHeight="1">
      <c s="38" r="A236"/>
      <c t="s" s="60" r="B236">
        <v>27</v>
      </c>
      <c s="47" r="C236"/>
      <c s="47" r="D236"/>
      <c s="47" r="E236"/>
      <c s="47" r="F236"/>
      <c s="47" r="G236"/>
      <c s="47" r="H236"/>
    </row>
    <row ht="63.0" r="237" customHeight="1">
      <c t="s" s="116" r="A237">
        <v>127</v>
      </c>
      <c s="21" r="B237"/>
      <c s="105" r="C237"/>
      <c s="105" r="D237"/>
      <c s="105" r="E237"/>
      <c s="105" r="F237"/>
      <c s="105" r="G237"/>
      <c s="105" r="H237"/>
    </row>
    <row ht="12.75" r="238" customHeight="1">
      <c s="38" r="A238"/>
      <c s="87" r="B238"/>
      <c s="87" r="C238"/>
      <c s="87" r="D238"/>
      <c s="87" r="E238"/>
      <c s="87" r="F238"/>
      <c s="87" r="G238"/>
      <c s="87" r="H238"/>
    </row>
    <row ht="12.75" r="239" customHeight="1">
      <c s="38" r="A239"/>
      <c s="87" r="B239"/>
      <c s="87" r="C239"/>
      <c s="87" r="D239"/>
      <c s="87" r="E239"/>
      <c s="87" r="F239"/>
      <c s="87" r="G239"/>
      <c s="87" r="H239"/>
    </row>
    <row ht="12.75" r="240" customHeight="1">
      <c s="38" r="A240"/>
      <c s="87" r="B240"/>
      <c s="87" r="C240"/>
      <c s="87" r="D240"/>
      <c s="87" r="E240"/>
      <c s="87" r="F240"/>
      <c s="87" r="G240"/>
      <c s="87" r="H240"/>
    </row>
    <row ht="12.75" r="241" customHeight="1">
      <c s="38" r="A241"/>
      <c s="87" r="B241"/>
      <c s="87" r="C241"/>
      <c s="87" r="D241"/>
      <c s="87" r="E241"/>
      <c s="87" r="F241"/>
      <c s="87" r="G241"/>
      <c s="87" r="H241"/>
    </row>
    <row ht="12.75" r="242" customHeight="1">
      <c s="38" r="A242"/>
      <c s="87" r="B242"/>
      <c s="87" r="C242"/>
      <c s="87" r="D242"/>
      <c s="87" r="E242"/>
      <c s="87" r="F242"/>
      <c s="87" r="G242"/>
      <c s="87" r="H242"/>
    </row>
    <row ht="12.75" r="243" customHeight="1">
      <c s="38" r="A243"/>
      <c t="s" s="60" r="B243">
        <v>27</v>
      </c>
      <c s="47" r="C243"/>
      <c s="47" r="D243"/>
      <c s="47" r="E243"/>
      <c s="47" r="F243"/>
      <c s="47" r="G243"/>
      <c s="47" r="H243"/>
    </row>
    <row ht="76.5" r="244" customHeight="1">
      <c t="s" s="116" r="A244">
        <v>128</v>
      </c>
      <c s="21" r="B244"/>
      <c s="105" r="C244"/>
      <c s="105" r="D244"/>
      <c s="105" r="E244"/>
      <c s="105" r="F244"/>
      <c s="105" r="G244"/>
      <c s="105" r="H244"/>
    </row>
    <row ht="12.75" r="245" customHeight="1">
      <c s="38" r="A245"/>
      <c s="87" r="B245"/>
      <c s="87" r="C245"/>
      <c s="87" r="D245"/>
      <c s="87" r="E245"/>
      <c s="87" r="F245"/>
      <c s="87" r="G245"/>
      <c s="87" r="H245"/>
    </row>
    <row ht="12.75" r="246" customHeight="1">
      <c s="38" r="A246"/>
      <c s="87" r="B246"/>
      <c s="87" r="C246"/>
      <c s="87" r="D246"/>
      <c s="87" r="E246"/>
      <c s="87" r="F246"/>
      <c s="87" r="G246"/>
      <c s="87" r="H246"/>
    </row>
    <row ht="12.75" r="247" customHeight="1">
      <c s="38" r="A247"/>
      <c s="87" r="B247"/>
      <c s="87" r="C247"/>
      <c s="87" r="D247"/>
      <c s="87" r="E247"/>
      <c s="87" r="F247"/>
      <c s="87" r="G247"/>
      <c s="87" r="H247"/>
    </row>
    <row ht="12.75" r="248" customHeight="1">
      <c s="38" r="A248"/>
      <c s="87" r="B248"/>
      <c s="87" r="C248"/>
      <c s="87" r="D248"/>
      <c s="87" r="E248"/>
      <c s="87" r="F248"/>
      <c s="87" r="G248"/>
      <c s="87" r="H248"/>
    </row>
    <row ht="12.75" r="249" customHeight="1">
      <c s="38" r="A249"/>
      <c s="87" r="B249"/>
      <c s="87" r="C249"/>
      <c s="87" r="D249"/>
      <c s="87" r="E249"/>
      <c s="87" r="F249"/>
      <c s="87" r="G249"/>
      <c s="87" r="H249"/>
    </row>
    <row ht="12.75" r="250" customHeight="1">
      <c s="38" r="A250"/>
      <c t="s" s="60" r="B250">
        <v>27</v>
      </c>
      <c s="47" r="C250"/>
      <c s="47" r="D250"/>
      <c s="47" r="E250"/>
      <c s="47" r="F250"/>
      <c s="47" r="G250"/>
      <c s="47" r="H250"/>
    </row>
    <row ht="51.0" r="251" customHeight="1">
      <c t="s" s="116" r="A251">
        <v>129</v>
      </c>
      <c s="21" r="B251"/>
      <c s="105" r="C251"/>
      <c s="105" r="D251"/>
      <c s="105" r="E251"/>
      <c s="105" r="F251"/>
      <c s="105" r="G251"/>
      <c s="105" r="H251"/>
    </row>
    <row ht="12.75" r="252" customHeight="1">
      <c s="38" r="A252"/>
      <c s="87" r="B252"/>
      <c s="87" r="C252"/>
      <c s="87" r="D252"/>
      <c s="87" r="E252"/>
      <c s="87" r="F252"/>
      <c s="87" r="G252"/>
      <c s="87" r="H252"/>
    </row>
    <row ht="12.75" r="253" customHeight="1">
      <c s="38" r="A253"/>
      <c s="87" r="B253"/>
      <c s="87" r="C253"/>
      <c s="87" r="D253"/>
      <c s="87" r="E253"/>
      <c s="87" r="F253"/>
      <c s="87" r="G253"/>
      <c s="87" r="H253"/>
    </row>
    <row ht="12.75" r="254" customHeight="1">
      <c s="38" r="A254"/>
      <c s="87" r="B254"/>
      <c s="87" r="C254"/>
      <c s="87" r="D254"/>
      <c s="87" r="E254"/>
      <c s="87" r="F254"/>
      <c s="87" r="G254"/>
      <c s="87" r="H254"/>
    </row>
    <row ht="12.75" r="255" customHeight="1">
      <c s="38" r="A255"/>
      <c s="87" r="B255"/>
      <c s="87" r="C255"/>
      <c s="87" r="D255"/>
      <c s="87" r="E255"/>
      <c s="87" r="F255"/>
      <c s="87" r="G255"/>
      <c s="87" r="H255"/>
    </row>
    <row ht="12.75" r="256" customHeight="1">
      <c s="38" r="A256"/>
      <c s="87" r="B256"/>
      <c s="87" r="C256"/>
      <c s="87" r="D256"/>
      <c s="87" r="E256"/>
      <c s="87" r="F256"/>
      <c s="87" r="G256"/>
      <c s="87" r="H256"/>
    </row>
    <row ht="12.75" r="257" customHeight="1">
      <c s="38" r="A257"/>
      <c t="s" s="60" r="B257">
        <v>27</v>
      </c>
      <c s="47" r="C257"/>
      <c s="47" r="D257"/>
      <c s="47" r="E257"/>
      <c s="47" r="F257"/>
      <c s="47" r="G257"/>
      <c s="47" r="H257"/>
    </row>
    <row ht="12.75" r="258" customHeight="1">
      <c t="s" s="12" r="A258">
        <v>130</v>
      </c>
      <c s="31" r="B258"/>
      <c s="106" r="C258"/>
      <c s="106" r="D258"/>
      <c s="106" r="E258"/>
      <c s="106" r="F258"/>
      <c s="106" r="G258"/>
      <c s="106" r="H258"/>
    </row>
    <row ht="68.25" r="259" customHeight="1">
      <c t="s" s="12" r="A259">
        <v>131</v>
      </c>
      <c s="31" r="B259"/>
      <c s="106" r="C259"/>
      <c s="106" r="D259"/>
      <c s="106" r="E259"/>
      <c s="106" r="F259"/>
      <c s="106" r="G259"/>
      <c s="106" r="H259"/>
    </row>
    <row ht="12.75" r="260" customHeight="1">
      <c s="38" r="A260"/>
      <c s="87" r="B260"/>
      <c s="87" r="C260"/>
      <c s="87" r="D260"/>
      <c s="87" r="E260"/>
      <c s="87" r="F260"/>
      <c s="87" r="G260"/>
      <c s="87" r="H260"/>
    </row>
    <row ht="12.75" r="261" customHeight="1">
      <c s="38" r="A261"/>
      <c s="87" r="B261"/>
      <c s="87" r="C261"/>
      <c s="87" r="D261"/>
      <c s="87" r="E261"/>
      <c s="87" r="F261"/>
      <c s="87" r="G261"/>
      <c s="87" r="H261"/>
    </row>
    <row ht="12.75" r="262" customHeight="1">
      <c s="38" r="A262"/>
      <c s="87" r="B262"/>
      <c s="87" r="C262"/>
      <c s="87" r="D262"/>
      <c s="87" r="E262"/>
      <c s="87" r="F262"/>
      <c s="87" r="G262"/>
      <c s="87" r="H262"/>
    </row>
    <row ht="12.75" r="263" customHeight="1">
      <c s="38" r="A263"/>
      <c s="87" r="B263"/>
      <c s="87" r="C263"/>
      <c s="87" r="D263"/>
      <c s="87" r="E263"/>
      <c s="87" r="F263"/>
      <c s="87" r="G263"/>
      <c s="87" r="H263"/>
    </row>
    <row ht="12.75" r="264" customHeight="1">
      <c s="38" r="A264"/>
      <c s="87" r="B264"/>
      <c s="87" r="C264"/>
      <c s="87" r="D264"/>
      <c s="87" r="E264"/>
      <c s="87" r="F264"/>
      <c s="87" r="G264"/>
      <c s="87" r="H264"/>
    </row>
    <row ht="12.75" r="265" customHeight="1">
      <c s="38" r="A265"/>
      <c t="s" s="60" r="B265">
        <v>27</v>
      </c>
      <c s="47" r="C265"/>
      <c s="47" r="D265"/>
      <c s="47" r="E265"/>
      <c s="47" r="F265"/>
      <c s="47" r="G265"/>
      <c s="47" r="H265"/>
    </row>
    <row ht="63.75" r="266" customHeight="1">
      <c t="s" s="12" r="A266">
        <v>132</v>
      </c>
      <c s="31" r="B266"/>
      <c s="106" r="C266"/>
      <c s="106" r="D266"/>
      <c s="106" r="E266"/>
      <c s="106" r="F266"/>
      <c s="106" r="G266"/>
      <c s="106" r="H266"/>
    </row>
    <row ht="12.75" r="267" customHeight="1">
      <c s="38" r="A267"/>
      <c s="87" r="B267"/>
      <c s="87" r="C267"/>
      <c s="87" r="D267"/>
      <c s="87" r="E267"/>
      <c s="87" r="F267"/>
      <c s="87" r="G267"/>
      <c s="87" r="H267"/>
    </row>
    <row ht="12.75" r="268" customHeight="1">
      <c s="38" r="A268"/>
      <c s="87" r="B268"/>
      <c s="87" r="C268"/>
      <c s="87" r="D268"/>
      <c s="87" r="E268"/>
      <c s="87" r="F268"/>
      <c s="87" r="G268"/>
      <c s="87" r="H268"/>
    </row>
    <row ht="12.75" r="269" customHeight="1">
      <c s="38" r="A269"/>
      <c s="87" r="B269"/>
      <c s="87" r="C269"/>
      <c s="87" r="D269"/>
      <c s="87" r="E269"/>
      <c s="87" r="F269"/>
      <c s="87" r="G269"/>
      <c s="87" r="H269"/>
    </row>
    <row ht="12.75" r="270" customHeight="1">
      <c s="38" r="A270"/>
      <c s="87" r="B270"/>
      <c s="87" r="C270"/>
      <c s="87" r="D270"/>
      <c s="87" r="E270"/>
      <c s="87" r="F270"/>
      <c s="87" r="G270"/>
      <c s="87" r="H270"/>
    </row>
    <row ht="12.75" r="271" customHeight="1">
      <c s="38" r="A271"/>
      <c s="87" r="B271"/>
      <c s="87" r="C271"/>
      <c s="87" r="D271"/>
      <c s="87" r="E271"/>
      <c s="87" r="F271"/>
      <c s="87" r="G271"/>
      <c s="87" r="H271"/>
    </row>
    <row ht="12.75" r="272" customHeight="1">
      <c s="38" r="A272"/>
      <c t="s" s="60" r="B272">
        <v>27</v>
      </c>
      <c s="47" r="C272"/>
      <c s="47" r="D272"/>
      <c s="47" r="E272"/>
      <c s="47" r="F272"/>
      <c s="47" r="G272"/>
      <c s="47" r="H272"/>
    </row>
    <row ht="25.5" r="273" customHeight="1">
      <c t="s" s="61" r="A273">
        <v>133</v>
      </c>
      <c s="60" r="B273"/>
      <c s="72" r="C273"/>
      <c s="72" r="D273"/>
      <c s="72" r="E273"/>
      <c s="72" r="F273"/>
      <c s="72" r="G273"/>
      <c s="72" r="H273"/>
    </row>
    <row ht="51.0" r="274" customHeight="1">
      <c t="s" s="12" r="A274">
        <v>134</v>
      </c>
      <c s="31" r="B274"/>
      <c s="106" r="C274"/>
      <c s="106" r="D274"/>
      <c s="106" r="E274"/>
      <c s="106" r="F274"/>
      <c s="106" r="G274"/>
      <c s="106" r="H274"/>
    </row>
    <row ht="12.75" r="275" customHeight="1">
      <c s="38" r="A275"/>
      <c s="87" r="B275"/>
      <c s="87" r="C275"/>
      <c s="87" r="D275"/>
      <c s="87" r="E275"/>
      <c s="87" r="F275"/>
      <c s="87" r="G275"/>
      <c s="87" r="H275"/>
    </row>
    <row ht="12.75" r="276" customHeight="1">
      <c s="38" r="A276"/>
      <c s="87" r="B276"/>
      <c s="87" r="C276"/>
      <c s="87" r="D276"/>
      <c s="87" r="E276"/>
      <c s="87" r="F276"/>
      <c s="87" r="G276"/>
      <c s="87" r="H276"/>
    </row>
    <row ht="12.75" r="277" customHeight="1">
      <c s="38" r="A277"/>
      <c s="87" r="B277"/>
      <c s="87" r="C277"/>
      <c s="87" r="D277"/>
      <c s="87" r="E277"/>
      <c s="87" r="F277"/>
      <c s="87" r="G277"/>
      <c s="87" r="H277"/>
    </row>
    <row ht="12.75" r="278" customHeight="1">
      <c s="38" r="A278"/>
      <c s="87" r="B278"/>
      <c s="87" r="C278"/>
      <c s="87" r="D278"/>
      <c s="87" r="E278"/>
      <c s="87" r="F278"/>
      <c s="87" r="G278"/>
      <c s="87" r="H278"/>
    </row>
    <row ht="12.75" r="279" customHeight="1">
      <c s="38" r="A279"/>
      <c s="87" r="B279"/>
      <c s="87" r="C279"/>
      <c s="87" r="D279"/>
      <c s="87" r="E279"/>
      <c s="87" r="F279"/>
      <c s="87" r="G279"/>
      <c s="87" r="H279"/>
    </row>
    <row ht="12.75" r="280" customHeight="1">
      <c s="38" r="A280"/>
      <c t="s" s="60" r="B280">
        <v>135</v>
      </c>
      <c s="47" r="C280"/>
      <c s="47" r="D280"/>
      <c s="47" r="E280"/>
      <c s="47" r="F280"/>
      <c s="47" r="G280"/>
      <c s="47" r="H280"/>
    </row>
    <row ht="51.0" r="281" customHeight="1">
      <c t="s" s="12" r="A281">
        <v>136</v>
      </c>
      <c s="31" r="B281"/>
      <c s="106" r="C281"/>
      <c s="106" r="D281"/>
      <c s="106" r="E281"/>
      <c s="106" r="F281"/>
      <c s="106" r="G281"/>
      <c s="106" r="H281"/>
    </row>
    <row ht="12.75" r="282" customHeight="1">
      <c s="38" r="A282"/>
      <c s="87" r="B282"/>
      <c s="87" r="C282"/>
      <c s="87" r="D282"/>
      <c s="87" r="E282"/>
      <c s="87" r="F282"/>
      <c s="87" r="G282"/>
      <c s="87" r="H282"/>
    </row>
    <row ht="12.75" r="283" customHeight="1">
      <c s="38" r="A283"/>
      <c s="87" r="B283"/>
      <c s="87" r="C283"/>
      <c s="87" r="D283"/>
      <c s="87" r="E283"/>
      <c s="87" r="F283"/>
      <c s="87" r="G283"/>
      <c s="87" r="H283"/>
    </row>
    <row ht="12.75" r="284" customHeight="1">
      <c s="38" r="A284"/>
      <c s="87" r="B284"/>
      <c s="87" r="C284"/>
      <c s="87" r="D284"/>
      <c s="87" r="E284"/>
      <c s="87" r="F284"/>
      <c s="87" r="G284"/>
      <c s="87" r="H284"/>
    </row>
    <row ht="12.75" r="285" customHeight="1">
      <c s="38" r="A285"/>
      <c s="87" r="B285"/>
      <c s="87" r="C285"/>
      <c s="87" r="D285"/>
      <c s="87" r="E285"/>
      <c s="87" r="F285"/>
      <c s="87" r="G285"/>
      <c s="87" r="H285"/>
    </row>
    <row ht="12.75" r="286" customHeight="1">
      <c s="38" r="A286"/>
      <c s="87" r="B286"/>
      <c s="87" r="C286"/>
      <c s="87" r="D286"/>
      <c s="87" r="E286"/>
      <c s="87" r="F286"/>
      <c s="87" r="G286"/>
      <c s="87" r="H286"/>
    </row>
    <row ht="12.75" r="287" customHeight="1">
      <c s="38" r="A287"/>
      <c t="s" s="60" r="B287">
        <v>135</v>
      </c>
      <c s="47" r="C287"/>
      <c s="47" r="D287"/>
      <c s="47" r="E287"/>
      <c s="47" r="F287"/>
      <c s="47" r="G287"/>
      <c s="47" r="H287"/>
    </row>
    <row ht="76.5" r="288" customHeight="1">
      <c t="s" s="12" r="A288">
        <v>137</v>
      </c>
      <c s="31" r="B288"/>
      <c s="106" r="C288"/>
      <c s="106" r="D288"/>
      <c s="106" r="E288"/>
      <c s="106" r="F288"/>
      <c s="106" r="G288"/>
      <c s="106" r="H288"/>
    </row>
    <row ht="12.75" r="289" customHeight="1">
      <c s="38" r="A289"/>
      <c s="87" r="B289"/>
      <c s="87" r="C289"/>
      <c s="87" r="D289"/>
      <c s="87" r="E289"/>
      <c s="87" r="F289"/>
      <c s="87" r="G289"/>
      <c s="87" r="H289"/>
    </row>
    <row ht="12.75" r="290" customHeight="1">
      <c s="38" r="A290"/>
      <c s="87" r="B290"/>
      <c s="87" r="C290"/>
      <c s="87" r="D290"/>
      <c s="87" r="E290"/>
      <c s="87" r="F290"/>
      <c s="87" r="G290"/>
      <c s="87" r="H290"/>
    </row>
    <row ht="12.75" r="291" customHeight="1">
      <c s="38" r="A291"/>
      <c s="87" r="B291"/>
      <c s="87" r="C291"/>
      <c s="87" r="D291"/>
      <c s="87" r="E291"/>
      <c s="87" r="F291"/>
      <c s="87" r="G291"/>
      <c s="87" r="H291"/>
    </row>
    <row ht="12.75" r="292" customHeight="1">
      <c s="38" r="A292"/>
      <c s="87" r="B292"/>
      <c s="87" r="C292"/>
      <c s="87" r="D292"/>
      <c s="87" r="E292"/>
      <c s="87" r="F292"/>
      <c s="87" r="G292"/>
      <c s="87" r="H292"/>
    </row>
    <row ht="12.75" r="293" customHeight="1">
      <c s="38" r="A293"/>
      <c s="87" r="B293"/>
      <c s="87" r="C293"/>
      <c s="87" r="D293"/>
      <c s="87" r="E293"/>
      <c s="87" r="F293"/>
      <c s="87" r="G293"/>
      <c s="87" r="H293"/>
    </row>
    <row ht="12.75" r="294" customHeight="1">
      <c s="38" r="A294"/>
      <c t="s" s="60" r="B294">
        <v>135</v>
      </c>
      <c s="47" r="C294"/>
      <c s="47" r="D294"/>
      <c s="47" r="E294"/>
      <c s="47" r="F294"/>
      <c s="47" r="G294"/>
      <c s="47" r="H294"/>
    </row>
    <row ht="63.75" r="295" customHeight="1">
      <c t="s" s="12" r="A295">
        <v>138</v>
      </c>
      <c s="31" r="B295"/>
      <c s="106" r="C295"/>
      <c s="106" r="D295"/>
      <c s="106" r="E295"/>
      <c s="106" r="F295"/>
      <c s="106" r="G295"/>
      <c s="106" r="H295"/>
    </row>
    <row ht="12.75" r="296" customHeight="1">
      <c s="38" r="A296"/>
      <c s="87" r="B296"/>
      <c s="87" r="C296"/>
      <c s="87" r="D296"/>
      <c s="87" r="E296"/>
      <c s="87" r="F296"/>
      <c s="87" r="G296"/>
      <c s="87" r="H296"/>
    </row>
    <row ht="12.75" r="297" customHeight="1">
      <c s="38" r="A297"/>
      <c s="87" r="B297"/>
      <c s="87" r="C297"/>
      <c s="87" r="D297"/>
      <c s="87" r="E297"/>
      <c s="87" r="F297"/>
      <c s="87" r="G297"/>
      <c s="87" r="H297"/>
    </row>
    <row ht="12.75" r="298" customHeight="1">
      <c s="38" r="A298"/>
      <c s="87" r="B298"/>
      <c s="87" r="C298"/>
      <c s="87" r="D298"/>
      <c s="87" r="E298"/>
      <c s="87" r="F298"/>
      <c s="87" r="G298"/>
      <c s="87" r="H298"/>
    </row>
    <row ht="12.75" r="299" customHeight="1">
      <c s="38" r="A299"/>
      <c s="87" r="B299"/>
      <c s="87" r="C299"/>
      <c s="87" r="D299"/>
      <c s="87" r="E299"/>
      <c s="87" r="F299"/>
      <c s="87" r="G299"/>
      <c s="87" r="H299"/>
    </row>
    <row ht="12.75" r="300" customHeight="1">
      <c s="38" r="A300"/>
      <c s="87" r="B300"/>
      <c s="87" r="C300"/>
      <c s="87" r="D300"/>
      <c s="87" r="E300"/>
      <c s="87" r="F300"/>
      <c s="87" r="G300"/>
      <c s="87" r="H300"/>
    </row>
    <row ht="12.75" r="301" customHeight="1">
      <c s="38" r="A301"/>
      <c t="s" s="60" r="B301">
        <v>135</v>
      </c>
      <c s="47" r="C301"/>
      <c s="47" r="D301"/>
      <c s="47" r="E301"/>
      <c s="47" r="F301"/>
      <c s="47" r="G301"/>
      <c s="47" r="H301"/>
    </row>
    <row ht="38.25" r="302" customHeight="1">
      <c t="s" s="12" r="A302">
        <v>139</v>
      </c>
      <c s="31" r="B302"/>
      <c s="106" r="C302"/>
      <c s="106" r="D302"/>
      <c s="106" r="E302"/>
      <c s="106" r="F302"/>
      <c s="106" r="G302"/>
      <c s="106" r="H302"/>
    </row>
    <row ht="12.75" r="303" customHeight="1">
      <c s="38" r="A303"/>
      <c s="87" r="B303"/>
      <c s="87" r="C303"/>
      <c s="87" r="D303"/>
      <c s="87" r="E303"/>
      <c s="87" r="F303"/>
      <c s="87" r="G303"/>
      <c s="87" r="H303"/>
    </row>
    <row ht="12.75" r="304" customHeight="1">
      <c s="38" r="A304"/>
      <c s="87" r="B304"/>
      <c s="87" r="C304"/>
      <c s="87" r="D304"/>
      <c s="87" r="E304"/>
      <c s="87" r="F304"/>
      <c s="87" r="G304"/>
      <c s="87" r="H304"/>
    </row>
    <row ht="12.75" r="305" customHeight="1">
      <c s="38" r="A305"/>
      <c s="87" r="B305"/>
      <c s="87" r="C305"/>
      <c s="87" r="D305"/>
      <c s="87" r="E305"/>
      <c s="87" r="F305"/>
      <c s="87" r="G305"/>
      <c s="87" r="H305"/>
    </row>
    <row ht="12.75" r="306" customHeight="1">
      <c s="38" r="A306"/>
      <c s="87" r="B306"/>
      <c s="87" r="C306"/>
      <c s="87" r="D306"/>
      <c s="87" r="E306"/>
      <c s="87" r="F306"/>
      <c s="87" r="G306"/>
      <c s="87" r="H306"/>
    </row>
    <row ht="12.75" r="307" customHeight="1">
      <c s="38" r="A307"/>
      <c s="87" r="B307"/>
      <c s="87" r="C307"/>
      <c s="87" r="D307"/>
      <c s="87" r="E307"/>
      <c s="87" r="F307"/>
      <c s="87" r="G307"/>
      <c s="87" r="H307"/>
    </row>
    <row ht="12.75" r="308" customHeight="1">
      <c s="38" r="A308"/>
      <c t="s" s="60" r="B308">
        <v>135</v>
      </c>
      <c s="47" r="C308"/>
      <c s="47" r="D308"/>
      <c s="47" r="E308"/>
      <c s="47" r="F308"/>
      <c s="47" r="G308"/>
      <c s="47" r="H308"/>
    </row>
    <row ht="12.75" r="309" customHeight="1">
      <c t="s" s="12" r="A309">
        <v>140</v>
      </c>
      <c s="31" r="B309"/>
      <c s="106" r="C309"/>
      <c s="106" r="D309"/>
      <c s="106" r="E309"/>
      <c s="106" r="F309"/>
      <c s="106" r="G309"/>
      <c s="106" r="H309"/>
    </row>
    <row ht="38.25" r="310" customHeight="1">
      <c t="s" s="12" r="A310">
        <v>141</v>
      </c>
      <c s="31" r="B310"/>
      <c s="106" r="C310"/>
      <c s="106" r="D310"/>
      <c s="106" r="E310"/>
      <c s="106" r="F310"/>
      <c s="106" r="G310"/>
      <c s="106" r="H310"/>
    </row>
    <row ht="12.75" r="311" customHeight="1">
      <c s="38" r="A311"/>
      <c s="87" r="B311"/>
      <c s="87" r="C311"/>
      <c s="87" r="D311"/>
      <c s="87" r="E311"/>
      <c s="87" r="F311"/>
      <c s="87" r="G311"/>
      <c s="87" r="H311"/>
    </row>
    <row ht="12.75" r="312" customHeight="1">
      <c s="38" r="A312"/>
      <c s="87" r="B312"/>
      <c s="87" r="C312"/>
      <c s="87" r="D312"/>
      <c s="87" r="E312"/>
      <c s="87" r="F312"/>
      <c s="87" r="G312"/>
      <c s="87" r="H312"/>
    </row>
    <row ht="12.75" r="313" customHeight="1">
      <c s="38" r="A313"/>
      <c s="87" r="B313"/>
      <c s="87" r="C313"/>
      <c s="87" r="D313"/>
      <c s="87" r="E313"/>
      <c s="87" r="F313"/>
      <c s="87" r="G313"/>
      <c s="87" r="H313"/>
    </row>
    <row ht="12.75" r="314" customHeight="1">
      <c s="38" r="A314"/>
      <c s="87" r="B314"/>
      <c s="87" r="C314"/>
      <c s="87" r="D314"/>
      <c s="87" r="E314"/>
      <c s="87" r="F314"/>
      <c s="87" r="G314"/>
      <c s="87" r="H314"/>
    </row>
    <row ht="12.75" r="315" customHeight="1">
      <c s="38" r="A315"/>
      <c s="87" r="B315"/>
      <c s="87" r="C315"/>
      <c s="87" r="D315"/>
      <c s="87" r="E315"/>
      <c s="87" r="F315"/>
      <c s="87" r="G315"/>
      <c s="87" r="H315"/>
    </row>
    <row ht="12.75" r="316" customHeight="1">
      <c s="38" r="A316"/>
      <c t="s" s="60" r="B316">
        <v>135</v>
      </c>
      <c s="47" r="C316"/>
      <c s="47" r="D316"/>
      <c s="47" r="E316"/>
      <c s="47" r="F316"/>
      <c s="47" r="G316"/>
      <c s="47" r="H316"/>
    </row>
    <row ht="51.0" r="317" customHeight="1">
      <c t="s" s="12" r="A317">
        <v>142</v>
      </c>
      <c s="31" r="B317"/>
      <c s="106" r="C317"/>
      <c s="106" r="D317"/>
      <c s="106" r="E317"/>
      <c s="106" r="F317"/>
      <c s="106" r="G317"/>
      <c s="106" r="H317"/>
    </row>
    <row ht="12.75" r="318" customHeight="1">
      <c s="38" r="A318"/>
      <c s="87" r="B318"/>
      <c s="87" r="C318"/>
      <c s="87" r="D318"/>
      <c s="87" r="E318"/>
      <c s="87" r="F318"/>
      <c s="87" r="G318"/>
      <c s="87" r="H318"/>
    </row>
    <row ht="12.75" r="319" customHeight="1">
      <c s="38" r="A319"/>
      <c s="87" r="B319"/>
      <c s="87" r="C319"/>
      <c s="87" r="D319"/>
      <c s="87" r="E319"/>
      <c s="87" r="F319"/>
      <c s="87" r="G319"/>
      <c s="87" r="H319"/>
    </row>
    <row ht="12.75" r="320" customHeight="1">
      <c s="38" r="A320"/>
      <c s="87" r="B320"/>
      <c s="87" r="C320"/>
      <c s="87" r="D320"/>
      <c s="87" r="E320"/>
      <c s="87" r="F320"/>
      <c s="87" r="G320"/>
      <c s="87" r="H320"/>
    </row>
    <row ht="12.75" r="321" customHeight="1">
      <c s="38" r="A321"/>
      <c s="87" r="B321"/>
      <c s="87" r="C321"/>
      <c s="87" r="D321"/>
      <c s="87" r="E321"/>
      <c s="87" r="F321"/>
      <c s="87" r="G321"/>
      <c s="87" r="H321"/>
    </row>
    <row ht="12.75" r="322" customHeight="1">
      <c s="38" r="A322"/>
      <c s="87" r="B322"/>
      <c s="87" r="C322"/>
      <c s="87" r="D322"/>
      <c s="87" r="E322"/>
      <c s="87" r="F322"/>
      <c s="87" r="G322"/>
      <c s="87" r="H322"/>
    </row>
    <row ht="12.75" r="323" customHeight="1">
      <c s="38" r="A323"/>
      <c t="s" s="60" r="B323">
        <v>135</v>
      </c>
      <c s="47" r="C323"/>
      <c s="47" r="D323"/>
      <c s="47" r="E323"/>
      <c s="47" r="F323"/>
      <c s="47" r="G323"/>
      <c s="47" r="H323"/>
    </row>
    <row ht="38.25" r="324" customHeight="1">
      <c t="s" s="12" r="A324">
        <v>143</v>
      </c>
      <c s="31" r="B324"/>
      <c s="106" r="C324"/>
      <c s="106" r="D324"/>
      <c s="106" r="E324"/>
      <c s="106" r="F324"/>
      <c s="106" r="G324"/>
      <c s="106" r="H324"/>
    </row>
    <row ht="12.75" r="325" customHeight="1">
      <c s="38" r="A325"/>
      <c s="87" r="B325"/>
      <c s="87" r="C325"/>
      <c s="87" r="D325"/>
      <c s="87" r="E325"/>
      <c s="87" r="F325"/>
      <c s="87" r="G325"/>
      <c s="87" r="H325"/>
    </row>
    <row ht="12.75" r="326" customHeight="1">
      <c s="38" r="A326"/>
      <c s="87" r="B326"/>
      <c s="87" r="C326"/>
      <c s="87" r="D326"/>
      <c s="87" r="E326"/>
      <c s="87" r="F326"/>
      <c s="87" r="G326"/>
      <c s="87" r="H326"/>
    </row>
    <row ht="12.75" r="327" customHeight="1">
      <c s="38" r="A327"/>
      <c s="87" r="B327"/>
      <c s="87" r="C327"/>
      <c s="87" r="D327"/>
      <c s="87" r="E327"/>
      <c s="87" r="F327"/>
      <c s="87" r="G327"/>
      <c s="87" r="H327"/>
    </row>
    <row ht="12.75" r="328" customHeight="1">
      <c s="38" r="A328"/>
      <c s="87" r="B328"/>
      <c s="87" r="C328"/>
      <c s="87" r="D328"/>
      <c s="87" r="E328"/>
      <c s="87" r="F328"/>
      <c s="87" r="G328"/>
      <c s="87" r="H328"/>
    </row>
    <row ht="12.75" r="329" customHeight="1">
      <c s="38" r="A329"/>
      <c s="87" r="B329"/>
      <c s="87" r="C329"/>
      <c s="87" r="D329"/>
      <c s="87" r="E329"/>
      <c s="87" r="F329"/>
      <c s="87" r="G329"/>
      <c s="87" r="H329"/>
    </row>
    <row ht="12.75" r="330" customHeight="1">
      <c s="38" r="A330"/>
      <c t="s" s="60" r="B330">
        <v>135</v>
      </c>
      <c s="47" r="C330"/>
      <c s="47" r="D330"/>
      <c s="47" r="E330"/>
      <c s="47" r="F330"/>
      <c s="47" r="G330"/>
      <c s="47" r="H330"/>
    </row>
    <row ht="38.25" r="331" customHeight="1">
      <c t="s" s="12" r="A331">
        <v>144</v>
      </c>
      <c s="31" r="B331"/>
      <c s="106" r="C331"/>
      <c s="106" r="D331"/>
      <c s="106" r="E331"/>
      <c s="106" r="F331"/>
      <c s="106" r="G331"/>
      <c s="106" r="H331"/>
    </row>
    <row ht="12.75" r="332" customHeight="1">
      <c s="38" r="A332"/>
      <c s="87" r="B332"/>
      <c s="87" r="C332"/>
      <c s="87" r="D332"/>
      <c s="87" r="E332"/>
      <c s="87" r="F332"/>
      <c s="87" r="G332"/>
      <c s="87" r="H332"/>
    </row>
    <row ht="12.75" r="333" customHeight="1">
      <c s="38" r="A333"/>
      <c s="87" r="B333"/>
      <c s="87" r="C333"/>
      <c s="87" r="D333"/>
      <c s="87" r="E333"/>
      <c s="87" r="F333"/>
      <c s="87" r="G333"/>
      <c s="87" r="H333"/>
    </row>
    <row ht="12.75" r="334" customHeight="1">
      <c s="38" r="A334"/>
      <c s="87" r="B334"/>
      <c s="87" r="C334"/>
      <c s="87" r="D334"/>
      <c s="87" r="E334"/>
      <c s="87" r="F334"/>
      <c s="87" r="G334"/>
      <c s="87" r="H334"/>
    </row>
    <row ht="12.75" r="335" customHeight="1">
      <c s="38" r="A335"/>
      <c s="87" r="B335"/>
      <c s="87" r="C335"/>
      <c s="87" r="D335"/>
      <c s="87" r="E335"/>
      <c s="87" r="F335"/>
      <c s="87" r="G335"/>
      <c s="87" r="H335"/>
    </row>
    <row ht="12.75" r="336" customHeight="1">
      <c s="38" r="A336"/>
      <c s="87" r="B336"/>
      <c s="87" r="C336"/>
      <c s="87" r="D336"/>
      <c s="87" r="E336"/>
      <c s="87" r="F336"/>
      <c s="87" r="G336"/>
      <c s="87" r="H336"/>
    </row>
    <row ht="12.75" r="337" customHeight="1">
      <c s="38" r="A337"/>
      <c t="s" s="60" r="B337">
        <v>135</v>
      </c>
      <c s="47" r="C337"/>
      <c s="47" r="D337"/>
      <c s="47" r="E337"/>
      <c s="47" r="F337"/>
      <c s="47" r="G337"/>
      <c s="47" r="H337"/>
    </row>
    <row ht="38.25" r="338" customHeight="1">
      <c t="s" s="12" r="A338">
        <v>145</v>
      </c>
      <c s="31" r="B338"/>
      <c s="106" r="C338"/>
      <c s="106" r="D338"/>
      <c s="106" r="E338"/>
      <c s="106" r="F338"/>
      <c s="106" r="G338"/>
      <c s="106" r="H338"/>
    </row>
    <row ht="12.75" r="339" customHeight="1">
      <c s="38" r="A339"/>
      <c s="87" r="B339"/>
      <c s="87" r="C339"/>
      <c s="87" r="D339"/>
      <c s="87" r="E339"/>
      <c s="87" r="F339"/>
      <c s="87" r="G339"/>
      <c s="87" r="H339"/>
    </row>
    <row ht="12.75" r="340" customHeight="1">
      <c s="38" r="A340"/>
      <c s="87" r="B340"/>
      <c s="87" r="C340"/>
      <c s="87" r="D340"/>
      <c s="87" r="E340"/>
      <c s="87" r="F340"/>
      <c s="87" r="G340"/>
      <c s="87" r="H340"/>
    </row>
    <row ht="12.75" r="341" customHeight="1">
      <c s="38" r="A341"/>
      <c s="87" r="B341"/>
      <c s="87" r="C341"/>
      <c s="87" r="D341"/>
      <c s="87" r="E341"/>
      <c s="87" r="F341"/>
      <c s="87" r="G341"/>
      <c s="87" r="H341"/>
    </row>
    <row ht="12.75" r="342" customHeight="1">
      <c s="38" r="A342"/>
      <c s="87" r="B342"/>
      <c s="87" r="C342"/>
      <c s="87" r="D342"/>
      <c s="87" r="E342"/>
      <c s="87" r="F342"/>
      <c s="87" r="G342"/>
      <c s="87" r="H342"/>
    </row>
    <row ht="12.75" r="343" customHeight="1">
      <c s="38" r="A343"/>
      <c s="87" r="B343"/>
      <c s="87" r="C343"/>
      <c s="87" r="D343"/>
      <c s="87" r="E343"/>
      <c s="87" r="F343"/>
      <c s="87" r="G343"/>
      <c s="87" r="H343"/>
    </row>
    <row ht="12.75" r="344" customHeight="1">
      <c s="38" r="A344"/>
      <c t="s" s="60" r="B344">
        <v>135</v>
      </c>
      <c s="47" r="C344"/>
      <c s="47" r="D344"/>
      <c s="47" r="E344"/>
      <c s="47" r="F344"/>
      <c s="47" r="G344"/>
      <c s="47" r="H344"/>
    </row>
    <row ht="63.75" r="345" customHeight="1">
      <c t="s" s="12" r="A345">
        <v>146</v>
      </c>
      <c s="31" r="B345"/>
      <c s="106" r="C345"/>
      <c s="106" r="D345"/>
      <c s="106" r="E345"/>
      <c s="106" r="F345"/>
      <c s="106" r="G345"/>
      <c s="106" r="H345"/>
    </row>
    <row ht="12.75" r="346" customHeight="1">
      <c s="38" r="A346"/>
      <c s="87" r="B346"/>
      <c s="87" r="C346"/>
      <c s="87" r="D346"/>
      <c s="87" r="E346"/>
      <c s="87" r="F346"/>
      <c s="87" r="G346"/>
      <c s="87" r="H346"/>
    </row>
    <row ht="12.75" r="347" customHeight="1">
      <c s="38" r="A347"/>
      <c s="87" r="B347"/>
      <c s="87" r="C347"/>
      <c s="87" r="D347"/>
      <c s="87" r="E347"/>
      <c s="87" r="F347"/>
      <c s="87" r="G347"/>
      <c s="87" r="H347"/>
    </row>
    <row ht="12.75" r="348" customHeight="1">
      <c s="38" r="A348"/>
      <c s="87" r="B348"/>
      <c s="87" r="C348"/>
      <c s="87" r="D348"/>
      <c s="87" r="E348"/>
      <c s="87" r="F348"/>
      <c s="87" r="G348"/>
      <c s="87" r="H348"/>
    </row>
    <row ht="12.75" r="349" customHeight="1">
      <c s="38" r="A349"/>
      <c s="87" r="B349"/>
      <c s="87" r="C349"/>
      <c s="87" r="D349"/>
      <c s="87" r="E349"/>
      <c s="87" r="F349"/>
      <c s="87" r="G349"/>
      <c s="87" r="H349"/>
    </row>
    <row ht="12.75" r="350" customHeight="1">
      <c s="38" r="A350"/>
      <c s="87" r="B350"/>
      <c s="87" r="C350"/>
      <c s="87" r="D350"/>
      <c s="87" r="E350"/>
      <c s="87" r="F350"/>
      <c s="87" r="G350"/>
      <c s="87" r="H350"/>
    </row>
    <row ht="12.75" r="351" customHeight="1">
      <c s="38" r="A351"/>
      <c t="s" s="60" r="B351">
        <v>135</v>
      </c>
      <c s="47" r="C351"/>
      <c s="47" r="D351"/>
      <c s="47" r="E351"/>
      <c s="47" r="F351"/>
      <c s="47" r="G351"/>
      <c s="47" r="H351"/>
    </row>
    <row ht="12.75" r="352" customHeight="1">
      <c t="s" s="62" r="A352">
        <v>147</v>
      </c>
      <c s="36" r="B352"/>
      <c s="90" r="C352"/>
      <c s="90" r="D352"/>
      <c s="90" r="E352"/>
      <c s="90" r="F352"/>
      <c s="90" r="G352"/>
      <c s="90" r="H352"/>
    </row>
    <row ht="70.5" r="353" customHeight="1">
      <c t="s" s="62" r="A353">
        <v>148</v>
      </c>
      <c s="36" r="B353"/>
      <c s="90" r="C353"/>
      <c s="90" r="D353"/>
      <c s="90" r="E353"/>
      <c s="90" r="F353"/>
      <c s="90" r="G353"/>
      <c s="90" r="H353"/>
    </row>
    <row ht="12.75" r="354" customHeight="1">
      <c s="38" r="A354"/>
      <c s="87" r="B354"/>
      <c s="87" r="C354"/>
      <c s="87" r="D354"/>
      <c s="87" r="E354"/>
      <c s="87" r="F354"/>
      <c s="87" r="G354"/>
      <c s="87" r="H354"/>
    </row>
    <row ht="12.75" r="355" customHeight="1">
      <c s="38" r="A355"/>
      <c s="87" r="B355"/>
      <c s="87" r="C355"/>
      <c s="87" r="D355"/>
      <c s="87" r="E355"/>
      <c s="87" r="F355"/>
      <c s="87" r="G355"/>
      <c s="87" r="H355"/>
    </row>
    <row ht="12.75" r="356" customHeight="1">
      <c s="38" r="A356"/>
      <c s="87" r="B356"/>
      <c s="87" r="C356"/>
      <c s="87" r="D356"/>
      <c s="87" r="E356"/>
      <c s="87" r="F356"/>
      <c s="87" r="G356"/>
      <c s="87" r="H356"/>
    </row>
    <row ht="12.75" r="357" customHeight="1">
      <c s="38" r="A357"/>
      <c s="87" r="B357"/>
      <c s="87" r="C357"/>
      <c s="87" r="D357"/>
      <c s="87" r="E357"/>
      <c s="87" r="F357"/>
      <c s="87" r="G357"/>
      <c s="87" r="H357"/>
    </row>
    <row ht="12.75" r="358" customHeight="1">
      <c s="38" r="A358"/>
      <c s="87" r="B358"/>
      <c s="87" r="C358"/>
      <c s="87" r="D358"/>
      <c s="87" r="E358"/>
      <c s="87" r="F358"/>
      <c s="87" r="G358"/>
      <c s="87" r="H358"/>
    </row>
    <row ht="12.75" r="359" customHeight="1">
      <c s="38" r="A359"/>
      <c t="s" s="60" r="B359">
        <v>135</v>
      </c>
      <c s="47" r="C359"/>
      <c s="47" r="D359"/>
      <c s="47" r="E359"/>
      <c s="47" r="F359"/>
      <c s="47" r="G359"/>
      <c s="47" r="H359"/>
    </row>
    <row ht="38.25" r="360" customHeight="1">
      <c t="s" s="62" r="A360">
        <v>149</v>
      </c>
      <c s="36" r="B360"/>
      <c s="90" r="C360"/>
      <c s="90" r="D360"/>
      <c s="90" r="E360"/>
      <c s="90" r="F360"/>
      <c s="90" r="G360"/>
      <c s="90" r="H360"/>
    </row>
    <row ht="12.75" r="361" customHeight="1">
      <c s="38" r="A361"/>
      <c s="87" r="B361"/>
      <c s="87" r="C361"/>
      <c s="87" r="D361"/>
      <c s="87" r="E361"/>
      <c s="87" r="F361"/>
      <c s="87" r="G361"/>
      <c s="87" r="H361"/>
    </row>
    <row ht="12.75" r="362" customHeight="1">
      <c s="38" r="A362"/>
      <c s="87" r="B362"/>
      <c s="87" r="C362"/>
      <c s="87" r="D362"/>
      <c s="87" r="E362"/>
      <c s="87" r="F362"/>
      <c s="87" r="G362"/>
      <c s="87" r="H362"/>
    </row>
    <row ht="12.75" r="363" customHeight="1">
      <c s="38" r="A363"/>
      <c s="87" r="B363"/>
      <c s="87" r="C363"/>
      <c s="87" r="D363"/>
      <c s="87" r="E363"/>
      <c s="87" r="F363"/>
      <c s="87" r="G363"/>
      <c s="87" r="H363"/>
    </row>
    <row ht="12.75" r="364" customHeight="1">
      <c s="38" r="A364"/>
      <c s="87" r="B364"/>
      <c s="87" r="C364"/>
      <c s="87" r="D364"/>
      <c s="87" r="E364"/>
      <c s="87" r="F364"/>
      <c s="87" r="G364"/>
      <c s="87" r="H364"/>
    </row>
    <row ht="12.75" r="365" customHeight="1">
      <c s="38" r="A365"/>
      <c s="87" r="B365"/>
      <c s="87" r="C365"/>
      <c s="87" r="D365"/>
      <c s="87" r="E365"/>
      <c s="87" r="F365"/>
      <c s="87" r="G365"/>
      <c s="87" r="H365"/>
    </row>
    <row ht="12.75" r="366" customHeight="1">
      <c s="38" r="A366"/>
      <c t="s" s="60" r="B366">
        <v>135</v>
      </c>
      <c s="47" r="C366"/>
      <c s="47" r="D366"/>
      <c s="47" r="E366"/>
      <c s="47" r="F366"/>
      <c s="47" r="G366"/>
      <c s="47" r="H366"/>
    </row>
    <row ht="51.0" r="367" customHeight="1">
      <c t="s" s="62" r="A367">
        <v>150</v>
      </c>
      <c s="36" r="B367"/>
      <c s="90" r="C367"/>
      <c s="90" r="D367"/>
      <c s="90" r="E367"/>
      <c s="90" r="F367"/>
      <c s="90" r="G367"/>
      <c s="90" r="H367"/>
    </row>
    <row ht="12.75" r="368" customHeight="1">
      <c s="38" r="A368"/>
      <c s="87" r="B368"/>
      <c s="87" r="C368"/>
      <c s="87" r="D368"/>
      <c s="87" r="E368"/>
      <c s="87" r="F368"/>
      <c s="87" r="G368"/>
      <c s="87" r="H368"/>
    </row>
    <row ht="12.75" r="369" customHeight="1">
      <c s="38" r="A369"/>
      <c s="87" r="B369"/>
      <c s="87" r="C369"/>
      <c s="87" r="D369"/>
      <c s="87" r="E369"/>
      <c s="87" r="F369"/>
      <c s="87" r="G369"/>
      <c s="87" r="H369"/>
    </row>
    <row ht="12.75" r="370" customHeight="1">
      <c s="38" r="A370"/>
      <c s="87" r="B370"/>
      <c s="87" r="C370"/>
      <c s="87" r="D370"/>
      <c s="87" r="E370"/>
      <c s="87" r="F370"/>
      <c s="87" r="G370"/>
      <c s="87" r="H370"/>
    </row>
    <row ht="12.75" r="371" customHeight="1">
      <c s="38" r="A371"/>
      <c s="87" r="B371"/>
      <c s="87" r="C371"/>
      <c s="87" r="D371"/>
      <c s="87" r="E371"/>
      <c s="87" r="F371"/>
      <c s="87" r="G371"/>
      <c s="87" r="H371"/>
    </row>
    <row ht="12.75" r="372" customHeight="1">
      <c s="38" r="A372"/>
      <c s="87" r="B372"/>
      <c s="87" r="C372"/>
      <c s="87" r="D372"/>
      <c s="87" r="E372"/>
      <c s="87" r="F372"/>
      <c s="87" r="G372"/>
      <c s="87" r="H372"/>
    </row>
    <row ht="12.75" r="373" customHeight="1">
      <c s="38" r="A373"/>
      <c t="s" s="60" r="B373">
        <v>135</v>
      </c>
      <c s="47" r="C373"/>
      <c s="47" r="D373"/>
      <c s="47" r="E373"/>
      <c s="47" r="F373"/>
      <c s="47" r="G373"/>
      <c s="47" r="H373"/>
    </row>
    <row ht="45.0" r="374" customHeight="1">
      <c t="s" s="62" r="A374">
        <v>151</v>
      </c>
      <c s="36" r="B374"/>
      <c s="90" r="C374"/>
      <c s="90" r="D374"/>
      <c s="90" r="E374"/>
      <c s="90" r="F374"/>
      <c s="90" r="G374"/>
      <c s="90" r="H374"/>
    </row>
    <row ht="12.75" r="375" customHeight="1">
      <c s="38" r="A375"/>
      <c s="87" r="B375"/>
      <c s="87" r="C375"/>
      <c s="87" r="D375"/>
      <c s="87" r="E375"/>
      <c s="87" r="F375"/>
      <c s="87" r="G375"/>
      <c s="87" r="H375"/>
    </row>
    <row ht="12.75" r="376" customHeight="1">
      <c s="38" r="A376"/>
      <c s="87" r="B376"/>
      <c s="87" r="C376"/>
      <c s="87" r="D376"/>
      <c s="87" r="E376"/>
      <c s="87" r="F376"/>
      <c s="87" r="G376"/>
      <c s="87" r="H376"/>
    </row>
    <row ht="12.75" r="377" customHeight="1">
      <c s="38" r="A377"/>
      <c s="87" r="B377"/>
      <c s="87" r="C377"/>
      <c s="87" r="D377"/>
      <c s="87" r="E377"/>
      <c s="87" r="F377"/>
      <c s="87" r="G377"/>
      <c s="87" r="H377"/>
    </row>
    <row ht="12.75" r="378" customHeight="1">
      <c s="38" r="A378"/>
      <c s="87" r="B378"/>
      <c s="87" r="C378"/>
      <c s="87" r="D378"/>
      <c s="87" r="E378"/>
      <c s="87" r="F378"/>
      <c s="87" r="G378"/>
      <c s="87" r="H378"/>
    </row>
    <row ht="12.75" r="379" customHeight="1">
      <c s="38" r="A379"/>
      <c s="87" r="B379"/>
      <c s="87" r="C379"/>
      <c s="87" r="D379"/>
      <c s="87" r="E379"/>
      <c s="87" r="F379"/>
      <c s="87" r="G379"/>
      <c s="87" r="H379"/>
    </row>
    <row ht="12.75" r="380" customHeight="1">
      <c s="38" r="A380"/>
      <c t="s" s="60" r="B380">
        <v>135</v>
      </c>
      <c s="47" r="C380"/>
      <c s="47" r="D380"/>
      <c s="47" r="E380"/>
      <c s="47" r="F380"/>
      <c s="47" r="G380"/>
      <c s="47" r="H380"/>
    </row>
    <row ht="51.0" r="381" customHeight="1">
      <c t="s" s="62" r="A381">
        <v>152</v>
      </c>
      <c s="36" r="B381"/>
      <c s="90" r="C381"/>
      <c s="90" r="D381"/>
      <c s="90" r="E381"/>
      <c s="90" r="F381"/>
      <c s="90" r="G381"/>
      <c s="90" r="H381"/>
    </row>
    <row ht="12.75" r="382" customHeight="1">
      <c s="38" r="A382"/>
      <c s="87" r="B382"/>
      <c s="87" r="C382"/>
      <c s="87" r="D382"/>
      <c s="87" r="E382"/>
      <c s="87" r="F382"/>
      <c s="87" r="G382"/>
      <c s="87" r="H382"/>
    </row>
    <row ht="12.75" r="383" customHeight="1">
      <c s="38" r="A383"/>
      <c s="87" r="B383"/>
      <c s="87" r="C383"/>
      <c s="87" r="D383"/>
      <c s="87" r="E383"/>
      <c s="87" r="F383"/>
      <c s="87" r="G383"/>
      <c s="87" r="H383"/>
    </row>
    <row ht="12.75" r="384" customHeight="1">
      <c s="38" r="A384"/>
      <c s="87" r="B384"/>
      <c s="87" r="C384"/>
      <c s="87" r="D384"/>
      <c s="87" r="E384"/>
      <c s="87" r="F384"/>
      <c s="87" r="G384"/>
      <c s="87" r="H384"/>
    </row>
    <row ht="12.75" r="385" customHeight="1">
      <c s="38" r="A385"/>
      <c s="87" r="B385"/>
      <c s="87" r="C385"/>
      <c s="87" r="D385"/>
      <c s="87" r="E385"/>
      <c s="87" r="F385"/>
      <c s="87" r="G385"/>
      <c s="87" r="H385"/>
    </row>
    <row ht="12.75" r="386" customHeight="1">
      <c s="38" r="A386"/>
      <c s="87" r="B386"/>
      <c s="87" r="C386"/>
      <c s="87" r="D386"/>
      <c s="87" r="E386"/>
      <c s="87" r="F386"/>
      <c s="87" r="G386"/>
      <c s="87" r="H386"/>
    </row>
    <row ht="12.75" r="387" customHeight="1">
      <c s="38" r="A387"/>
      <c t="s" s="60" r="B387">
        <v>135</v>
      </c>
      <c s="47" r="C387"/>
      <c s="47" r="D387"/>
      <c s="47" r="E387"/>
      <c s="47" r="F387"/>
      <c s="47" r="G387"/>
      <c s="47" r="H387"/>
    </row>
    <row ht="38.25" r="388" customHeight="1">
      <c t="s" s="62" r="A388">
        <v>153</v>
      </c>
      <c s="36" r="B388"/>
      <c s="90" r="C388"/>
      <c s="90" r="D388"/>
      <c s="90" r="E388"/>
      <c s="90" r="F388"/>
      <c s="90" r="G388"/>
      <c s="90" r="H388"/>
    </row>
    <row ht="12.75" r="389" customHeight="1">
      <c s="38" r="A389"/>
      <c s="87" r="B389"/>
      <c s="87" r="C389"/>
      <c s="87" r="D389"/>
      <c s="87" r="E389"/>
      <c s="87" r="F389"/>
      <c s="87" r="G389"/>
      <c s="87" r="H389"/>
    </row>
    <row ht="12.75" r="390" customHeight="1">
      <c s="38" r="A390"/>
      <c s="87" r="B390"/>
      <c s="87" r="C390"/>
      <c s="87" r="D390"/>
      <c s="87" r="E390"/>
      <c s="87" r="F390"/>
      <c s="87" r="G390"/>
      <c s="87" r="H390"/>
    </row>
    <row ht="12.75" r="391" customHeight="1">
      <c s="38" r="A391"/>
      <c s="87" r="B391"/>
      <c s="87" r="C391"/>
      <c s="87" r="D391"/>
      <c s="87" r="E391"/>
      <c s="87" r="F391"/>
      <c s="87" r="G391"/>
      <c s="87" r="H391"/>
    </row>
    <row ht="12.75" r="392" customHeight="1">
      <c s="38" r="A392"/>
      <c s="87" r="B392"/>
      <c s="87" r="C392"/>
      <c s="87" r="D392"/>
      <c s="87" r="E392"/>
      <c s="87" r="F392"/>
      <c s="87" r="G392"/>
      <c s="87" r="H392"/>
    </row>
    <row ht="12.75" r="393" customHeight="1">
      <c s="38" r="A393"/>
      <c s="87" r="B393"/>
      <c s="87" r="C393"/>
      <c s="87" r="D393"/>
      <c s="87" r="E393"/>
      <c s="87" r="F393"/>
      <c s="87" r="G393"/>
      <c s="87" r="H393"/>
    </row>
    <row ht="12.75" r="394" customHeight="1">
      <c s="38" r="A394"/>
      <c t="s" s="60" r="B394">
        <v>135</v>
      </c>
      <c s="47" r="C394"/>
      <c s="47" r="D394"/>
      <c s="47" r="E394"/>
      <c s="47" r="F394"/>
      <c s="47" r="G394"/>
      <c s="47" r="H394"/>
    </row>
    <row ht="51.0" r="395" customHeight="1">
      <c t="s" s="62" r="A395">
        <v>154</v>
      </c>
      <c s="36" r="B395"/>
      <c s="90" r="C395"/>
      <c s="90" r="D395"/>
      <c s="90" r="E395"/>
      <c s="90" r="F395"/>
      <c s="90" r="G395"/>
      <c s="90" r="H395"/>
    </row>
    <row ht="12.75" r="396" customHeight="1">
      <c s="38" r="A396"/>
      <c s="87" r="B396"/>
      <c s="87" r="C396"/>
      <c s="87" r="D396"/>
      <c s="87" r="E396"/>
      <c s="87" r="F396"/>
      <c s="87" r="G396"/>
      <c s="87" r="H396"/>
    </row>
    <row ht="12.75" r="397" customHeight="1">
      <c s="38" r="A397"/>
      <c s="87" r="B397"/>
      <c s="87" r="C397"/>
      <c s="87" r="D397"/>
      <c s="87" r="E397"/>
      <c s="87" r="F397"/>
      <c s="87" r="G397"/>
      <c s="87" r="H397"/>
    </row>
    <row ht="12.75" r="398" customHeight="1">
      <c s="38" r="A398"/>
      <c s="87" r="B398"/>
      <c s="87" r="C398"/>
      <c s="87" r="D398"/>
      <c s="87" r="E398"/>
      <c s="87" r="F398"/>
      <c s="87" r="G398"/>
      <c s="87" r="H398"/>
    </row>
    <row ht="12.75" r="399" customHeight="1">
      <c s="38" r="A399"/>
      <c s="87" r="B399"/>
      <c s="87" r="C399"/>
      <c s="87" r="D399"/>
      <c s="87" r="E399"/>
      <c s="87" r="F399"/>
      <c s="87" r="G399"/>
      <c s="87" r="H399"/>
    </row>
    <row ht="12.75" r="400" customHeight="1">
      <c s="38" r="A400"/>
      <c s="87" r="B400"/>
      <c s="87" r="C400"/>
      <c s="87" r="D400"/>
      <c s="87" r="E400"/>
      <c s="87" r="F400"/>
      <c s="87" r="G400"/>
      <c s="87" r="H400"/>
    </row>
    <row ht="12.75" r="401" customHeight="1">
      <c s="38" r="A401"/>
      <c t="s" s="60" r="B401">
        <v>135</v>
      </c>
      <c s="47" r="C401"/>
      <c s="47" r="D401"/>
      <c s="47" r="E401"/>
      <c s="47" r="F401"/>
      <c s="47" r="G401"/>
      <c s="47" r="H401"/>
    </row>
    <row ht="12.75" r="402" customHeight="1">
      <c t="s" s="62" r="A402">
        <v>155</v>
      </c>
      <c s="36" r="B402"/>
      <c s="90" r="C402"/>
      <c s="90" r="D402"/>
      <c s="90" r="E402"/>
      <c s="90" r="F402"/>
      <c s="90" r="G402"/>
      <c s="90" r="H402"/>
    </row>
    <row ht="51.0" r="403" customHeight="1">
      <c t="s" s="62" r="A403">
        <v>156</v>
      </c>
      <c s="36" r="B403"/>
      <c s="90" r="C403"/>
      <c s="90" r="D403"/>
      <c s="90" r="E403"/>
      <c s="90" r="F403"/>
      <c s="90" r="G403"/>
      <c s="90" r="H403"/>
    </row>
    <row ht="12.75" r="404" customHeight="1">
      <c s="38" r="A404"/>
      <c s="87" r="B404"/>
      <c s="87" r="C404"/>
      <c s="87" r="D404"/>
      <c s="87" r="E404"/>
      <c s="87" r="F404"/>
      <c s="87" r="G404"/>
      <c s="87" r="H404"/>
    </row>
    <row ht="12.75" r="405" customHeight="1">
      <c s="38" r="A405"/>
      <c s="87" r="B405"/>
      <c s="87" r="C405"/>
      <c s="87" r="D405"/>
      <c s="87" r="E405"/>
      <c s="87" r="F405"/>
      <c s="87" r="G405"/>
      <c s="87" r="H405"/>
    </row>
    <row ht="12.75" r="406" customHeight="1">
      <c s="38" r="A406"/>
      <c s="87" r="B406"/>
      <c s="87" r="C406"/>
      <c s="87" r="D406"/>
      <c s="87" r="E406"/>
      <c s="87" r="F406"/>
      <c s="87" r="G406"/>
      <c s="87" r="H406"/>
    </row>
    <row ht="12.75" r="407" customHeight="1">
      <c s="38" r="A407"/>
      <c s="87" r="B407"/>
      <c s="87" r="C407"/>
      <c s="87" r="D407"/>
      <c s="87" r="E407"/>
      <c s="87" r="F407"/>
      <c s="87" r="G407"/>
      <c s="87" r="H407"/>
    </row>
    <row ht="12.75" r="408" customHeight="1">
      <c s="38" r="A408"/>
      <c s="87" r="B408"/>
      <c s="87" r="C408"/>
      <c s="87" r="D408"/>
      <c s="87" r="E408"/>
      <c s="87" r="F408"/>
      <c s="87" r="G408"/>
      <c s="87" r="H408"/>
    </row>
    <row ht="12.75" r="409" customHeight="1">
      <c s="38" r="A409"/>
      <c t="s" s="60" r="B409">
        <v>135</v>
      </c>
      <c s="47" r="C409"/>
      <c s="47" r="D409"/>
      <c s="47" r="E409"/>
      <c s="47" r="F409"/>
      <c s="47" r="G409"/>
      <c s="47" r="H409"/>
    </row>
    <row ht="63.75" r="410" customHeight="1">
      <c t="s" s="62" r="A410">
        <v>157</v>
      </c>
      <c s="36" r="B410"/>
      <c s="90" r="C410"/>
      <c s="90" r="D410"/>
      <c s="90" r="E410"/>
      <c s="90" r="F410"/>
      <c s="90" r="G410"/>
      <c s="90" r="H410"/>
    </row>
    <row ht="12.75" r="411" customHeight="1">
      <c s="38" r="A411"/>
      <c s="87" r="B411"/>
      <c s="87" r="C411"/>
      <c s="87" r="D411"/>
      <c s="87" r="E411"/>
      <c s="87" r="F411"/>
      <c s="87" r="G411"/>
      <c s="87" r="H411"/>
    </row>
    <row ht="12.75" r="412" customHeight="1">
      <c s="38" r="A412"/>
      <c s="87" r="B412"/>
      <c s="87" r="C412"/>
      <c s="87" r="D412"/>
      <c s="87" r="E412"/>
      <c s="87" r="F412"/>
      <c s="87" r="G412"/>
      <c s="87" r="H412"/>
    </row>
    <row ht="12.75" r="413" customHeight="1">
      <c s="38" r="A413"/>
      <c s="87" r="B413"/>
      <c s="87" r="C413"/>
      <c s="87" r="D413"/>
      <c s="87" r="E413"/>
      <c s="87" r="F413"/>
      <c s="87" r="G413"/>
      <c s="87" r="H413"/>
    </row>
    <row ht="12.75" r="414" customHeight="1">
      <c s="38" r="A414"/>
      <c s="87" r="B414"/>
      <c s="87" r="C414"/>
      <c s="87" r="D414"/>
      <c s="87" r="E414"/>
      <c s="87" r="F414"/>
      <c s="87" r="G414"/>
      <c s="87" r="H414"/>
    </row>
    <row ht="12.75" r="415" customHeight="1">
      <c s="38" r="A415"/>
      <c s="87" r="B415"/>
      <c s="87" r="C415"/>
      <c s="87" r="D415"/>
      <c s="87" r="E415"/>
      <c s="87" r="F415"/>
      <c s="87" r="G415"/>
      <c s="87" r="H415"/>
    </row>
    <row ht="12.75" r="416" customHeight="1">
      <c s="38" r="A416"/>
      <c t="s" s="60" r="B416">
        <v>135</v>
      </c>
      <c s="47" r="C416"/>
      <c s="47" r="D416"/>
      <c s="47" r="E416"/>
      <c s="47" r="F416"/>
      <c s="47" r="G416"/>
      <c s="47" r="H416"/>
    </row>
    <row ht="51.0" r="417" customHeight="1">
      <c t="s" s="62" r="A417">
        <v>158</v>
      </c>
      <c s="36" r="B417"/>
      <c s="90" r="C417"/>
      <c s="90" r="D417"/>
      <c s="90" r="E417"/>
      <c s="90" r="F417"/>
      <c s="90" r="G417"/>
      <c s="90" r="H417"/>
    </row>
    <row ht="12.75" r="418" customHeight="1">
      <c s="38" r="A418"/>
      <c s="87" r="B418"/>
      <c s="87" r="C418"/>
      <c s="87" r="D418"/>
      <c s="87" r="E418"/>
      <c s="87" r="F418"/>
      <c s="87" r="G418"/>
      <c s="87" r="H418"/>
    </row>
    <row ht="12.75" r="419" customHeight="1">
      <c s="38" r="A419"/>
      <c s="87" r="B419"/>
      <c s="87" r="C419"/>
      <c s="87" r="D419"/>
      <c s="87" r="E419"/>
      <c s="87" r="F419"/>
      <c s="87" r="G419"/>
      <c s="87" r="H419"/>
    </row>
    <row ht="12.75" r="420" customHeight="1">
      <c s="38" r="A420"/>
      <c s="87" r="B420"/>
      <c s="87" r="C420"/>
      <c s="87" r="D420"/>
      <c s="87" r="E420"/>
      <c s="87" r="F420"/>
      <c s="87" r="G420"/>
      <c s="87" r="H420"/>
    </row>
    <row ht="12.75" r="421" customHeight="1">
      <c s="38" r="A421"/>
      <c s="87" r="B421"/>
      <c s="87" r="C421"/>
      <c s="87" r="D421"/>
      <c s="87" r="E421"/>
      <c s="87" r="F421"/>
      <c s="87" r="G421"/>
      <c s="87" r="H421"/>
    </row>
    <row ht="12.75" r="422" customHeight="1">
      <c s="38" r="A422"/>
      <c s="87" r="B422"/>
      <c s="87" r="C422"/>
      <c s="87" r="D422"/>
      <c s="87" r="E422"/>
      <c s="87" r="F422"/>
      <c s="87" r="G422"/>
      <c s="87" r="H422"/>
    </row>
    <row ht="12.75" r="423" customHeight="1">
      <c s="38" r="A423"/>
      <c t="s" s="60" r="B423">
        <v>135</v>
      </c>
      <c s="47" r="C423"/>
      <c s="47" r="D423"/>
      <c s="47" r="E423"/>
      <c s="47" r="F423"/>
      <c s="47" r="G423"/>
      <c s="47" r="H423"/>
    </row>
    <row ht="51.0" r="424" customHeight="1">
      <c t="s" s="62" r="A424">
        <v>159</v>
      </c>
      <c s="36" r="B424"/>
      <c s="90" r="C424"/>
      <c s="90" r="D424"/>
      <c s="90" r="E424"/>
      <c s="90" r="F424"/>
      <c s="90" r="G424"/>
      <c s="90" r="H424"/>
    </row>
    <row ht="12.75" r="425" customHeight="1">
      <c s="38" r="A425"/>
      <c s="87" r="B425"/>
      <c s="87" r="C425"/>
      <c s="87" r="D425"/>
      <c s="87" r="E425"/>
      <c s="87" r="F425"/>
      <c s="87" r="G425"/>
      <c s="87" r="H425"/>
    </row>
    <row ht="12.75" r="426" customHeight="1">
      <c s="38" r="A426"/>
      <c s="87" r="B426"/>
      <c s="87" r="C426"/>
      <c s="87" r="D426"/>
      <c s="87" r="E426"/>
      <c s="87" r="F426"/>
      <c s="87" r="G426"/>
      <c s="87" r="H426"/>
    </row>
    <row ht="12.75" r="427" customHeight="1">
      <c s="38" r="A427"/>
      <c s="87" r="B427"/>
      <c s="87" r="C427"/>
      <c s="87" r="D427"/>
      <c s="87" r="E427"/>
      <c s="87" r="F427"/>
      <c s="87" r="G427"/>
      <c s="87" r="H427"/>
    </row>
    <row ht="12.75" r="428" customHeight="1">
      <c s="38" r="A428"/>
      <c s="87" r="B428"/>
      <c s="87" r="C428"/>
      <c s="87" r="D428"/>
      <c s="87" r="E428"/>
      <c s="87" r="F428"/>
      <c s="87" r="G428"/>
      <c s="87" r="H428"/>
    </row>
    <row ht="12.75" r="429" customHeight="1">
      <c s="38" r="A429"/>
      <c s="87" r="B429"/>
      <c s="87" r="C429"/>
      <c s="87" r="D429"/>
      <c s="87" r="E429"/>
      <c s="87" r="F429"/>
      <c s="87" r="G429"/>
      <c s="87" r="H429"/>
    </row>
    <row ht="12.75" r="430" customHeight="1">
      <c s="38" r="A430"/>
      <c t="s" s="60" r="B430">
        <v>135</v>
      </c>
      <c s="47" r="C430"/>
      <c s="47" r="D430"/>
      <c s="47" r="E430"/>
      <c s="47" r="F430"/>
      <c s="47" r="G430"/>
      <c s="47" r="H43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7.43"/>
    <col max="8" min="3" customWidth="1" style="80" width="3.29"/>
  </cols>
  <sheetData>
    <row ht="30.0" r="1" customHeight="1">
      <c t="s" s="19" r="A1">
        <v>11</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102.0" r="4" customHeight="1">
      <c t="s" s="92" r="A4">
        <v>21</v>
      </c>
      <c s="3" r="B4"/>
      <c s="100" r="C4"/>
      <c s="100" r="D4"/>
      <c s="100" r="E4"/>
      <c s="100" r="F4"/>
      <c s="100" r="G4"/>
      <c s="100" r="H4"/>
    </row>
    <row ht="25.5" r="5" customHeight="1">
      <c t="s" s="85" r="A5">
        <v>22</v>
      </c>
      <c s="97" r="B5"/>
      <c s="97" r="C5"/>
      <c s="97" r="D5"/>
      <c s="97" r="E5"/>
      <c s="97" r="F5"/>
      <c s="97" r="G5"/>
      <c s="97" r="H5"/>
    </row>
    <row r="6">
      <c t="s" s="38" r="A6">
        <v>23</v>
      </c>
      <c s="30" r="B6"/>
      <c s="128" r="C6"/>
      <c t="str" s="87" r="D6">
        <f>HYPERLINK("https://docs.google.com/document/d/1nPy-_zObIMwywd0d_GR4CQIe78YjIcL6I94ap9NZah8/edit","X")</f>
        <v>X</v>
      </c>
      <c s="128" r="E6"/>
      <c s="128" r="F6"/>
      <c s="128" r="G6"/>
      <c s="128" r="H6"/>
    </row>
    <row r="7">
      <c t="s" s="38" r="A7">
        <v>24</v>
      </c>
      <c s="128" r="B7"/>
      <c s="128" r="C7"/>
      <c t="str" s="87" r="D7">
        <f>HYPERLINK("https://docs.google.com/file/d/0B1o0n1pKs9sqV3pVd0NHNUY0aDQ/edit","X")</f>
        <v>X</v>
      </c>
      <c s="128" r="E7"/>
      <c s="128" r="F7"/>
      <c s="128" r="G7"/>
      <c s="128" r="H7"/>
    </row>
    <row r="8">
      <c t="s" s="38" r="A8">
        <v>25</v>
      </c>
      <c s="128" r="B8"/>
      <c s="128" r="C8"/>
      <c t="str" s="87" r="D8">
        <f>HYPERLINK("https://docs.google.com/document/d/1PzBrXIzI705XXrZ_0iFFNIOfma0Lou6e4nJetfNZ8_4/edit","X")</f>
        <v>X</v>
      </c>
      <c s="128" r="E8"/>
      <c s="128" r="F8"/>
      <c s="128" r="G8"/>
      <c s="128" r="H8"/>
    </row>
    <row r="9">
      <c s="38" r="A9"/>
      <c s="128" r="B9"/>
      <c s="75" r="C9"/>
      <c s="75" r="D9"/>
      <c s="128" r="E9"/>
      <c s="128" r="F9"/>
      <c s="128" r="G9"/>
      <c s="128" r="H9"/>
    </row>
    <row r="10">
      <c s="38" r="A10"/>
      <c s="128" r="B10"/>
      <c s="128" r="C10"/>
      <c s="128" r="D10"/>
      <c s="128" r="E10"/>
      <c s="128" r="F10"/>
      <c s="128" r="G10"/>
      <c s="128" r="H10"/>
    </row>
    <row r="11">
      <c t="s" s="95" r="A11">
        <v>26</v>
      </c>
      <c t="s" s="4" r="B11">
        <v>27</v>
      </c>
      <c s="83" r="C11"/>
      <c t="s" s="83" r="D11">
        <v>28</v>
      </c>
      <c s="83" r="E11"/>
      <c s="83" r="F11"/>
      <c s="83" r="G11"/>
      <c s="83" r="H11"/>
    </row>
    <row ht="55.5" r="12" customHeight="1">
      <c t="s" s="85" r="A12">
        <v>29</v>
      </c>
      <c s="97" r="B12"/>
      <c s="97" r="C12"/>
      <c s="97" r="D12"/>
      <c s="97" r="E12"/>
      <c s="97" r="F12"/>
      <c s="97" r="G12"/>
      <c s="97" r="H12"/>
    </row>
    <row r="13">
      <c t="s" s="38" r="A13">
        <v>30</v>
      </c>
      <c s="30" r="B13"/>
      <c s="128" r="C13"/>
      <c t="str" s="87" r="D13">
        <f>HYPERLINK("https://docs.google.com/spreadsheet/ccc?key=0AtSMVZtMNKGUdDE0NEZmY0hrX3VtN3RvX0kwTWtDT3c#gid=0","X")</f>
        <v>X</v>
      </c>
      <c s="128" r="E13"/>
      <c s="128" r="F13"/>
      <c s="128" r="G13"/>
      <c s="128" r="H13"/>
    </row>
    <row r="14">
      <c t="s" s="38" r="A14">
        <v>31</v>
      </c>
      <c s="128" r="B14"/>
      <c s="128" r="C14"/>
      <c t="str" s="87" r="D14">
        <f>HYPERLINK("https://docs.google.com/file/d/0B1o0n1pKs9sqV3pVd0NHNUY0aDQ/edit","X")</f>
        <v>X</v>
      </c>
      <c s="128" r="E14"/>
      <c s="128" r="F14"/>
      <c s="128" r="G14"/>
      <c s="128" r="H14"/>
    </row>
    <row r="15">
      <c s="38" r="A15"/>
      <c s="128" r="B15"/>
      <c s="128" r="C15"/>
      <c s="87" r="D15"/>
      <c s="128" r="E15"/>
      <c s="128" r="F15"/>
      <c s="128" r="G15"/>
      <c s="128" r="H15"/>
    </row>
    <row r="16">
      <c s="38" r="A16"/>
      <c s="128" r="B16"/>
      <c s="128" r="C16"/>
      <c s="128" r="D16"/>
      <c s="128" r="E16"/>
      <c s="128" r="F16"/>
      <c s="128" r="G16"/>
      <c s="128" r="H16"/>
    </row>
    <row r="17">
      <c s="38" r="A17"/>
      <c s="128" r="B17"/>
      <c s="128" r="C17"/>
      <c s="128" r="D17"/>
      <c s="128" r="E17"/>
      <c s="128" r="F17"/>
      <c s="128" r="G17"/>
      <c s="128" r="H17"/>
    </row>
    <row r="18">
      <c t="s" s="95" r="A18">
        <v>32</v>
      </c>
      <c t="s" s="4" r="B18">
        <v>27</v>
      </c>
      <c s="83" r="C18"/>
      <c t="s" s="83" r="D18">
        <v>28</v>
      </c>
      <c s="83" r="E18"/>
      <c s="83" r="F18"/>
      <c s="83" r="G18"/>
      <c s="83" r="H18"/>
    </row>
    <row ht="38.25" r="19" customHeight="1">
      <c t="s" s="85" r="A19">
        <v>33</v>
      </c>
      <c s="97" r="B19"/>
      <c s="97" r="C19"/>
      <c s="97" r="D19"/>
      <c s="97" r="E19"/>
      <c s="97" r="F19"/>
      <c s="97" r="G19"/>
      <c s="97" r="H19"/>
    </row>
    <row r="20">
      <c t="s" s="38" r="A20">
        <v>34</v>
      </c>
      <c s="128" r="B20"/>
      <c s="128" r="C20"/>
      <c t="str" s="87" r="D20">
        <f>HYPERLINK("https://docs.google.com/document/d/1A7CaBkHLJTTGQ8KW-XlK1VbvCQhCE5-ZMolNX_491xg/edit","X")</f>
        <v>X</v>
      </c>
      <c s="128" r="E20"/>
      <c s="128" r="F20"/>
      <c s="128" r="G20"/>
      <c s="128" r="H20"/>
    </row>
    <row r="21">
      <c s="38" r="A21"/>
      <c s="128" r="B21"/>
      <c s="128" r="C21"/>
      <c s="87" r="D21"/>
      <c s="128" r="E21"/>
      <c s="128" r="F21"/>
      <c s="128" r="G21"/>
      <c s="128" r="H21"/>
    </row>
    <row r="22">
      <c s="38" r="A22"/>
      <c s="128" r="B22"/>
      <c s="128" r="C22"/>
      <c s="87" r="D22"/>
      <c s="128" r="E22"/>
      <c s="128" r="F22"/>
      <c s="128" r="G22"/>
      <c s="128" r="H22"/>
    </row>
    <row r="23">
      <c s="38" r="A23"/>
      <c s="128" r="B23"/>
      <c s="128" r="C23"/>
      <c s="128" r="D23"/>
      <c s="128" r="E23"/>
      <c s="128" r="F23"/>
      <c s="128" r="G23"/>
      <c s="128" r="H23"/>
    </row>
    <row r="24">
      <c s="95" r="A24"/>
      <c t="s" s="4" r="B24">
        <v>27</v>
      </c>
      <c s="83" r="C24"/>
      <c t="s" s="83" r="D24">
        <v>35</v>
      </c>
      <c s="83" r="E24"/>
      <c s="83" r="F24"/>
      <c s="83" r="G24"/>
      <c s="83" r="H24"/>
    </row>
    <row ht="65.25" r="25" customHeight="1">
      <c t="s" s="85" r="A25">
        <v>36</v>
      </c>
      <c s="97" r="B25"/>
      <c s="97" r="C25"/>
      <c s="97" r="D25"/>
      <c s="97" r="E25"/>
      <c s="97" r="F25"/>
      <c s="97" r="G25"/>
      <c s="97" r="H25"/>
    </row>
    <row r="26">
      <c t="s" s="38" r="A26">
        <v>30</v>
      </c>
      <c s="128" r="B26"/>
      <c s="128" r="C26"/>
      <c t="str" s="87" r="D26">
        <f>HYPERLINK("https://docs.google.com/spreadsheet/ccc?key=0AtSMVZtMNKGUdDE0NEZmY0hrX3VtN3RvX0kwTWtDT3c","X")</f>
        <v>X</v>
      </c>
      <c s="128" r="E26"/>
      <c s="128" r="F26"/>
      <c s="128" r="G26"/>
      <c s="128" r="H26"/>
    </row>
    <row r="27">
      <c t="s" s="38" r="A27">
        <v>37</v>
      </c>
      <c s="128" r="B27"/>
      <c s="128" r="C27"/>
      <c t="str" s="87" r="D27">
        <f>HYPERLINK("https://docs.google.com/document/d/1TR6Ozh3YPPCMSjPKRhqC4Z24QqG5IZ6xRws87lKVP_k/edit","X")</f>
        <v>X</v>
      </c>
      <c s="128" r="E27"/>
      <c s="128" r="F27"/>
      <c s="128" r="G27"/>
      <c s="128" r="H27"/>
    </row>
    <row r="28">
      <c t="s" s="38" r="A28">
        <v>38</v>
      </c>
      <c s="128" r="B28"/>
      <c s="128" r="C28"/>
      <c t="str" s="87" r="D28">
        <f>HYPERLINK("https://docs.google.com/document/d/1LoT5XNXpXjocEF1b67PGTXoXQWmgLVbf-GeTMAdYbc4/edit","X")</f>
        <v>X</v>
      </c>
      <c s="128" r="E28"/>
      <c s="128" r="F28"/>
      <c s="128" r="G28"/>
      <c s="128" r="H28"/>
    </row>
    <row r="29">
      <c t="s" s="38" r="A29">
        <v>39</v>
      </c>
      <c s="128" r="B29"/>
      <c s="128" r="C29"/>
      <c t="str" s="87" r="D29">
        <f>HYPERLINK("https://docs.google.com/file/d/0B5WQTz2m7u3adkRRWldwRlJMTUU/edit","X")</f>
        <v>X</v>
      </c>
      <c s="128" r="E29"/>
      <c s="128" r="F29"/>
      <c s="128" r="G29"/>
      <c s="128" r="H29"/>
    </row>
    <row r="30">
      <c s="38" r="A30"/>
      <c s="128" r="B30"/>
      <c s="128" r="C30"/>
      <c s="87" r="D30"/>
      <c s="128" r="E30"/>
      <c s="128" r="F30"/>
      <c s="128" r="G30"/>
      <c s="128" r="H30"/>
    </row>
    <row r="31">
      <c t="s" s="95" r="A31">
        <v>40</v>
      </c>
      <c t="s" s="4" r="B31">
        <v>27</v>
      </c>
      <c s="83" r="C31"/>
      <c t="s" s="87" r="D31">
        <v>41</v>
      </c>
      <c s="83" r="E31"/>
      <c s="83" r="F31"/>
      <c s="83" r="G31"/>
      <c s="83" r="H31"/>
    </row>
    <row ht="67.5" r="32" customHeight="1">
      <c t="s" s="85" r="A32">
        <v>42</v>
      </c>
      <c s="97" r="B32"/>
      <c s="97" r="C32"/>
      <c s="97" r="D32"/>
      <c s="97" r="E32"/>
      <c s="97" r="F32"/>
      <c s="97" r="G32"/>
      <c s="97" r="H32"/>
    </row>
    <row r="33">
      <c s="38" r="A33"/>
      <c s="128" r="B33"/>
      <c s="128" r="C33"/>
      <c s="128" r="D33"/>
      <c s="128" r="E33"/>
      <c s="128" r="F33"/>
      <c s="128" r="G33"/>
      <c s="128" r="H33"/>
    </row>
    <row r="34">
      <c s="38" r="A34"/>
      <c s="128" r="B34"/>
      <c s="128" r="C34"/>
      <c s="128" r="D34"/>
      <c s="128" r="E34"/>
      <c s="128" r="F34"/>
      <c s="128" r="G34"/>
      <c s="128" r="H34"/>
    </row>
    <row r="35">
      <c s="38" r="A35"/>
      <c s="128" r="B35"/>
      <c s="128" r="C35"/>
      <c s="128" r="D35"/>
      <c s="128" r="E35"/>
      <c s="128" r="F35"/>
      <c s="128" r="G35"/>
      <c s="128" r="H35"/>
    </row>
    <row r="36">
      <c s="38" r="A36"/>
      <c s="128" r="B36"/>
      <c s="128" r="C36"/>
      <c s="128" r="D36"/>
      <c s="128" r="E36"/>
      <c s="128" r="F36"/>
      <c s="128" r="G36"/>
      <c s="128" r="H36"/>
    </row>
    <row r="37">
      <c s="38" r="A37"/>
      <c s="128" r="B37"/>
      <c s="128" r="C37"/>
      <c s="128" r="D37"/>
      <c s="128" r="E37"/>
      <c s="128" r="F37"/>
      <c s="128" r="G37"/>
      <c s="128" r="H37"/>
    </row>
    <row r="38">
      <c s="95" r="A38"/>
      <c t="s" s="4" r="B38">
        <v>27</v>
      </c>
      <c s="83" r="C38"/>
      <c s="83" r="D38"/>
      <c s="83" r="E38"/>
      <c s="83" r="F38"/>
      <c s="83" r="G38"/>
      <c s="83" r="H38"/>
    </row>
    <row ht="63.75" r="39" customHeight="1">
      <c t="s" s="85" r="A39">
        <v>43</v>
      </c>
      <c s="97" r="B39"/>
      <c s="97" r="C39"/>
      <c s="97" r="D39"/>
      <c s="97" r="E39"/>
      <c s="97" r="F39"/>
      <c s="97" r="G39"/>
      <c s="97" r="H39"/>
    </row>
    <row r="40">
      <c t="s" s="38" r="A40">
        <v>30</v>
      </c>
      <c s="128" r="B40"/>
      <c s="128" r="C40"/>
      <c t="str" s="87" r="D40">
        <f>HYPERLINK("https://docs.google.com/spreadsheet/ccc?key=0AtSMVZtMNKGUdDE0NEZmY0hrX3VtN3RvX0kwTWtDT3c","X")</f>
        <v>X</v>
      </c>
      <c s="128" r="E40"/>
      <c s="128" r="F40"/>
      <c s="128" r="G40"/>
      <c s="128" r="H40"/>
    </row>
    <row r="41">
      <c t="s" s="38" r="A41">
        <v>38</v>
      </c>
      <c s="128" r="B41"/>
      <c s="128" r="C41"/>
      <c t="str" s="87" r="D41">
        <f>HYPERLINK("https://docs.google.com/document/d/1LoT5XNXpXjocEF1b67PGTXoXQWmgLVbf-GeTMAdYbc4/edit","X")</f>
        <v>X</v>
      </c>
      <c s="128" r="E41"/>
      <c s="128" r="F41"/>
      <c s="128" r="G41"/>
      <c s="128" r="H41"/>
    </row>
    <row r="42">
      <c s="38" r="A42"/>
      <c s="128" r="B42"/>
      <c s="128" r="C42"/>
      <c s="87" r="D42"/>
      <c s="128" r="E42"/>
      <c s="128" r="F42"/>
      <c s="128" r="G42"/>
      <c s="128" r="H42"/>
    </row>
    <row r="43">
      <c s="38" r="A43"/>
      <c s="128" r="B43"/>
      <c s="128" r="C43"/>
      <c s="128" r="D43"/>
      <c s="128" r="E43"/>
      <c s="128" r="F43"/>
      <c s="128" r="G43"/>
      <c s="128" r="H43"/>
    </row>
    <row r="44">
      <c s="38" r="A44"/>
      <c t="s" s="4" r="B44">
        <v>27</v>
      </c>
      <c s="83" r="C44"/>
      <c t="s" s="83" r="D44">
        <v>35</v>
      </c>
      <c s="83" r="E44"/>
      <c s="83" r="F44"/>
      <c s="83" r="G44"/>
      <c s="83" r="H44"/>
    </row>
    <row ht="63.75" r="45" customHeight="1">
      <c t="s" s="85" r="A45">
        <v>44</v>
      </c>
      <c s="97" r="B45"/>
      <c s="97" r="C45"/>
      <c s="97" r="D45"/>
      <c s="97" r="E45"/>
      <c s="97" r="F45"/>
      <c s="97" r="G45"/>
      <c s="97" r="H45"/>
    </row>
    <row r="46">
      <c t="s" s="38" r="A46">
        <v>45</v>
      </c>
      <c s="30" r="B46"/>
      <c s="128" r="C46"/>
      <c t="str" s="87" r="D46">
        <f>HYPERLINK("https://docs.google.com/document/d/10he9g2-DyDwRjzPBhhcvKPQ8ORzGTmqSwV7DHY5z7yw/edit","X")</f>
        <v>X</v>
      </c>
      <c s="128" r="E46"/>
      <c s="128" r="F46"/>
      <c s="128" r="G46"/>
      <c s="128" r="H46"/>
    </row>
    <row r="47">
      <c t="s" s="38" r="A47">
        <v>46</v>
      </c>
      <c s="128" r="B47"/>
      <c s="128" r="C47"/>
      <c t="str" s="87" r="D47">
        <f>HYPERLINK("https://docs.google.com/document/d/1fKuXIptJ2RzC86o9eZrkh9PJxKJgPDpj3Np8FIAeyQY/edit","X")</f>
        <v>X</v>
      </c>
      <c s="128" r="E47"/>
      <c s="128" r="F47"/>
      <c s="128" r="G47"/>
      <c s="128" r="H47"/>
    </row>
    <row r="48">
      <c s="38" r="A48"/>
      <c s="128" r="B48"/>
      <c s="128" r="C48"/>
      <c s="87" r="D48"/>
      <c s="128" r="E48"/>
      <c s="128" r="F48"/>
      <c s="128" r="G48"/>
      <c s="128" r="H48"/>
    </row>
    <row r="49">
      <c s="38" r="A49"/>
      <c s="128" r="B49"/>
      <c s="128" r="C49"/>
      <c s="128" r="D49"/>
      <c s="128" r="E49"/>
      <c s="128" r="F49"/>
      <c s="128" r="G49"/>
      <c s="128" r="H49"/>
    </row>
    <row r="50">
      <c s="38" r="A50"/>
      <c s="128" r="B50"/>
      <c s="128" r="C50"/>
      <c s="128" r="D50"/>
      <c s="128" r="E50"/>
      <c s="128" r="F50"/>
      <c s="128" r="G50"/>
      <c s="128" r="H50"/>
    </row>
    <row r="51">
      <c t="s" s="95" r="A51">
        <v>47</v>
      </c>
      <c t="s" s="4" r="B51">
        <v>27</v>
      </c>
      <c s="83" r="C51"/>
      <c t="s" s="83" r="D51">
        <v>41</v>
      </c>
      <c s="83" r="E51"/>
      <c s="83" r="F51"/>
      <c s="83" r="G51"/>
      <c s="83" r="H51"/>
    </row>
    <row ht="63.75" r="52" customHeight="1">
      <c t="s" s="85" r="A52">
        <v>48</v>
      </c>
      <c s="97" r="B52"/>
      <c s="97" r="C52"/>
      <c s="97" r="D52"/>
      <c s="97" r="E52"/>
      <c s="97" r="F52"/>
      <c s="97" r="G52"/>
      <c s="97" r="H52"/>
    </row>
    <row r="53">
      <c t="s" s="38" r="A53">
        <v>49</v>
      </c>
      <c s="30" r="B53"/>
      <c s="128" r="C53"/>
      <c t="str" s="87" r="D53">
        <f>HYPERLINK("https://docs.google.com/spreadsheet/ccc?key=0ApWQTz2m7u3adDFYUnhxWDNiZWdLQ2xUN2lqZ1pFR3c#gid=0","X")</f>
        <v>X</v>
      </c>
      <c s="128" r="E53"/>
      <c s="128" r="F53"/>
      <c s="128" r="G53"/>
      <c s="128" r="H53"/>
    </row>
    <row r="54">
      <c t="s" s="38" r="A54">
        <v>50</v>
      </c>
      <c s="128" r="B54"/>
      <c s="128" r="C54"/>
      <c t="str" s="87" r="D54">
        <f>HYPERLINK("https://docs.google.com/spreadsheet/ccc?key=0ApWQTz2m7u3adFZNZlp3a0l4STAyQVhsV0dvQS1adWc#gid=0","X")</f>
        <v>X</v>
      </c>
      <c s="128" r="E54"/>
      <c s="128" r="F54"/>
      <c s="128" r="G54"/>
      <c s="128" r="H54"/>
    </row>
    <row r="55">
      <c t="s" s="38" r="A55">
        <v>51</v>
      </c>
      <c s="128" r="B55"/>
      <c s="128" r="C55"/>
      <c t="str" s="87" r="D55">
        <f>HYPERLINK("https://docs.google.com/document/d/1yBLTLpvO4hBUUjuWJ0TdIwN0jazewAsljNYhQ-x9Obo/edit","X")</f>
        <v>X</v>
      </c>
      <c s="128" r="E55"/>
      <c s="128" r="F55"/>
      <c s="128" r="G55"/>
      <c s="128" r="H55"/>
    </row>
    <row r="56">
      <c s="38" r="A56"/>
      <c s="128" r="B56"/>
      <c s="128" r="C56"/>
      <c s="128" r="D56"/>
      <c s="128" r="E56"/>
      <c s="128" r="F56"/>
      <c s="128" r="G56"/>
      <c s="128" r="H56"/>
    </row>
    <row r="57">
      <c s="38" r="A57"/>
      <c s="128" r="B57"/>
      <c s="128" r="C57"/>
      <c s="128" r="D57"/>
      <c s="128" r="E57"/>
      <c s="128" r="F57"/>
      <c s="128" r="G57"/>
      <c s="128" r="H57"/>
    </row>
    <row r="58">
      <c s="95" r="A58"/>
      <c t="s" s="4" r="B58">
        <v>27</v>
      </c>
      <c s="83" r="C58"/>
      <c t="s" s="83" r="D58">
        <v>35</v>
      </c>
      <c s="83" r="E58"/>
      <c s="83" r="F58"/>
      <c s="83" r="G58"/>
      <c s="83" r="H58"/>
    </row>
    <row ht="38.25" r="59" customHeight="1">
      <c t="s" s="85" r="A59">
        <v>52</v>
      </c>
      <c s="97" r="B59"/>
      <c s="97" r="C59"/>
      <c s="97" r="D59"/>
      <c s="97" r="E59"/>
      <c s="97" r="F59"/>
      <c s="97" r="G59"/>
      <c s="97" r="H59"/>
    </row>
    <row r="60">
      <c s="38" r="A60"/>
      <c s="128" r="B60"/>
      <c s="128" r="C60"/>
      <c s="128" r="D60"/>
      <c s="128" r="E60"/>
      <c s="128" r="F60"/>
      <c s="128" r="G60"/>
      <c s="128" r="H60"/>
    </row>
    <row r="61">
      <c s="38" r="A61"/>
      <c s="128" r="B61"/>
      <c s="128" r="C61"/>
      <c s="128" r="D61"/>
      <c s="128" r="E61"/>
      <c s="128" r="F61"/>
      <c s="128" r="G61"/>
      <c s="128" r="H61"/>
    </row>
    <row r="62">
      <c s="38" r="A62"/>
      <c s="128" r="B62"/>
      <c s="128" r="C62"/>
      <c s="128" r="D62"/>
      <c s="128" r="E62"/>
      <c s="128" r="F62"/>
      <c s="128" r="G62"/>
      <c s="128" r="H62"/>
    </row>
    <row r="63">
      <c s="38" r="A63"/>
      <c s="128" r="B63"/>
      <c s="128" r="C63"/>
      <c s="128" r="D63"/>
      <c s="128" r="E63"/>
      <c s="128" r="F63"/>
      <c s="128" r="G63"/>
      <c s="128" r="H63"/>
    </row>
    <row r="64">
      <c s="38" r="A64"/>
      <c s="128" r="B64"/>
      <c s="128" r="C64"/>
      <c s="128" r="D64"/>
      <c s="128" r="E64"/>
      <c s="128" r="F64"/>
      <c s="128" r="G64"/>
      <c s="128" r="H64"/>
    </row>
    <row r="65">
      <c t="s" s="95" r="A65">
        <v>53</v>
      </c>
      <c t="s" s="4" r="B65">
        <v>27</v>
      </c>
      <c s="83" r="C65"/>
      <c t="s" s="83" r="D65">
        <v>54</v>
      </c>
      <c s="83" r="E65"/>
      <c s="83" r="F65"/>
      <c s="83" r="G65"/>
      <c s="83" r="H65"/>
    </row>
    <row ht="76.5" r="66" customHeight="1">
      <c t="s" s="85" r="A66">
        <v>55</v>
      </c>
      <c s="97" r="B66"/>
      <c s="97" r="C66"/>
      <c s="97" r="D66"/>
      <c s="97" r="E66"/>
      <c s="97" r="F66"/>
      <c s="97" r="G66"/>
      <c s="97" r="H66"/>
    </row>
    <row r="67">
      <c t="s" s="38" r="A67">
        <v>56</v>
      </c>
      <c s="128" r="B67"/>
      <c s="128" r="C67"/>
      <c t="str" s="87" r="D67">
        <f>HYPERLINK("https://docs.google.com/document/d/1jGcJpsKq16QQvbKZaHuzgoOlEJst8VwXYowdm7C0mRA/edit","X")</f>
        <v>X</v>
      </c>
      <c s="128" r="E67"/>
      <c s="128" r="F67"/>
      <c s="128" r="G67"/>
      <c s="128" r="H67"/>
    </row>
    <row r="68">
      <c t="s" s="38" r="A68">
        <v>57</v>
      </c>
      <c s="128" r="B68"/>
      <c s="128" r="C68"/>
      <c t="str" s="87" r="D68">
        <f>HYPERLINK("https://docs.google.com/document/d/1xAX0aNZY6IIvpl-AKUriALKhswxyBMW64g_XyVFh6ZI/edit","X")</f>
        <v>X</v>
      </c>
      <c s="128" r="E68"/>
      <c s="128" r="F68"/>
      <c s="128" r="G68"/>
      <c s="128" r="H68"/>
    </row>
    <row r="69">
      <c s="38" r="A69"/>
      <c s="128" r="B69"/>
      <c s="128" r="C69"/>
      <c s="87" r="D69"/>
      <c s="128" r="E69"/>
      <c s="128" r="F69"/>
      <c s="128" r="G69"/>
      <c s="128" r="H69"/>
    </row>
    <row r="70">
      <c s="38" r="A70"/>
      <c s="128" r="B70"/>
      <c s="128" r="C70"/>
      <c s="128" r="D70"/>
      <c s="128" r="E70"/>
      <c s="128" r="F70"/>
      <c s="128" r="G70"/>
      <c s="128" r="H70"/>
    </row>
    <row r="71">
      <c s="38" r="A71"/>
      <c s="128" r="B71"/>
      <c s="128" r="C71"/>
      <c s="128" r="D71"/>
      <c s="128" r="E71"/>
      <c s="128" r="F71"/>
      <c s="128" r="G71"/>
      <c s="128" r="H71"/>
    </row>
    <row r="72">
      <c s="95" r="A72"/>
      <c t="s" s="4" r="B72">
        <v>27</v>
      </c>
      <c s="83" r="C72"/>
      <c t="s" s="83" r="D72">
        <v>35</v>
      </c>
      <c s="83" r="E72"/>
      <c s="83" r="F72"/>
      <c s="83" r="G72"/>
      <c s="83" r="H72"/>
    </row>
    <row ht="51.0" r="73" customHeight="1">
      <c t="s" s="85" r="A73">
        <v>58</v>
      </c>
      <c s="97" r="B73"/>
      <c s="97" r="C73"/>
      <c s="97" r="D73"/>
      <c s="97" r="E73"/>
      <c s="97" r="F73"/>
      <c s="97" r="G73"/>
      <c s="97" r="H73"/>
    </row>
    <row ht="14.25" r="74" customHeight="1">
      <c t="s" s="38" r="A74">
        <v>59</v>
      </c>
      <c s="128" r="B74"/>
      <c s="128" r="C74"/>
      <c t="str" s="87" r="D74">
        <f>HYPERLINK("https://docs.google.com/document/d/1ED0YcZ2zsJja2w4mnMYsG7E6hLx8F1WBKybK1U_WM5c/edit","X")</f>
        <v>X</v>
      </c>
      <c s="128" r="E74"/>
      <c s="128" r="F74"/>
      <c s="128" r="G74"/>
      <c s="128" r="H74"/>
    </row>
    <row r="75">
      <c s="38" r="A75"/>
      <c s="128" r="B75"/>
      <c s="128" r="C75"/>
      <c s="87" r="D75"/>
      <c s="128" r="E75"/>
      <c s="128" r="F75"/>
      <c s="128" r="G75"/>
      <c s="128" r="H75"/>
    </row>
    <row r="76">
      <c s="38" r="A76"/>
      <c s="128" r="B76"/>
      <c s="128" r="C76"/>
      <c s="87" r="D76"/>
      <c s="128" r="E76"/>
      <c s="128" r="F76"/>
      <c s="128" r="G76"/>
      <c s="128" r="H76"/>
    </row>
    <row r="77">
      <c s="38" r="A77"/>
      <c s="128" r="B77"/>
      <c s="128" r="C77"/>
      <c s="128" r="D77"/>
      <c s="128" r="E77"/>
      <c s="128" r="F77"/>
      <c s="128" r="G77"/>
      <c s="128" r="H77"/>
    </row>
    <row r="78">
      <c s="38" r="A78"/>
      <c s="128" r="B78"/>
      <c s="128" r="C78"/>
      <c s="128" r="D78"/>
      <c s="128" r="E78"/>
      <c s="128" r="F78"/>
      <c s="128" r="G78"/>
      <c s="128" r="H78"/>
    </row>
    <row r="79">
      <c s="95" r="A79"/>
      <c t="s" s="4" r="B79">
        <v>27</v>
      </c>
      <c s="83" r="C79"/>
      <c t="s" s="83" r="D79">
        <v>35</v>
      </c>
      <c s="83" r="E79"/>
      <c s="83" r="F79"/>
      <c s="83" r="G79"/>
      <c s="83" r="H79"/>
    </row>
    <row ht="51.0" r="80" customHeight="1">
      <c t="s" s="85" r="A80">
        <v>60</v>
      </c>
      <c s="97" r="B80"/>
      <c s="97" r="C80"/>
      <c s="97" r="D80"/>
      <c s="97" r="E80"/>
      <c s="97" r="F80"/>
      <c s="97" r="G80"/>
      <c s="97" r="H80"/>
    </row>
    <row r="81">
      <c t="s" s="38" r="A81">
        <v>61</v>
      </c>
      <c s="128" r="B81"/>
      <c s="128" r="C81"/>
      <c t="str" s="87" r="D81">
        <f>HYPERLINK("https://docs.google.com/document/d/1cd2ihERbtkF3Bg7rcnd2nR8QiA5GI8b8yU7_Y95PE7s/edit","X")</f>
        <v>X</v>
      </c>
      <c s="128" r="E81"/>
      <c s="128" r="F81"/>
      <c s="128" r="G81"/>
      <c s="128" r="H81"/>
    </row>
    <row r="82">
      <c t="s" s="38" r="A82">
        <v>62</v>
      </c>
      <c s="128" r="B82"/>
      <c s="128" r="C82"/>
      <c t="str" s="87" r="D82">
        <f>HYPERLINK("https://docs.google.com/document/d/1F-V6_TE5liSq_82MlqD1qt2xE50AiV2GWnLSLlQY6bs/edit","X")</f>
        <v>X</v>
      </c>
      <c s="128" r="E82"/>
      <c s="128" r="F82"/>
      <c s="128" r="G82"/>
      <c s="128" r="H82"/>
    </row>
    <row r="83">
      <c s="38" r="A83"/>
      <c s="128" r="B83"/>
      <c s="128" r="C83"/>
      <c s="87"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95" r="A86"/>
      <c t="s" s="4" r="B86">
        <v>27</v>
      </c>
      <c s="83" r="C86"/>
      <c s="83" r="D86"/>
      <c s="83" r="E86"/>
      <c s="83" r="F86"/>
      <c s="83" r="G86"/>
      <c s="83" r="H86"/>
    </row>
    <row ht="38.25" r="87" customHeight="1">
      <c t="s" s="85" r="A87">
        <v>63</v>
      </c>
      <c s="97" r="B87"/>
      <c s="97" r="C87"/>
      <c s="97" r="D87"/>
      <c s="97" r="E87"/>
      <c s="97" r="F87"/>
      <c s="97" r="G87"/>
      <c s="9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t="s" s="95" r="A93">
        <v>64</v>
      </c>
      <c t="s" s="4" r="B93">
        <v>27</v>
      </c>
      <c s="83" r="C93"/>
      <c t="s" s="83" r="D93">
        <v>65</v>
      </c>
      <c s="83" r="E93"/>
      <c s="83" r="F93"/>
      <c s="83" r="G93"/>
      <c s="83" r="H93"/>
    </row>
    <row ht="51.0" r="94" customHeight="1">
      <c t="s" s="77" r="A94">
        <v>66</v>
      </c>
      <c s="97" r="B94"/>
      <c s="97" r="C94"/>
      <c s="97" r="D94"/>
      <c s="97" r="E94"/>
      <c s="97" r="F94"/>
      <c s="97" r="G94"/>
      <c s="97" r="H94"/>
    </row>
    <row r="95">
      <c t="s" s="38" r="A95">
        <v>59</v>
      </c>
      <c s="128" r="B95"/>
      <c s="128" r="C95"/>
      <c t="str" s="87" r="D95">
        <f>HYPERLINK("https://docs.google.com/document/d/1ED0YcZ2zsJja2w4mnMYsG7E6hLx8F1WBKybK1U_WM5c/edit","X")</f>
        <v>X</v>
      </c>
      <c s="128" r="E95"/>
      <c s="128" r="F95"/>
      <c s="128" r="G95"/>
      <c s="128" r="H95"/>
    </row>
    <row r="96">
      <c t="s" s="38" r="A96">
        <v>30</v>
      </c>
      <c s="128" r="B96"/>
      <c s="128" r="C96"/>
      <c t="str" s="87" r="D96">
        <f>HYPERLINK("https://docs.google.com/spreadsheet/ccc?key=0AtSMVZtMNKGUdDE0NEZmY0hrX3VtN3RvX0kwTWtDT3c","X")</f>
        <v>X</v>
      </c>
      <c s="128" r="E96"/>
      <c s="128" r="F96"/>
      <c s="128" r="G96"/>
      <c s="128" r="H96"/>
    </row>
    <row r="97">
      <c t="s" s="38" r="A97">
        <v>67</v>
      </c>
      <c s="128" r="B97"/>
      <c s="128" r="C97"/>
      <c t="str" s="87" r="D97">
        <f>HYPERLINK("https://docs.google.com/document/d/1A7CaBkHLJTTGQ8KW-XlK1VbvCQhCE5-ZMolNX_491xg/edit","X")</f>
        <v>X</v>
      </c>
      <c s="128" r="E97"/>
      <c s="128" r="F97"/>
      <c s="128" r="G97"/>
      <c s="128" r="H97"/>
    </row>
    <row r="98">
      <c s="38" r="A98"/>
      <c s="128" r="B98"/>
      <c s="128" r="C98"/>
      <c s="128" r="D98"/>
      <c s="128" r="E98"/>
      <c s="128" r="F98"/>
      <c s="128" r="G98"/>
      <c s="128" r="H98"/>
    </row>
    <row r="99">
      <c s="38" r="A99"/>
      <c s="128" r="B99"/>
      <c s="128" r="C99"/>
      <c s="128" r="D99"/>
      <c s="128" r="E99"/>
      <c s="128" r="F99"/>
      <c s="128" r="G99"/>
      <c s="128" r="H99"/>
    </row>
    <row r="100">
      <c s="95" r="A100"/>
      <c t="s" s="4" r="B100">
        <v>27</v>
      </c>
      <c s="83" r="C100"/>
      <c t="s" s="83" r="D100">
        <v>35</v>
      </c>
      <c s="83" r="E100"/>
      <c s="83" r="F100"/>
      <c s="83" r="G100"/>
      <c s="83" r="H100"/>
    </row>
    <row ht="51.0" r="101" customHeight="1">
      <c t="s" s="77" r="A101">
        <v>68</v>
      </c>
      <c s="97" r="B101"/>
      <c s="97" r="C101"/>
      <c s="97" r="D101"/>
      <c s="97" r="E101"/>
      <c s="97" r="F101"/>
      <c s="97" r="G101"/>
      <c s="97" r="H101"/>
    </row>
    <row r="102">
      <c t="s" s="38" r="A102">
        <v>30</v>
      </c>
      <c s="128" r="B102"/>
      <c s="128" r="C102"/>
      <c t="str" s="87" r="D102">
        <f>HYPERLINK("https://docs.google.com/spreadsheet/ccc?key=0AtSMVZtMNKGUdDE0NEZmY0hrX3VtN3RvX0kwTWtDT3c","X")</f>
        <v>X</v>
      </c>
      <c s="128" r="E102"/>
      <c s="128" r="F102"/>
      <c s="128" r="G102"/>
      <c s="128" r="H102"/>
    </row>
    <row r="103">
      <c t="s" s="38" r="A103">
        <v>69</v>
      </c>
      <c s="128" r="B103"/>
      <c s="128" r="C103"/>
      <c t="str" s="87" r="D103">
        <f>HYPERLINK("https://drive.google.com/?authuser=0#folders/0ByCXTIFtoTGnTGJqdTlGOUI5dDg","X")</f>
        <v>X</v>
      </c>
      <c s="128" r="E103"/>
      <c s="128" r="F103"/>
      <c s="128" r="G103"/>
      <c s="128" r="H103"/>
    </row>
    <row r="104">
      <c s="38" r="A104"/>
      <c s="128" r="B104"/>
      <c s="128" r="C104"/>
      <c s="87"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t="s" s="95" r="A107">
        <v>70</v>
      </c>
      <c t="s" s="4" r="B107">
        <v>27</v>
      </c>
      <c s="83" r="C107"/>
      <c t="s" s="83" r="D107">
        <v>35</v>
      </c>
      <c s="83" r="E107"/>
      <c s="83" r="F107"/>
      <c s="83" r="G107"/>
      <c s="83" r="H107"/>
    </row>
    <row ht="38.25" r="108" customHeight="1">
      <c t="s" s="77" r="A108">
        <v>71</v>
      </c>
      <c s="97" r="B108"/>
      <c s="97" r="C108"/>
      <c s="97" r="D108"/>
      <c s="97" r="E108"/>
      <c s="97" r="F108"/>
      <c s="97" r="G108"/>
      <c s="97" r="H108"/>
    </row>
    <row r="109">
      <c t="s" s="38" r="A109">
        <v>72</v>
      </c>
      <c s="128" r="B109"/>
      <c s="128" r="C109"/>
      <c t="str" s="87" r="D109">
        <f>HYPERLINK("https://docs.google.com/document/d/1dmJZlqiMZgASKUQBvBTTqO514m0upURsdIpeymPdVBM/edit","X")</f>
        <v>X</v>
      </c>
      <c s="128" r="E109"/>
      <c s="128" r="F109"/>
      <c s="128" r="G109"/>
      <c s="128" r="H109"/>
    </row>
    <row r="110">
      <c s="38" r="A110"/>
      <c s="128" r="B110"/>
      <c s="128" r="C110"/>
      <c s="87" r="D110"/>
      <c s="128" r="E110"/>
      <c s="128" r="F110"/>
      <c s="128" r="G110"/>
      <c s="128" r="H110"/>
    </row>
    <row r="111">
      <c s="38" r="A111"/>
      <c s="128" r="B111"/>
      <c s="128" r="C111"/>
      <c s="87"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95" r="A114"/>
      <c t="s" s="4" r="B114">
        <v>27</v>
      </c>
      <c s="83" r="C114"/>
      <c t="s" s="83" r="D114">
        <v>35</v>
      </c>
      <c s="83" r="E114"/>
      <c s="83" r="F114"/>
      <c s="83" r="G114"/>
      <c s="83" r="H114"/>
    </row>
    <row ht="51.0" r="115" customHeight="1">
      <c t="s" s="85" r="A115">
        <v>73</v>
      </c>
      <c s="97" r="B115"/>
      <c s="97" r="C115"/>
      <c s="97" r="D115"/>
      <c s="97" r="E115"/>
      <c s="97" r="F115"/>
      <c s="97" r="G115"/>
      <c s="97" r="H115"/>
    </row>
    <row r="116">
      <c t="s" s="38" r="A116">
        <v>74</v>
      </c>
      <c s="128" r="B116"/>
      <c s="128" r="C116"/>
      <c t="str" s="87" r="D116">
        <f>HYPERLINK("https://docs.google.com/document/d/1iOHUKISvKZG0nCjeEzQgajaxUXn6QBwgHZDwjvyLO5c/edit","X")</f>
        <v>X</v>
      </c>
      <c s="128" r="E116"/>
      <c s="128" r="F116"/>
      <c s="128" r="G116"/>
      <c s="128" r="H116"/>
    </row>
    <row r="117">
      <c s="38" r="A117"/>
      <c s="128" r="B117"/>
      <c s="128" r="C117"/>
      <c s="87" r="D117"/>
      <c s="128" r="E117"/>
      <c s="128" r="F117"/>
      <c s="128" r="G117"/>
      <c s="128" r="H117"/>
    </row>
    <row r="118">
      <c s="38" r="A118"/>
      <c s="128" r="B118"/>
      <c s="128" r="C118"/>
      <c s="87"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95" r="A121"/>
      <c t="s" s="4" r="B121">
        <v>27</v>
      </c>
      <c s="83" r="C121"/>
      <c t="s" s="83" r="D121">
        <v>35</v>
      </c>
      <c s="83" r="E121"/>
      <c s="83" r="F121"/>
      <c s="83" r="G121"/>
      <c s="83" r="H121"/>
    </row>
    <row ht="89.25" r="122" customHeight="1">
      <c t="s" s="85" r="A122">
        <v>75</v>
      </c>
      <c s="97" r="B122"/>
      <c s="97" r="C122"/>
      <c s="97" r="D122"/>
      <c s="97" r="E122"/>
      <c s="97" r="F122"/>
      <c s="97" r="G122"/>
      <c s="97" r="H122"/>
    </row>
    <row r="123">
      <c t="s" s="38" r="A123">
        <v>74</v>
      </c>
      <c s="128" r="B123"/>
      <c s="128" r="C123"/>
      <c t="str" s="87" r="D123">
        <f>HYPERLINK("https://docs.google.com/document/d/1iOHUKISvKZG0nCjeEzQgajaxUXn6QBwgHZDwjvyLO5c/edit","X")</f>
        <v>X</v>
      </c>
      <c s="128" r="E123"/>
      <c s="128" r="F123"/>
      <c s="128" r="G123"/>
      <c s="128" r="H123"/>
    </row>
    <row r="124">
      <c s="38" r="A124"/>
      <c s="128" r="B124"/>
      <c s="128" r="C124"/>
      <c s="87" r="D124"/>
      <c s="128" r="E124"/>
      <c s="128" r="F124"/>
      <c s="128" r="G124"/>
      <c s="128" r="H124"/>
    </row>
    <row r="125">
      <c s="38" r="A125"/>
      <c s="128" r="B125"/>
      <c s="128" r="C125"/>
      <c s="87"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95" r="A128"/>
      <c t="s" s="4" r="B128">
        <v>27</v>
      </c>
      <c s="83" r="C128"/>
      <c t="s" s="83" r="D128">
        <v>35</v>
      </c>
      <c s="83" r="E128"/>
      <c s="83" r="F128"/>
      <c s="83" r="G128"/>
      <c s="83" r="H128"/>
    </row>
    <row ht="51.0" r="129" customHeight="1">
      <c t="s" s="85" r="A129">
        <v>76</v>
      </c>
      <c s="97" r="B129"/>
      <c s="97" r="C129"/>
      <c s="97" r="D129"/>
      <c s="97" r="E129"/>
      <c s="97" r="F129"/>
      <c s="97" r="G129"/>
      <c s="9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95" r="A135"/>
      <c t="s" s="4" r="B135">
        <v>27</v>
      </c>
      <c s="83" r="C135"/>
      <c s="83" r="D135"/>
      <c s="83" r="E135"/>
      <c s="83" r="F135"/>
      <c s="83" r="G135"/>
      <c s="83" r="H135"/>
    </row>
    <row ht="63.75" r="136" customHeight="1">
      <c t="s" s="85" r="A136">
        <v>77</v>
      </c>
      <c s="97" r="B136"/>
      <c s="97" r="C136"/>
      <c s="97" r="D136"/>
      <c s="97" r="E136"/>
      <c s="97" r="F136"/>
      <c s="97" r="G136"/>
      <c s="9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95" r="A142"/>
      <c t="s" s="4" r="B142">
        <v>27</v>
      </c>
      <c s="83" r="C142"/>
      <c s="83" r="D142"/>
      <c s="83" r="E142"/>
      <c s="83" r="F142"/>
      <c s="83" r="G142"/>
      <c s="83" r="H142"/>
    </row>
    <row ht="51.0" r="143" customHeight="1">
      <c t="s" s="85" r="A143">
        <v>78</v>
      </c>
      <c s="97" r="B143"/>
      <c s="97" r="C143"/>
      <c s="97" r="D143"/>
      <c s="97" r="E143"/>
      <c s="97" r="F143"/>
      <c s="97" r="G143"/>
      <c s="9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95" r="A149"/>
      <c t="s" s="4" r="B149">
        <v>27</v>
      </c>
      <c s="83" r="C149"/>
      <c s="83" r="D149"/>
      <c s="83" r="E149"/>
      <c s="83" r="F149"/>
      <c s="83" r="G149"/>
      <c s="83" r="H149"/>
    </row>
    <row ht="76.5" r="150" customHeight="1">
      <c t="s" s="85" r="A150">
        <v>79</v>
      </c>
      <c s="97" r="B150"/>
      <c s="97" r="C150"/>
      <c s="97" r="D150"/>
      <c s="97" r="E150"/>
      <c s="97" r="F150"/>
      <c s="97" r="G150"/>
      <c s="9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95" r="A156"/>
      <c t="s" s="4" r="B156">
        <v>27</v>
      </c>
      <c s="83" r="C156"/>
      <c s="83" r="D156"/>
      <c s="83" r="E156"/>
      <c s="83" r="F156"/>
      <c s="83" r="G156"/>
      <c s="83" r="H156"/>
    </row>
    <row ht="76.5" r="157" customHeight="1">
      <c t="s" s="85" r="A157">
        <v>80</v>
      </c>
      <c s="97" r="B157"/>
      <c s="97" r="C157"/>
      <c s="97" r="D157"/>
      <c s="97" r="E157"/>
      <c s="97" r="F157"/>
      <c s="97" r="G157"/>
      <c s="9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95" r="A163"/>
      <c t="s" s="4" r="B163">
        <v>27</v>
      </c>
      <c s="83" r="C163"/>
      <c s="83" r="D163"/>
      <c s="83" r="E163"/>
      <c s="83" r="F163"/>
      <c s="83" r="G163"/>
      <c s="83" r="H163"/>
    </row>
    <row ht="63.75" r="164" customHeight="1">
      <c t="s" s="85" r="A164">
        <v>81</v>
      </c>
      <c s="97" r="B164"/>
      <c s="97" r="C164"/>
      <c s="97" r="D164"/>
      <c s="97" r="E164"/>
      <c s="97" r="F164"/>
      <c s="97" r="G164"/>
      <c s="97"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95" r="A170"/>
      <c t="s" s="4" r="B170">
        <v>27</v>
      </c>
      <c s="83" r="C170"/>
      <c s="83" r="D170"/>
      <c s="83" r="E170"/>
      <c s="83" r="F170"/>
      <c s="83" r="G170"/>
      <c s="83" r="H170"/>
    </row>
    <row ht="89.25" r="171" customHeight="1">
      <c t="s" s="85" r="A171">
        <v>82</v>
      </c>
      <c s="97" r="B171"/>
      <c s="97" r="C171"/>
      <c s="97" r="D171"/>
      <c s="97" r="E171"/>
      <c s="97" r="F171"/>
      <c s="97" r="G171"/>
      <c s="97"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95" r="A177"/>
      <c t="s" s="4" r="B177">
        <v>27</v>
      </c>
      <c s="83" r="C177"/>
      <c s="83" r="D177"/>
      <c s="83" r="E177"/>
      <c s="83" r="F177"/>
      <c s="83" r="G177"/>
      <c s="83" r="H177"/>
    </row>
    <row ht="89.25" r="178" customHeight="1">
      <c t="s" s="85" r="A178">
        <v>83</v>
      </c>
      <c s="97" r="B178"/>
      <c s="97" r="C178"/>
      <c s="97" r="D178"/>
      <c s="97" r="E178"/>
      <c s="97" r="F178"/>
      <c s="97" r="G178"/>
      <c s="97" r="H178"/>
    </row>
    <row r="179">
      <c s="38" r="A179"/>
      <c s="128" r="B179"/>
      <c s="128" r="C179"/>
      <c s="128" r="D179"/>
      <c s="128" r="E179"/>
      <c s="128" r="F179"/>
      <c s="128" r="G179"/>
      <c s="128"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95" r="A184"/>
      <c t="s" s="4" r="B184">
        <v>27</v>
      </c>
      <c s="83" r="C184"/>
      <c s="83" r="D184"/>
      <c s="83" r="E184"/>
      <c s="83" r="F184"/>
      <c s="83" r="G184"/>
      <c s="83" r="H184"/>
    </row>
    <row ht="51.0" r="185" customHeight="1">
      <c t="s" s="85" r="A185">
        <v>84</v>
      </c>
      <c s="97" r="B185"/>
      <c s="97" r="C185"/>
      <c s="97" r="D185"/>
      <c s="97" r="E185"/>
      <c s="97" r="F185"/>
      <c s="97" r="G185"/>
      <c s="97" r="H185"/>
    </row>
    <row r="186">
      <c s="38" r="A186"/>
      <c s="128" r="B186"/>
      <c s="128" r="C186"/>
      <c s="128" r="D186"/>
      <c s="128" r="E186"/>
      <c s="128" r="F186"/>
      <c s="128" r="G186"/>
      <c s="128"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95" r="A191"/>
      <c t="s" s="4" r="B191">
        <v>27</v>
      </c>
      <c s="83" r="C191"/>
      <c s="83" r="D191"/>
      <c s="83" r="E191"/>
      <c s="83" r="F191"/>
      <c s="83" r="G191"/>
      <c s="83" r="H191"/>
    </row>
    <row ht="16.5" r="192" customHeight="1">
      <c s="59" r="A192"/>
      <c s="115" r="B192"/>
      <c s="115" r="C192"/>
      <c s="115" r="D192"/>
      <c s="115" r="E192"/>
      <c s="115" r="F192"/>
      <c s="115" r="G192"/>
      <c s="115" r="H192"/>
    </row>
    <row ht="15.75" r="193" customHeight="1">
      <c t="s" s="32" r="A193">
        <v>85</v>
      </c>
      <c s="51" r="B193"/>
      <c s="51" r="C193"/>
      <c s="51" r="D193"/>
      <c s="51" r="E193"/>
      <c s="51" r="F193"/>
      <c s="53" r="G193"/>
      <c s="42" r="H193"/>
    </row>
    <row ht="16.5" r="194" customHeight="1">
      <c t="s" s="17" r="A194">
        <v>13</v>
      </c>
      <c s="126" r="B194"/>
      <c s="22" r="C194"/>
      <c s="22" r="D194"/>
      <c s="22" r="E194"/>
      <c s="22" r="F194"/>
      <c s="131" r="G194"/>
      <c s="133" r="H194"/>
    </row>
    <row r="195">
      <c t="s" s="50" r="A195">
        <v>86</v>
      </c>
      <c s="91" r="B195"/>
      <c s="40" r="C195"/>
      <c s="40" r="D195"/>
      <c s="40" r="E195"/>
      <c s="40" r="F195"/>
      <c s="107" r="G195"/>
      <c s="107" r="H195"/>
    </row>
    <row ht="38.25" r="196" customHeight="1">
      <c t="s" s="124" r="A196">
        <v>87</v>
      </c>
      <c s="121" r="B196"/>
      <c s="76" r="C196"/>
      <c s="76" r="D196"/>
      <c s="76" r="E196"/>
      <c s="76" r="F196"/>
      <c s="117" r="G196"/>
      <c s="117" r="H196"/>
    </row>
    <row r="197">
      <c t="s" s="38" r="A197">
        <v>88</v>
      </c>
      <c s="128" r="B197"/>
      <c s="128" r="C197"/>
      <c t="str" s="87" r="D197">
        <f>HYPERLINK("https://docs.google.com/document/d/1v4bnCN3HgYmNaZ7hQh8MC4dW1bY_Jf5WxXV38RbuclE/edit","X")</f>
        <v>X</v>
      </c>
      <c s="128" r="E197"/>
      <c s="128" r="F197"/>
      <c s="128" r="G197"/>
      <c s="128" r="H197"/>
    </row>
    <row r="198">
      <c t="s" s="38" r="A198">
        <v>89</v>
      </c>
      <c s="128" r="B198"/>
      <c s="128" r="C198"/>
      <c t="str" s="87" r="D198">
        <f>HYPERLINK("https://docs.google.com/file/d/0B5WQTz2m7u3aZDZJemNZMkhYYU0/edit","X")</f>
        <v>X</v>
      </c>
      <c s="128" r="E198"/>
      <c s="128" r="F198"/>
      <c s="128" r="G198"/>
      <c s="128" r="H198"/>
    </row>
    <row r="199">
      <c s="38" r="A199"/>
      <c s="128" r="B199"/>
      <c s="128" r="C199"/>
      <c s="128" r="D199"/>
      <c s="128" r="E199"/>
      <c s="128" r="F199"/>
      <c s="128" r="G199"/>
      <c s="128" r="H199"/>
    </row>
    <row r="200">
      <c s="38" r="A200"/>
      <c s="128" r="B200"/>
      <c s="128" r="C200"/>
      <c s="128" r="D200"/>
      <c s="128" r="E200"/>
      <c s="128" r="F200"/>
      <c s="128" r="G200"/>
      <c s="128" r="H200"/>
    </row>
    <row r="201">
      <c s="38" r="A201"/>
      <c s="128" r="B201"/>
      <c s="128" r="C201"/>
      <c s="128" r="D201"/>
      <c s="128" r="E201"/>
      <c s="128" r="F201"/>
      <c s="128" r="G201"/>
      <c s="128" r="H201"/>
    </row>
    <row r="202">
      <c s="38" r="A202"/>
      <c t="s" s="4" r="B202">
        <v>27</v>
      </c>
      <c s="83" r="C202"/>
      <c t="s" s="83" r="D202">
        <v>35</v>
      </c>
      <c s="83" r="E202"/>
      <c s="83" r="F202"/>
      <c s="83" r="G202"/>
      <c s="83" r="H202"/>
    </row>
    <row ht="15.75" r="203" customHeight="1">
      <c t="s" s="54" r="A203">
        <v>90</v>
      </c>
      <c s="102" r="B203"/>
      <c s="101" r="C203"/>
      <c s="101" r="D203"/>
      <c s="101" r="E203"/>
      <c s="101" r="F203"/>
      <c s="117" r="G203"/>
      <c s="117" r="H203"/>
    </row>
    <row ht="63.75" r="204" customHeight="1">
      <c t="s" s="120" r="A204">
        <v>91</v>
      </c>
      <c s="108" r="B204"/>
      <c s="89" r="C204"/>
      <c s="89" r="D204"/>
      <c s="89" r="E204"/>
      <c s="89" r="F204"/>
      <c s="117" r="G204"/>
      <c s="117" r="H204"/>
    </row>
    <row r="205">
      <c s="38" r="A205"/>
      <c s="128" r="B205"/>
      <c s="128" r="C205"/>
      <c s="128" r="D205"/>
      <c s="128" r="E205"/>
      <c s="128" r="F205"/>
      <c s="128" r="G205"/>
      <c s="128" r="H205"/>
    </row>
    <row r="206">
      <c s="38" r="A206"/>
      <c s="128" r="B206"/>
      <c s="128" r="C206"/>
      <c s="128" r="D206"/>
      <c s="128" r="E206"/>
      <c s="128" r="F206"/>
      <c s="128" r="G206"/>
      <c s="128" r="H206"/>
    </row>
    <row r="207">
      <c s="38" r="A207"/>
      <c s="128" r="B207"/>
      <c s="128" r="C207"/>
      <c s="128" r="D207"/>
      <c s="128" r="E207"/>
      <c s="128" r="F207"/>
      <c s="128" r="G207"/>
      <c s="128" r="H207"/>
    </row>
    <row r="208">
      <c s="38" r="A208"/>
      <c s="128" r="B208"/>
      <c s="128" r="C208"/>
      <c s="128" r="D208"/>
      <c s="128" r="E208"/>
      <c s="128" r="F208"/>
      <c s="128" r="G208"/>
      <c s="128" r="H208"/>
    </row>
    <row r="209">
      <c s="38" r="A209"/>
      <c s="128" r="B209"/>
      <c s="128" r="C209"/>
      <c s="128" r="D209"/>
      <c s="128" r="E209"/>
      <c s="128" r="F209"/>
      <c s="128" r="G209"/>
      <c s="128" r="H209"/>
    </row>
    <row r="210">
      <c t="s" s="38" r="A210">
        <v>92</v>
      </c>
      <c t="s" s="4" r="B210">
        <v>27</v>
      </c>
      <c s="83" r="C210"/>
      <c t="s" s="83" r="D210">
        <v>65</v>
      </c>
      <c s="83" r="E210"/>
      <c s="83" r="F210"/>
      <c s="83" r="G210"/>
      <c s="83" r="H210"/>
    </row>
    <row ht="26.25" r="211" customHeight="1">
      <c t="s" s="120" r="A211">
        <v>93</v>
      </c>
      <c s="74" r="B211"/>
      <c s="111" r="C211"/>
      <c s="111" r="D211"/>
      <c s="111" r="E211"/>
      <c s="111" r="F211"/>
      <c s="117" r="G211"/>
      <c s="117" r="H211"/>
    </row>
    <row r="212">
      <c t="s" s="38" r="A212">
        <v>94</v>
      </c>
      <c s="128" r="B212"/>
      <c s="128" r="C212"/>
      <c t="str" s="87" r="D212">
        <f>HYPERLINK("https://docs.google.com/document/d/1ED0YcZ2zsJja2w4mnMYsG7E6hLx8F1WBKybK1U_WM5c/edit","X")</f>
        <v>X</v>
      </c>
      <c s="128" r="E212"/>
      <c s="128" r="F212"/>
      <c s="128" r="G212"/>
      <c s="128" r="H212"/>
    </row>
    <row r="213">
      <c s="38" r="A213"/>
      <c s="128" r="B213"/>
      <c s="128" r="C213"/>
      <c s="128" r="D213"/>
      <c s="128" r="E213"/>
      <c s="128" r="F213"/>
      <c s="128" r="G213"/>
      <c s="128" r="H213"/>
    </row>
    <row r="214">
      <c s="38" r="A214"/>
      <c s="128" r="B214"/>
      <c s="128" r="C214"/>
      <c s="87" r="D214"/>
      <c s="128" r="E214"/>
      <c s="128" r="F214"/>
      <c s="128" r="G214"/>
      <c s="128" r="H214"/>
    </row>
    <row r="215">
      <c s="38" r="A215"/>
      <c s="128" r="B215"/>
      <c s="128" r="C215"/>
      <c s="128" r="D215"/>
      <c s="128" r="E215"/>
      <c s="128" r="F215"/>
      <c s="128" r="G215"/>
      <c s="128" r="H215"/>
    </row>
    <row r="216">
      <c s="38" r="A216"/>
      <c s="128" r="B216"/>
      <c s="128" r="C216"/>
      <c s="128" r="D216"/>
      <c s="128" r="E216"/>
      <c s="128" r="F216"/>
      <c s="128" r="G216"/>
      <c s="128" r="H216"/>
    </row>
    <row r="217">
      <c s="38" r="A217"/>
      <c t="s" s="4" r="B217">
        <v>27</v>
      </c>
      <c s="83" r="C217"/>
      <c t="s" s="83" r="D217">
        <v>35</v>
      </c>
      <c s="83" r="E217"/>
      <c s="83" r="F217"/>
      <c s="83" r="G217"/>
      <c s="83" r="H217"/>
    </row>
    <row ht="39.0" r="218" customHeight="1">
      <c t="s" s="120" r="A218">
        <v>95</v>
      </c>
      <c s="111" r="B218"/>
      <c s="111" r="C218"/>
      <c s="111" r="D218"/>
      <c s="111" r="E218"/>
      <c s="111" r="F218"/>
      <c s="117" r="G218"/>
      <c s="117" r="H218"/>
    </row>
    <row r="219">
      <c s="38" r="A219"/>
      <c s="128" r="B219"/>
      <c s="128" r="C219"/>
      <c s="128" r="D219"/>
      <c s="128" r="E219"/>
      <c s="128" r="F219"/>
      <c s="128" r="G219"/>
      <c s="128" r="H219"/>
    </row>
    <row r="220">
      <c s="38" r="A220"/>
      <c s="128" r="B220"/>
      <c s="128" r="C220"/>
      <c s="128" r="D220"/>
      <c s="128" r="E220"/>
      <c s="128" r="F220"/>
      <c s="128" r="G220"/>
      <c s="128" r="H220"/>
    </row>
    <row r="221">
      <c s="38" r="A221"/>
      <c s="128" r="B221"/>
      <c s="128" r="C221"/>
      <c s="128" r="D221"/>
      <c s="128" r="E221"/>
      <c s="128" r="F221"/>
      <c s="128" r="G221"/>
      <c s="128" r="H221"/>
    </row>
    <row r="222">
      <c s="38" r="A222"/>
      <c s="128" r="B222"/>
      <c s="128" r="C222"/>
      <c s="128" r="D222"/>
      <c s="128" r="E222"/>
      <c s="128" r="F222"/>
      <c s="128" r="G222"/>
      <c s="128" r="H222"/>
    </row>
    <row r="223">
      <c s="38" r="A223"/>
      <c s="128" r="B223"/>
      <c s="128" r="C223"/>
      <c s="128" r="D223"/>
      <c s="128" r="E223"/>
      <c s="128" r="F223"/>
      <c s="128" r="G223"/>
      <c s="128" r="H223"/>
    </row>
    <row r="224">
      <c s="38" r="A224"/>
      <c t="s" s="4" r="B224">
        <v>27</v>
      </c>
      <c s="83" r="C224"/>
      <c s="83" r="D224"/>
      <c s="83" r="E224"/>
      <c s="83" r="F224"/>
      <c s="83" r="G224"/>
      <c s="83" r="H224"/>
    </row>
    <row ht="51.75" r="225" customHeight="1">
      <c t="s" s="120" r="A225">
        <v>96</v>
      </c>
      <c s="111" r="B225"/>
      <c s="111" r="C225"/>
      <c s="111" r="D225"/>
      <c s="111" r="E225"/>
      <c s="111" r="F225"/>
      <c s="117" r="G225"/>
      <c s="117" r="H225"/>
    </row>
    <row r="226">
      <c t="s" s="38" r="A226">
        <v>30</v>
      </c>
      <c s="128" r="B226"/>
      <c s="128" r="C226"/>
      <c t="str" s="87" r="D226">
        <f>HYPERLINK("https://docs.google.com/spreadsheet/ccc?key=0AtSMVZtMNKGUdDE0NEZmY0hrX3VtN3RvX0kwTWtDT3c","X")</f>
        <v>X</v>
      </c>
      <c s="128" r="E226"/>
      <c s="128" r="F226"/>
      <c s="128" r="G226"/>
      <c s="128" r="H226"/>
    </row>
    <row r="227">
      <c s="38" r="A227"/>
      <c s="128" r="B227"/>
      <c s="128" r="C227"/>
      <c s="128" r="D227"/>
      <c s="128" r="E227"/>
      <c s="128" r="F227"/>
      <c s="128" r="G227"/>
      <c s="128" r="H227"/>
    </row>
    <row r="228">
      <c s="38" r="A228"/>
      <c s="128" r="B228"/>
      <c s="128" r="C228"/>
      <c s="128" r="D228"/>
      <c s="128" r="E228"/>
      <c s="128" r="F228"/>
      <c s="128" r="G228"/>
      <c s="128" r="H228"/>
    </row>
    <row r="229">
      <c s="10" r="A229"/>
      <c s="128" r="B229"/>
      <c s="128" r="C229"/>
      <c s="128" r="D229"/>
      <c s="128" r="E229"/>
      <c s="128" r="F229"/>
      <c s="128" r="G229"/>
      <c s="128" r="H229"/>
    </row>
    <row r="230">
      <c s="38" r="A230"/>
      <c s="128" r="B230"/>
      <c s="49" r="C230"/>
      <c s="128" r="D230"/>
      <c s="128" r="E230"/>
      <c s="128" r="F230"/>
      <c s="128" r="G230"/>
      <c s="128" r="H230"/>
    </row>
    <row r="231">
      <c s="38" r="A231"/>
      <c t="s" s="4" r="B231">
        <v>27</v>
      </c>
      <c s="123" r="C231"/>
      <c t="s" s="83" r="D231">
        <v>35</v>
      </c>
      <c s="83" r="E231"/>
      <c s="83" r="F231"/>
      <c s="83" r="G231"/>
      <c s="83" r="H231"/>
    </row>
    <row ht="51.75" r="232" customHeight="1">
      <c t="s" s="120" r="A232">
        <v>97</v>
      </c>
      <c s="111" r="B232"/>
      <c s="111" r="C232"/>
      <c s="111" r="D232"/>
      <c s="111" r="E232"/>
      <c s="111" r="F232"/>
      <c s="117" r="G232"/>
      <c s="117" r="H232"/>
    </row>
    <row r="233">
      <c t="s" s="38" r="A233">
        <v>98</v>
      </c>
      <c s="128" r="B233"/>
      <c s="128" r="C233"/>
      <c t="str" s="87" r="D233">
        <f>HYPERLINK("https://docs.google.com/spreadsheet/ccc?key=0ApWQTz2m7u3adDFYUnhxWDNiZWdLQ2xUN2lqZ1pFR3c#gid=0","X")</f>
        <v>X</v>
      </c>
      <c s="128" r="E233"/>
      <c s="128" r="F233"/>
      <c s="128" r="G233"/>
      <c s="128" r="H233"/>
    </row>
    <row r="234">
      <c t="s" s="38" r="A234">
        <v>50</v>
      </c>
      <c s="128" r="B234"/>
      <c s="128" r="C234"/>
      <c t="str" s="87" r="D234">
        <f>HYPERLINK("https://docs.google.com/spreadsheet/ccc?key=0ApWQTz2m7u3adFZNZlp3a0l4STAyQVhsV0dvQS1adWc#gid=0","X")</f>
        <v>X</v>
      </c>
      <c s="128" r="E234"/>
      <c s="128" r="F234"/>
      <c s="128" r="G234"/>
      <c s="128" r="H234"/>
    </row>
    <row r="235">
      <c s="38" r="A235"/>
      <c s="128" r="B235"/>
      <c s="128" r="C235"/>
      <c s="128" r="D235"/>
      <c s="128" r="E235"/>
      <c s="128" r="F235"/>
      <c s="128" r="G235"/>
      <c s="128" r="H235"/>
    </row>
    <row r="236">
      <c s="38" r="A236"/>
      <c s="128" r="B236"/>
      <c s="128" r="C236"/>
      <c s="128" r="D236"/>
      <c s="128" r="E236"/>
      <c s="128" r="F236"/>
      <c s="128" r="G236"/>
      <c s="128" r="H236"/>
    </row>
    <row r="237">
      <c s="38" r="A237"/>
      <c s="128" r="B237"/>
      <c s="128" r="C237"/>
      <c s="128" r="D237"/>
      <c s="128" r="E237"/>
      <c s="128" r="F237"/>
      <c s="128" r="G237"/>
      <c s="128" r="H237"/>
    </row>
    <row r="238">
      <c s="38" r="A238"/>
      <c t="s" s="4" r="B238">
        <v>27</v>
      </c>
      <c s="83" r="C238"/>
      <c s="83" r="D238"/>
      <c s="83" r="E238"/>
      <c s="83" r="F238"/>
      <c s="83" r="G238"/>
      <c s="83" r="H238"/>
    </row>
    <row ht="51.75" r="239" customHeight="1">
      <c t="s" s="120" r="A239">
        <v>99</v>
      </c>
      <c s="111" r="B239"/>
      <c s="111" r="C239"/>
      <c s="111" r="D239"/>
      <c s="111" r="E239"/>
      <c s="111" r="F239"/>
      <c s="117" r="G239"/>
      <c s="117" r="H239"/>
    </row>
    <row r="240">
      <c s="38" r="A240"/>
      <c s="128" r="B240"/>
      <c s="128" r="C240"/>
      <c s="128" r="D240"/>
      <c s="128" r="E240"/>
      <c s="128" r="F240"/>
      <c s="128" r="G240"/>
      <c s="128" r="H240"/>
    </row>
    <row r="241">
      <c s="38" r="A241"/>
      <c s="128" r="B241"/>
      <c s="128" r="C241"/>
      <c s="128" r="D241"/>
      <c s="128" r="E241"/>
      <c s="128" r="F241"/>
      <c s="128" r="G241"/>
      <c s="128" r="H241"/>
    </row>
    <row r="242">
      <c s="38" r="A242"/>
      <c s="128" r="B242"/>
      <c s="128" r="C242"/>
      <c s="128" r="D242"/>
      <c s="128" r="E242"/>
      <c s="128" r="F242"/>
      <c s="128" r="G242"/>
      <c s="128" r="H242"/>
    </row>
    <row r="243">
      <c s="38" r="A243"/>
      <c s="128" r="B243"/>
      <c s="128" r="C243"/>
      <c s="128" r="D243"/>
      <c s="128" r="E243"/>
      <c s="128" r="F243"/>
      <c s="128" r="G243"/>
      <c s="128" r="H243"/>
    </row>
    <row r="244">
      <c s="38" r="A244"/>
      <c s="128" r="B244"/>
      <c s="128" r="C244"/>
      <c s="128" r="D244"/>
      <c s="128" r="E244"/>
      <c s="128" r="F244"/>
      <c s="128" r="G244"/>
      <c s="128" r="H244"/>
    </row>
    <row r="245">
      <c s="38" r="A245"/>
      <c t="s" s="4" r="B245">
        <v>27</v>
      </c>
      <c s="83" r="C245"/>
      <c s="83" r="D245"/>
      <c s="83" r="E245"/>
      <c s="83" r="F245"/>
      <c s="83" r="G245"/>
      <c s="83" r="H245"/>
    </row>
    <row ht="51.75" r="246" customHeight="1">
      <c t="s" s="120" r="A246">
        <v>100</v>
      </c>
      <c s="111" r="B246"/>
      <c s="111" r="C246"/>
      <c s="111" r="D246"/>
      <c s="111" r="E246"/>
      <c s="111" r="F246"/>
      <c s="117" r="G246"/>
      <c s="117" r="H246"/>
    </row>
    <row r="247">
      <c t="s" s="38" r="A247">
        <v>49</v>
      </c>
      <c s="128" r="B247"/>
      <c s="128" r="C247"/>
      <c t="str" s="87" r="D247">
        <f>HYPERLINK("https://docs.google.com/spreadsheet/ccc?key=0ApWQTz2m7u3adDFYUnhxWDNiZWdLQ2xUN2lqZ1pFR3c#gid=0","X")</f>
        <v>X</v>
      </c>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s="128" r="B250"/>
      <c s="128" r="C250"/>
      <c s="128" r="D250"/>
      <c s="128" r="E250"/>
      <c s="128" r="F250"/>
      <c s="128" r="G250"/>
      <c s="128" r="H250"/>
    </row>
    <row r="251">
      <c s="38" r="A251"/>
      <c s="128" r="B251"/>
      <c s="128" r="C251"/>
      <c s="128" r="D251"/>
      <c s="128" r="E251"/>
      <c s="128" r="F251"/>
      <c s="128" r="G251"/>
      <c s="128" r="H251"/>
    </row>
    <row r="252">
      <c t="s" s="38" r="A252">
        <v>101</v>
      </c>
      <c t="s" s="4" r="B252">
        <v>27</v>
      </c>
      <c s="83" r="C252"/>
      <c t="s" s="83" r="D252">
        <v>28</v>
      </c>
      <c s="83" r="E252"/>
      <c s="83" r="F252"/>
      <c s="83" r="G252"/>
      <c s="83" r="H252"/>
    </row>
    <row ht="51.75" r="253" customHeight="1">
      <c t="s" s="120" r="A253">
        <v>102</v>
      </c>
      <c s="111" r="B253"/>
      <c s="111" r="C253"/>
      <c s="111" r="D253"/>
      <c s="111" r="E253"/>
      <c s="111" r="F253"/>
      <c s="117" r="G253"/>
      <c s="117"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s="128" r="B257"/>
      <c s="128" r="C257"/>
      <c s="128" r="D257"/>
      <c s="128" r="E257"/>
      <c s="128" r="F257"/>
      <c s="128" r="G257"/>
      <c s="128" r="H257"/>
    </row>
    <row r="258">
      <c s="38" r="A258"/>
      <c s="128" r="B258"/>
      <c s="128" r="C258"/>
      <c s="128" r="D258"/>
      <c s="128" r="E258"/>
      <c s="128" r="F258"/>
      <c s="128" r="G258"/>
      <c s="128" r="H258"/>
    </row>
    <row r="259">
      <c s="38" r="A259"/>
      <c t="s" s="4" r="B259">
        <v>27</v>
      </c>
      <c s="83" r="C259"/>
      <c s="83" r="D259"/>
      <c s="83" r="E259"/>
      <c s="83" r="F259"/>
      <c s="83" r="G259"/>
      <c s="83" r="H259"/>
    </row>
    <row ht="64.5" r="260" customHeight="1">
      <c t="s" s="120" r="A260">
        <v>103</v>
      </c>
      <c s="111" r="B260"/>
      <c s="111" r="C260"/>
      <c s="111" r="D260"/>
      <c s="111" r="E260"/>
      <c s="111" r="F260"/>
      <c s="117" r="G260"/>
      <c s="117" r="H260"/>
    </row>
    <row r="261">
      <c s="38" r="A261"/>
      <c s="128" r="B261"/>
      <c s="128" r="C261"/>
      <c s="87"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s="128" r="B264"/>
      <c s="128" r="C264"/>
      <c s="128" r="D264"/>
      <c s="128" r="E264"/>
      <c s="128" r="F264"/>
      <c s="128" r="G264"/>
      <c s="128" r="H264"/>
    </row>
    <row r="265">
      <c s="38" r="A265"/>
      <c s="128" r="B265"/>
      <c s="128" r="C265"/>
      <c s="128" r="D265"/>
      <c s="128" r="E265"/>
      <c s="128" r="F265"/>
      <c s="128" r="G265"/>
      <c s="128" r="H265"/>
    </row>
    <row r="266">
      <c t="s" s="38" r="A266">
        <v>104</v>
      </c>
      <c t="s" s="4" r="B266">
        <v>27</v>
      </c>
      <c s="83" r="C266"/>
      <c t="s" s="83" r="D266">
        <v>65</v>
      </c>
      <c s="83" r="E266"/>
      <c s="83" r="F266"/>
      <c s="83" r="G266"/>
      <c s="83" r="H266"/>
    </row>
    <row ht="64.5" r="267" customHeight="1">
      <c t="s" s="120" r="A267">
        <v>105</v>
      </c>
      <c s="111" r="B267"/>
      <c s="111" r="C267"/>
      <c s="111" r="D267"/>
      <c s="111" r="E267"/>
      <c s="111" r="F267"/>
      <c s="117" r="G267"/>
      <c s="117"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s="128" r="B271"/>
      <c s="128" r="C271"/>
      <c s="128" r="D271"/>
      <c s="128" r="E271"/>
      <c s="128" r="F271"/>
      <c s="128" r="G271"/>
      <c s="128" r="H271"/>
    </row>
    <row r="272">
      <c s="38" r="A272"/>
      <c s="128" r="B272"/>
      <c s="128" r="C272"/>
      <c s="128" r="D272"/>
      <c s="128" r="E272"/>
      <c s="128" r="F272"/>
      <c s="128" r="G272"/>
      <c s="128" r="H272"/>
    </row>
    <row r="273">
      <c s="38" r="A273"/>
      <c t="s" s="4" r="B273">
        <v>27</v>
      </c>
      <c s="83" r="C273"/>
      <c s="83" r="D273"/>
      <c s="83" r="E273"/>
      <c s="83" r="F273"/>
      <c s="83" r="G273"/>
      <c s="83" r="H273"/>
    </row>
    <row ht="51.75" r="274" customHeight="1">
      <c t="s" s="120" r="A274">
        <v>106</v>
      </c>
      <c s="111" r="B274"/>
      <c s="111" r="C274"/>
      <c s="111" r="D274"/>
      <c s="111" r="E274"/>
      <c s="111" r="F274"/>
      <c s="117" r="G274"/>
      <c s="117" r="H274"/>
    </row>
    <row r="275">
      <c t="s" s="38" r="A275">
        <v>107</v>
      </c>
      <c s="128" r="B275"/>
      <c s="128" r="C275"/>
      <c t="str" s="87" r="D275">
        <f>HYPERLINK("https://docs.google.com/document/d/1d8L2JlpsJ_ENK3iJ8Z1m68KewGowyWrZEt2g9v0SDg8/edit","X")</f>
        <v>X</v>
      </c>
      <c s="128" r="E275"/>
      <c s="128" r="F275"/>
      <c s="128" r="G275"/>
      <c s="128" r="H275"/>
    </row>
    <row r="276">
      <c t="s" s="38" r="A276">
        <v>108</v>
      </c>
      <c s="128" r="B276"/>
      <c s="128" r="C276"/>
      <c t="str" s="87" r="D276">
        <f>HYPERLINK("https://drive.google.com/?tab=mo&amp;authuser=0#folders/0B5WQTz2m7u3aZWZfZ09URUIxTE0","X")</f>
        <v>X</v>
      </c>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s="128" r="B279"/>
      <c s="128" r="C279"/>
      <c s="128" r="D279"/>
      <c s="128" r="E279"/>
      <c s="128" r="F279"/>
      <c s="128" r="G279"/>
      <c s="128" r="H279"/>
    </row>
    <row r="280">
      <c s="38" r="A280"/>
      <c t="s" s="4" r="B280">
        <v>27</v>
      </c>
      <c s="83" r="C280"/>
      <c s="83" r="D280"/>
      <c s="83" r="E280"/>
      <c s="83" r="F280"/>
      <c s="83" r="G280"/>
      <c s="83" r="H280"/>
    </row>
    <row ht="51.75" r="281" customHeight="1">
      <c t="s" s="120" r="A281">
        <v>109</v>
      </c>
      <c s="111" r="B281"/>
      <c s="111" r="C281"/>
      <c s="111" r="D281"/>
      <c s="111" r="E281"/>
      <c s="111" r="F281"/>
      <c s="117" r="G281"/>
      <c s="117" r="H281"/>
    </row>
    <row r="282">
      <c t="s" s="38" r="A282">
        <v>110</v>
      </c>
      <c s="128" r="B282"/>
      <c s="128" r="C282"/>
      <c t="str" s="87" r="D282">
        <f>HYPERLINK("https://docs.google.com/document/d/1JqN-rSWQI6BtFlSJNodgvFJV6h56UssACXJQJXvbrMg/edit","X")</f>
        <v>X</v>
      </c>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s="128" r="B286"/>
      <c s="128" r="C286"/>
      <c s="128" r="D286"/>
      <c s="128" r="E286"/>
      <c s="128" r="F286"/>
      <c s="128" r="G286"/>
      <c s="128" r="H286"/>
    </row>
    <row r="287">
      <c s="38" r="A287"/>
      <c t="s" s="4" r="B287">
        <v>27</v>
      </c>
      <c s="83" r="C287"/>
      <c s="83" r="D287"/>
      <c s="83" r="E287"/>
      <c s="83" r="F287"/>
      <c s="83" r="G287"/>
      <c s="83" r="H287"/>
    </row>
    <row ht="64.5" r="288" customHeight="1">
      <c t="s" s="120" r="A288">
        <v>111</v>
      </c>
      <c s="111" r="B288"/>
      <c s="111" r="C288"/>
      <c s="111" r="D288"/>
      <c s="111" r="E288"/>
      <c s="111" r="F288"/>
      <c s="117" r="G288"/>
      <c s="117"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27</v>
      </c>
      <c s="83" r="C294"/>
      <c s="83" r="D294"/>
      <c s="83" r="E294"/>
      <c s="83" r="F294"/>
      <c s="83" r="G294"/>
      <c s="83" r="H294"/>
    </row>
    <row ht="51.75" r="295" customHeight="1">
      <c t="s" s="120" r="A295">
        <v>112</v>
      </c>
      <c s="111" r="B295"/>
      <c s="111" r="C295"/>
      <c s="111" r="D295"/>
      <c s="111" r="E295"/>
      <c s="111" r="F295"/>
      <c s="117" r="G295"/>
      <c s="117"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27</v>
      </c>
      <c s="83" r="C301"/>
      <c s="83" r="D301"/>
      <c s="83" r="E301"/>
      <c s="83" r="F301"/>
      <c s="83" r="G301"/>
      <c s="83" r="H301"/>
    </row>
    <row ht="64.5" r="302" customHeight="1">
      <c t="s" s="120" r="A302">
        <v>113</v>
      </c>
      <c s="111" r="B302"/>
      <c s="111" r="C302"/>
      <c s="111" r="D302"/>
      <c s="111" r="E302"/>
      <c s="111" r="F302"/>
      <c s="117" r="G302"/>
      <c s="117"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t="s" s="38" r="A308">
        <v>114</v>
      </c>
      <c t="s" s="4" r="B308">
        <v>27</v>
      </c>
      <c s="83" r="C308"/>
      <c t="s" s="83" r="D308">
        <v>65</v>
      </c>
      <c s="83" r="E308"/>
      <c s="83" r="F308"/>
      <c s="83" r="G308"/>
      <c s="83" r="H308"/>
    </row>
    <row r="309">
      <c t="s" s="58" r="A309">
        <v>115</v>
      </c>
      <c s="84" r="B309"/>
      <c s="84" r="C309"/>
      <c s="84" r="D309"/>
      <c s="84" r="E309"/>
      <c s="84" r="F309"/>
      <c s="84" r="G309"/>
      <c s="84" r="H309"/>
    </row>
    <row ht="38.25" r="310" customHeight="1">
      <c t="s" s="46" r="A310">
        <v>116</v>
      </c>
      <c s="84" r="B310"/>
      <c s="84" r="C310"/>
      <c s="84" r="D310"/>
      <c s="84" r="E310"/>
      <c s="84" r="F310"/>
      <c s="84" r="G310"/>
      <c s="84"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s="128" r="B315"/>
      <c s="128" r="C315"/>
      <c s="128" r="D315"/>
      <c s="128" r="E315"/>
      <c s="128" r="F315"/>
      <c s="128" r="G315"/>
      <c s="128" r="H315"/>
    </row>
    <row r="316">
      <c s="38" r="A316"/>
      <c t="s" s="4" r="B316">
        <v>27</v>
      </c>
      <c s="83" r="C316"/>
      <c s="83" r="D316"/>
      <c s="83" r="E316"/>
      <c s="83" r="F316"/>
      <c s="83" r="G316"/>
      <c s="83" r="H316"/>
    </row>
    <row ht="38.25" r="317" customHeight="1">
      <c t="s" s="46" r="A317">
        <v>117</v>
      </c>
      <c s="84" r="B317"/>
      <c s="84" r="C317"/>
      <c s="84" r="D317"/>
      <c s="84" r="E317"/>
      <c s="84" r="F317"/>
      <c s="84" r="G317"/>
      <c s="84"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s="128" r="B322"/>
      <c s="128" r="C322"/>
      <c s="128" r="D322"/>
      <c s="128" r="E322"/>
      <c s="128" r="F322"/>
      <c s="128" r="G322"/>
      <c s="128" r="H322"/>
    </row>
    <row r="323">
      <c s="38" r="A323"/>
      <c t="s" s="4" r="B323">
        <v>27</v>
      </c>
      <c s="83" r="C323"/>
      <c s="83" r="D323"/>
      <c s="83" r="E323"/>
      <c s="83" r="F323"/>
      <c s="83" r="G323"/>
      <c s="83" r="H323"/>
    </row>
    <row ht="38.25" r="324" customHeight="1">
      <c t="s" s="46" r="A324">
        <v>118</v>
      </c>
      <c s="84" r="B324"/>
      <c s="84" r="C324"/>
      <c s="84" r="D324"/>
      <c s="84" r="E324"/>
      <c s="84" r="F324"/>
      <c s="84" r="G324"/>
      <c s="84"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27</v>
      </c>
      <c s="83" r="C330"/>
      <c s="83" r="D330"/>
      <c s="83" r="E330"/>
      <c s="83" r="F330"/>
      <c s="83" r="G330"/>
      <c s="83" r="H330"/>
    </row>
    <row ht="63.75" r="331" customHeight="1">
      <c t="s" s="46" r="A331">
        <v>119</v>
      </c>
      <c s="84" r="B331"/>
      <c s="84" r="C331"/>
      <c s="84" r="D331"/>
      <c s="84" r="E331"/>
      <c s="84" r="F331"/>
      <c s="84" r="G331"/>
      <c s="84"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27</v>
      </c>
      <c s="83" r="C337"/>
      <c s="83" r="D337"/>
      <c s="83" r="E337"/>
      <c s="83" r="F337"/>
      <c s="83" r="G337"/>
      <c s="83" r="H337"/>
    </row>
    <row r="338">
      <c t="s" s="116" r="A338">
        <v>120</v>
      </c>
      <c s="13" r="B338"/>
      <c s="93" r="C338"/>
      <c s="93" r="D338"/>
      <c s="93" r="E338"/>
      <c s="93" r="F338"/>
      <c s="93" r="G338"/>
      <c s="93" r="H338"/>
    </row>
    <row ht="51.0" r="339" customHeight="1">
      <c t="s" s="116" r="A339">
        <v>121</v>
      </c>
      <c s="13" r="B339"/>
      <c s="93" r="C339"/>
      <c s="93" r="D339"/>
      <c s="93" r="E339"/>
      <c s="93" r="F339"/>
      <c s="93" r="G339"/>
      <c s="93"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s="128" r="B344"/>
      <c s="128" r="C344"/>
      <c s="128" r="D344"/>
      <c s="128" r="E344"/>
      <c s="128" r="F344"/>
      <c s="128" r="G344"/>
      <c s="128" r="H344"/>
    </row>
    <row r="345">
      <c s="38" r="A345"/>
      <c t="s" s="4" r="B345">
        <v>27</v>
      </c>
      <c s="83" r="C345"/>
      <c s="83" r="D345"/>
      <c s="83" r="E345"/>
      <c s="83" r="F345"/>
      <c s="83" r="G345"/>
      <c s="83" r="H345"/>
    </row>
    <row ht="38.25" r="346" customHeight="1">
      <c t="s" s="116" r="A346">
        <v>122</v>
      </c>
      <c s="13" r="B346"/>
      <c s="93" r="C346"/>
      <c s="93" r="D346"/>
      <c s="93" r="E346"/>
      <c s="93" r="F346"/>
      <c s="93" r="G346"/>
      <c s="93"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s="128" r="B351"/>
      <c s="128" r="C351"/>
      <c s="128" r="D351"/>
      <c s="128" r="E351"/>
      <c s="128" r="F351"/>
      <c s="128" r="G351"/>
      <c s="128" r="H351"/>
    </row>
    <row r="352">
      <c s="38" r="A352"/>
      <c t="s" s="4" r="B352">
        <v>27</v>
      </c>
      <c s="83" r="C352"/>
      <c s="83" r="D352"/>
      <c s="83" r="E352"/>
      <c s="83" r="F352"/>
      <c s="83" r="G352"/>
      <c s="83" r="H352"/>
    </row>
    <row ht="51.0" r="353" customHeight="1">
      <c t="s" s="116" r="A353">
        <v>123</v>
      </c>
      <c s="13" r="B353"/>
      <c s="93" r="C353"/>
      <c s="93" r="D353"/>
      <c s="93" r="E353"/>
      <c s="93" r="F353"/>
      <c s="93" r="G353"/>
      <c s="93"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s="128" r="B358"/>
      <c s="128" r="C358"/>
      <c s="128" r="D358"/>
      <c s="128" r="E358"/>
      <c s="128" r="F358"/>
      <c s="128" r="G358"/>
      <c s="128" r="H358"/>
    </row>
    <row r="359">
      <c s="38" r="A359"/>
      <c t="s" s="4" r="B359">
        <v>27</v>
      </c>
      <c s="83" r="C359"/>
      <c s="83" r="D359"/>
      <c s="83" r="E359"/>
      <c s="83" r="F359"/>
      <c s="83" r="G359"/>
      <c s="83" r="H359"/>
    </row>
    <row ht="51.0" r="360" customHeight="1">
      <c t="s" s="116" r="A360">
        <v>124</v>
      </c>
      <c s="13" r="B360"/>
      <c s="93" r="C360"/>
      <c s="93" r="D360"/>
      <c s="93" r="E360"/>
      <c s="93" r="F360"/>
      <c s="93" r="G360"/>
      <c s="93"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s="128" r="B365"/>
      <c s="128" r="C365"/>
      <c s="128" r="D365"/>
      <c s="128" r="E365"/>
      <c s="128" r="F365"/>
      <c s="128" r="G365"/>
      <c s="128" r="H365"/>
    </row>
    <row r="366">
      <c s="38" r="A366"/>
      <c t="s" s="4" r="B366">
        <v>27</v>
      </c>
      <c s="83" r="C366"/>
      <c s="83" r="D366"/>
      <c s="83" r="E366"/>
      <c s="83" r="F366"/>
      <c s="83" r="G366"/>
      <c s="83" r="H366"/>
    </row>
    <row r="367">
      <c t="s" s="21" r="A367">
        <v>125</v>
      </c>
      <c s="13" r="B367"/>
      <c s="93" r="C367"/>
      <c s="93" r="D367"/>
      <c s="93" r="E367"/>
      <c s="93" r="F367"/>
      <c s="93" r="G367"/>
      <c s="93" r="H367"/>
    </row>
    <row ht="51.0" r="368" customHeight="1">
      <c t="s" s="116" r="A368">
        <v>126</v>
      </c>
      <c s="13" r="B368"/>
      <c s="93" r="C368"/>
      <c s="93" r="D368"/>
      <c s="93" r="E368"/>
      <c s="93" r="F368"/>
      <c s="93" r="G368"/>
      <c s="93"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s="128" r="B373"/>
      <c s="128" r="C373"/>
      <c s="128" r="D373"/>
      <c s="128" r="E373"/>
      <c s="128" r="F373"/>
      <c s="128" r="G373"/>
      <c s="128" r="H373"/>
    </row>
    <row r="374">
      <c s="38" r="A374"/>
      <c t="s" s="4" r="B374">
        <v>27</v>
      </c>
      <c s="83" r="C374"/>
      <c s="83" r="D374"/>
      <c s="83" r="E374"/>
      <c s="83" r="F374"/>
      <c s="83" r="G374"/>
      <c s="83" r="H374"/>
    </row>
    <row ht="63.75" r="375" customHeight="1">
      <c t="s" s="116" r="A375">
        <v>127</v>
      </c>
      <c s="13" r="B375"/>
      <c s="93" r="C375"/>
      <c s="93" r="D375"/>
      <c s="93" r="E375"/>
      <c s="93" r="F375"/>
      <c s="93" r="G375"/>
      <c s="93" r="H375"/>
    </row>
    <row ht="63.0" r="376" customHeight="1">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s="128" r="B380"/>
      <c s="128" r="C380"/>
      <c s="128" r="D380"/>
      <c s="128" r="E380"/>
      <c s="128" r="F380"/>
      <c s="128" r="G380"/>
      <c s="128" r="H380"/>
    </row>
    <row r="381">
      <c s="38" r="A381"/>
      <c t="s" s="4" r="B381">
        <v>27</v>
      </c>
      <c s="83" r="C381"/>
      <c s="83" r="D381"/>
      <c s="83" r="E381"/>
      <c s="83" r="F381"/>
      <c s="83" r="G381"/>
      <c s="83" r="H381"/>
    </row>
    <row ht="76.5" r="382" customHeight="1">
      <c t="s" s="116" r="A382">
        <v>128</v>
      </c>
      <c s="13" r="B382"/>
      <c s="93" r="C382"/>
      <c s="93" r="D382"/>
      <c s="93" r="E382"/>
      <c s="93" r="F382"/>
      <c s="93" r="G382"/>
      <c s="93"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s="128" r="B387"/>
      <c s="128" r="C387"/>
      <c s="128" r="D387"/>
      <c s="128" r="E387"/>
      <c s="128" r="F387"/>
      <c s="128" r="G387"/>
      <c s="128" r="H387"/>
    </row>
    <row r="388">
      <c s="38" r="A388"/>
      <c t="s" s="4" r="B388">
        <v>27</v>
      </c>
      <c s="83" r="C388"/>
      <c s="83" r="D388"/>
      <c s="83" r="E388"/>
      <c s="83" r="F388"/>
      <c s="83" r="G388"/>
      <c s="83" r="H388"/>
    </row>
    <row ht="51.0" r="389" customHeight="1">
      <c t="s" s="116" r="A389">
        <v>129</v>
      </c>
      <c s="13" r="B389"/>
      <c s="93" r="C389"/>
      <c s="93" r="D389"/>
      <c s="93" r="E389"/>
      <c s="93" r="F389"/>
      <c s="93" r="G389"/>
      <c s="93"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s="128" r="B394"/>
      <c s="128" r="C394"/>
      <c s="128" r="D394"/>
      <c s="128" r="E394"/>
      <c s="128" r="F394"/>
      <c s="128" r="G394"/>
      <c s="128" r="H394"/>
    </row>
    <row r="395">
      <c s="38" r="A395"/>
      <c t="s" s="4" r="B395">
        <v>27</v>
      </c>
      <c s="83" r="C395"/>
      <c s="83" r="D395"/>
      <c s="83" r="E395"/>
      <c s="83" r="F395"/>
      <c s="83" r="G395"/>
      <c s="83" r="H395"/>
    </row>
    <row r="396">
      <c t="s" s="12" r="A396">
        <v>130</v>
      </c>
      <c s="55" r="B396"/>
      <c s="125" r="C396"/>
      <c s="125" r="D396"/>
      <c s="125" r="E396"/>
      <c s="125" r="F396"/>
      <c s="125" r="G396"/>
      <c s="125" r="H396"/>
    </row>
    <row ht="76.5" r="397" customHeight="1">
      <c t="s" s="12" r="A397">
        <v>131</v>
      </c>
      <c s="55" r="B397"/>
      <c s="125" r="C397"/>
      <c s="125" r="D397"/>
      <c s="125" r="E397"/>
      <c s="125" r="F397"/>
      <c s="125" r="G397"/>
      <c s="125" r="H397"/>
    </row>
    <row ht="68.25" r="398" customHeight="1">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s="128" r="B401"/>
      <c s="128" r="C401"/>
      <c s="128" r="D401"/>
      <c s="128" r="E401"/>
      <c s="128" r="F401"/>
      <c s="128" r="G401"/>
      <c s="128" r="H401"/>
    </row>
    <row r="402">
      <c s="38" r="A402"/>
      <c s="128" r="B402"/>
      <c s="128" r="C402"/>
      <c s="128" r="D402"/>
      <c s="128" r="E402"/>
      <c s="128" r="F402"/>
      <c s="128" r="G402"/>
      <c s="128" r="H402"/>
    </row>
    <row r="403">
      <c s="38" r="A403"/>
      <c t="s" s="4" r="B403">
        <v>27</v>
      </c>
      <c s="83" r="C403"/>
      <c s="83" r="D403"/>
      <c s="83" r="E403"/>
      <c s="83" r="F403"/>
      <c s="83" r="G403"/>
      <c s="83" r="H403"/>
    </row>
    <row ht="63.75" r="404" customHeight="1">
      <c t="s" s="12" r="A404">
        <v>132</v>
      </c>
      <c s="55" r="B404"/>
      <c s="125" r="C404"/>
      <c s="125" r="D404"/>
      <c s="125" r="E404"/>
      <c s="125" r="F404"/>
      <c s="125" r="G404"/>
      <c s="125"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s="128" r="B408"/>
      <c s="128" r="C408"/>
      <c s="128" r="D408"/>
      <c s="128" r="E408"/>
      <c s="128" r="F408"/>
      <c s="128" r="G408"/>
      <c s="128" r="H408"/>
    </row>
    <row r="409">
      <c s="38" r="A409"/>
      <c s="128" r="B409"/>
      <c s="128" r="C409"/>
      <c s="128" r="D409"/>
      <c s="128" r="E409"/>
      <c s="128" r="F409"/>
      <c s="128" r="G409"/>
      <c s="128" r="H409"/>
    </row>
    <row r="410">
      <c s="38" r="A410"/>
      <c t="s" s="4" r="B410">
        <v>27</v>
      </c>
      <c s="83" r="C410"/>
      <c s="83" r="D410"/>
      <c s="83" r="E410"/>
      <c s="83" r="F410"/>
      <c s="83" r="G410"/>
      <c s="83" r="H410"/>
    </row>
    <row ht="25.5" r="411" customHeight="1">
      <c t="s" s="61" r="A411">
        <v>133</v>
      </c>
      <c s="4" r="B411"/>
      <c s="118" r="C411"/>
      <c s="118" r="D411"/>
      <c s="118" r="E411"/>
      <c s="118" r="F411"/>
      <c s="118" r="G411"/>
      <c s="118" r="H411"/>
    </row>
    <row ht="51.0" r="412" customHeight="1">
      <c t="s" s="12" r="A412">
        <v>134</v>
      </c>
      <c s="55" r="B412"/>
      <c s="125" r="C412"/>
      <c s="125" r="D412"/>
      <c s="125" r="E412"/>
      <c s="125" r="F412"/>
      <c s="125" r="G412"/>
      <c s="125" r="H412"/>
    </row>
    <row r="413">
      <c s="38" r="A413"/>
      <c s="128" r="B413"/>
      <c s="128" r="C413"/>
      <c s="128" r="D413"/>
      <c s="128" r="E413"/>
      <c s="128" r="F413"/>
      <c s="128" r="G413"/>
      <c s="128" r="H413"/>
    </row>
    <row r="414">
      <c s="38" r="A414"/>
      <c s="128" r="B414"/>
      <c s="128" r="C414"/>
      <c s="128" r="D414"/>
      <c s="128" r="E414"/>
      <c s="128" r="F414"/>
      <c s="128" r="G414"/>
      <c s="128" r="H414"/>
    </row>
    <row r="415">
      <c s="38" r="A415"/>
      <c s="128" r="B415"/>
      <c s="128" r="C415"/>
      <c s="128" r="D415"/>
      <c s="128" r="E415"/>
      <c s="128" r="F415"/>
      <c s="128" r="G415"/>
      <c s="128" r="H415"/>
    </row>
    <row r="416">
      <c s="38" r="A416"/>
      <c s="128" r="B416"/>
      <c s="128" r="C416"/>
      <c s="128" r="D416"/>
      <c s="128" r="E416"/>
      <c s="128" r="F416"/>
      <c s="128" r="G416"/>
      <c s="128" r="H416"/>
    </row>
    <row r="417">
      <c s="38" r="A417"/>
      <c s="128" r="B417"/>
      <c s="128" r="C417"/>
      <c s="128" r="D417"/>
      <c s="128" r="E417"/>
      <c s="128" r="F417"/>
      <c s="128" r="G417"/>
      <c s="128" r="H417"/>
    </row>
    <row r="418">
      <c s="38" r="A418"/>
      <c t="s" s="4" r="B418">
        <v>135</v>
      </c>
      <c s="83" r="C418"/>
      <c s="83" r="D418"/>
      <c s="83" r="E418"/>
      <c s="83" r="F418"/>
      <c s="83" r="G418"/>
      <c s="83" r="H418"/>
    </row>
    <row ht="51.0" r="419" customHeight="1">
      <c t="s" s="12" r="A419">
        <v>136</v>
      </c>
      <c s="55" r="B419"/>
      <c s="125" r="C419"/>
      <c s="125" r="D419"/>
      <c s="125" r="E419"/>
      <c s="125" r="F419"/>
      <c s="125" r="G419"/>
      <c s="125"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s="128" r="B423"/>
      <c s="128" r="C423"/>
      <c s="128" r="D423"/>
      <c s="128" r="E423"/>
      <c s="128" r="F423"/>
      <c s="128" r="G423"/>
      <c s="128" r="H423"/>
    </row>
    <row r="424">
      <c s="38" r="A424"/>
      <c s="128" r="B424"/>
      <c s="128" r="C424"/>
      <c s="128" r="D424"/>
      <c s="128" r="E424"/>
      <c s="128" r="F424"/>
      <c s="128" r="G424"/>
      <c s="128" r="H424"/>
    </row>
    <row r="425">
      <c s="38" r="A425"/>
      <c t="s" s="4" r="B425">
        <v>135</v>
      </c>
      <c s="83" r="C425"/>
      <c s="83" r="D425"/>
      <c s="83" r="E425"/>
      <c s="83" r="F425"/>
      <c s="83" r="G425"/>
      <c s="83" r="H425"/>
    </row>
    <row ht="76.5" r="426" customHeight="1">
      <c t="s" s="12" r="A426">
        <v>137</v>
      </c>
      <c s="55" r="B426"/>
      <c s="125" r="C426"/>
      <c s="125" r="D426"/>
      <c s="125" r="E426"/>
      <c s="125" r="F426"/>
      <c s="125" r="G426"/>
      <c s="125" r="H426"/>
    </row>
    <row r="427">
      <c s="38" r="A427"/>
      <c s="128" r="B427"/>
      <c s="128" r="C427"/>
      <c s="128" r="D427"/>
      <c s="128" r="E427"/>
      <c s="128" r="F427"/>
      <c s="128" r="G427"/>
      <c s="128" r="H427"/>
    </row>
    <row r="428">
      <c s="38" r="A428"/>
      <c s="128" r="B428"/>
      <c s="128" r="C428"/>
      <c s="128" r="D428"/>
      <c s="128" r="E428"/>
      <c s="128" r="F428"/>
      <c s="128" r="G428"/>
      <c s="128" r="H428"/>
    </row>
    <row r="429">
      <c s="38" r="A429"/>
      <c s="128" r="B429"/>
      <c s="128" r="C429"/>
      <c s="128" r="D429"/>
      <c s="128" r="E429"/>
      <c s="128" r="F429"/>
      <c s="128" r="G429"/>
      <c s="128" r="H429"/>
    </row>
    <row r="430">
      <c s="38" r="A430"/>
      <c s="128" r="B430"/>
      <c s="128" r="C430"/>
      <c s="128" r="D430"/>
      <c s="128" r="E430"/>
      <c s="128" r="F430"/>
      <c s="128" r="G430"/>
      <c s="128" r="H430"/>
    </row>
    <row r="431">
      <c s="38" r="A431"/>
      <c s="128" r="B431"/>
      <c s="128" r="C431"/>
      <c s="128" r="D431"/>
      <c s="128" r="E431"/>
      <c s="128" r="F431"/>
      <c s="128" r="G431"/>
      <c s="128" r="H431"/>
    </row>
    <row r="432">
      <c s="38" r="A432"/>
      <c t="s" s="4" r="B432">
        <v>135</v>
      </c>
      <c s="83" r="C432"/>
      <c s="83" r="D432"/>
      <c s="83" r="E432"/>
      <c s="83" r="F432"/>
      <c s="83" r="G432"/>
      <c s="83" r="H432"/>
    </row>
    <row ht="63.75" r="433" customHeight="1">
      <c t="s" s="12" r="A433">
        <v>138</v>
      </c>
      <c s="55" r="B433"/>
      <c s="125" r="C433"/>
      <c s="125" r="D433"/>
      <c s="125" r="E433"/>
      <c s="125" r="F433"/>
      <c s="125" r="G433"/>
      <c s="125" r="H433"/>
    </row>
    <row r="434">
      <c s="38" r="A434"/>
      <c s="128" r="B434"/>
      <c s="128" r="C434"/>
      <c s="128" r="D434"/>
      <c s="128" r="E434"/>
      <c s="128" r="F434"/>
      <c s="128" r="G434"/>
      <c s="128" r="H434"/>
    </row>
    <row r="435">
      <c s="38" r="A435"/>
      <c s="128" r="B435"/>
      <c s="128" r="C435"/>
      <c s="128" r="D435"/>
      <c s="128" r="E435"/>
      <c s="128" r="F435"/>
      <c s="128" r="G435"/>
      <c s="128" r="H435"/>
    </row>
    <row r="436">
      <c s="38" r="A436"/>
      <c s="128" r="B436"/>
      <c s="128" r="C436"/>
      <c s="128" r="D436"/>
      <c s="128" r="E436"/>
      <c s="128" r="F436"/>
      <c s="128" r="G436"/>
      <c s="128" r="H436"/>
    </row>
    <row r="437">
      <c s="38" r="A437"/>
      <c s="128" r="B437"/>
      <c s="128" r="C437"/>
      <c s="128" r="D437"/>
      <c s="128" r="E437"/>
      <c s="128" r="F437"/>
      <c s="128" r="G437"/>
      <c s="128" r="H437"/>
    </row>
    <row r="438">
      <c s="38" r="A438"/>
      <c s="128" r="B438"/>
      <c s="128" r="C438"/>
      <c s="128" r="D438"/>
      <c s="128" r="E438"/>
      <c s="128" r="F438"/>
      <c s="128" r="G438"/>
      <c s="128" r="H438"/>
    </row>
    <row r="439">
      <c s="38" r="A439"/>
      <c t="s" s="4" r="B439">
        <v>135</v>
      </c>
      <c s="83" r="C439"/>
      <c s="83" r="D439"/>
      <c s="83" r="E439"/>
      <c s="83" r="F439"/>
      <c s="83" r="G439"/>
      <c s="83" r="H439"/>
    </row>
    <row ht="38.25" r="440" customHeight="1">
      <c t="s" s="12" r="A440">
        <v>139</v>
      </c>
      <c s="55" r="B440"/>
      <c s="125" r="C440"/>
      <c s="125" r="D440"/>
      <c s="125" r="E440"/>
      <c s="125" r="F440"/>
      <c s="125" r="G440"/>
      <c s="125" r="H440"/>
    </row>
    <row r="441">
      <c s="38" r="A441"/>
      <c s="128" r="B441"/>
      <c s="128" r="C441"/>
      <c s="128" r="D441"/>
      <c s="128" r="E441"/>
      <c s="128" r="F441"/>
      <c s="128" r="G441"/>
      <c s="128" r="H441"/>
    </row>
    <row r="442">
      <c s="38" r="A442"/>
      <c s="128" r="B442"/>
      <c s="128" r="C442"/>
      <c s="128" r="D442"/>
      <c s="128" r="E442"/>
      <c s="128" r="F442"/>
      <c s="128" r="G442"/>
      <c s="128" r="H442"/>
    </row>
    <row r="443">
      <c s="38" r="A443"/>
      <c s="128" r="B443"/>
      <c s="128" r="C443"/>
      <c s="128" r="D443"/>
      <c s="128" r="E443"/>
      <c s="128" r="F443"/>
      <c s="128" r="G443"/>
      <c s="128" r="H443"/>
    </row>
    <row r="444">
      <c s="38" r="A444"/>
      <c s="128" r="B444"/>
      <c s="128" r="C444"/>
      <c s="128" r="D444"/>
      <c s="128" r="E444"/>
      <c s="128" r="F444"/>
      <c s="128" r="G444"/>
      <c s="128" r="H444"/>
    </row>
    <row r="445">
      <c s="38" r="A445"/>
      <c s="128" r="B445"/>
      <c s="128" r="C445"/>
      <c s="128" r="D445"/>
      <c s="128" r="E445"/>
      <c s="128" r="F445"/>
      <c s="128" r="G445"/>
      <c s="128" r="H445"/>
    </row>
    <row r="446">
      <c s="38" r="A446"/>
      <c t="s" s="4" r="B446">
        <v>135</v>
      </c>
      <c s="83" r="C446"/>
      <c s="83" r="D446"/>
      <c s="83" r="E446"/>
      <c s="83" r="F446"/>
      <c s="83" r="G446"/>
      <c s="83" r="H446"/>
    </row>
    <row r="447">
      <c t="s" s="12" r="A447">
        <v>140</v>
      </c>
      <c s="55" r="B447"/>
      <c s="125" r="C447"/>
      <c s="125" r="D447"/>
      <c s="125" r="E447"/>
      <c s="125" r="F447"/>
      <c s="125" r="G447"/>
      <c s="125" r="H447"/>
    </row>
    <row ht="38.25" r="448" customHeight="1">
      <c t="s" s="12" r="A448">
        <v>141</v>
      </c>
      <c s="55" r="B448"/>
      <c s="125" r="C448"/>
      <c s="125" r="D448"/>
      <c s="125" r="E448"/>
      <c s="125" r="F448"/>
      <c s="125" r="G448"/>
      <c s="125" r="H448"/>
    </row>
    <row r="449">
      <c s="38" r="A449"/>
      <c s="128" r="B449"/>
      <c s="128" r="C449"/>
      <c s="128" r="D449"/>
      <c s="128" r="E449"/>
      <c s="128" r="F449"/>
      <c s="128" r="G449"/>
      <c s="128" r="H449"/>
    </row>
    <row r="450">
      <c s="38" r="A450"/>
      <c s="128" r="B450"/>
      <c s="128" r="C450"/>
      <c s="128" r="D450"/>
      <c s="128" r="E450"/>
      <c s="128" r="F450"/>
      <c s="128" r="G450"/>
      <c s="128" r="H450"/>
    </row>
    <row r="451">
      <c s="38" r="A451"/>
      <c s="128" r="B451"/>
      <c s="128" r="C451"/>
      <c s="128" r="D451"/>
      <c s="128" r="E451"/>
      <c s="128" r="F451"/>
      <c s="128" r="G451"/>
      <c s="128" r="H451"/>
    </row>
    <row r="452">
      <c s="38" r="A452"/>
      <c s="128" r="B452"/>
      <c s="128" r="C452"/>
      <c s="128" r="D452"/>
      <c s="128" r="E452"/>
      <c s="128" r="F452"/>
      <c s="128" r="G452"/>
      <c s="128" r="H452"/>
    </row>
    <row r="453">
      <c s="38" r="A453"/>
      <c s="128" r="B453"/>
      <c s="128" r="C453"/>
      <c s="128" r="D453"/>
      <c s="128" r="E453"/>
      <c s="128" r="F453"/>
      <c s="128" r="G453"/>
      <c s="128" r="H453"/>
    </row>
    <row r="454">
      <c s="38" r="A454"/>
      <c t="s" s="4" r="B454">
        <v>135</v>
      </c>
      <c s="83" r="C454"/>
      <c s="83" r="D454"/>
      <c s="83" r="E454"/>
      <c s="83" r="F454"/>
      <c s="83" r="G454"/>
      <c s="83" r="H454"/>
    </row>
    <row ht="51.0" r="455" customHeight="1">
      <c t="s" s="12" r="A455">
        <v>142</v>
      </c>
      <c s="55" r="B455"/>
      <c s="125" r="C455"/>
      <c s="125" r="D455"/>
      <c s="125" r="E455"/>
      <c s="125" r="F455"/>
      <c s="125" r="G455"/>
      <c s="125" r="H455"/>
    </row>
    <row r="456">
      <c s="38" r="A456"/>
      <c s="128" r="B456"/>
      <c s="128" r="C456"/>
      <c s="128" r="D456"/>
      <c s="128" r="E456"/>
      <c s="128" r="F456"/>
      <c s="128" r="G456"/>
      <c s="128" r="H456"/>
    </row>
    <row r="457">
      <c s="38" r="A457"/>
      <c s="128" r="B457"/>
      <c s="128" r="C457"/>
      <c s="128" r="D457"/>
      <c s="128" r="E457"/>
      <c s="128" r="F457"/>
      <c s="128" r="G457"/>
      <c s="128" r="H457"/>
    </row>
    <row r="458">
      <c s="38" r="A458"/>
      <c s="128" r="B458"/>
      <c s="128" r="C458"/>
      <c s="128" r="D458"/>
      <c s="128" r="E458"/>
      <c s="128" r="F458"/>
      <c s="128" r="G458"/>
      <c s="128" r="H458"/>
    </row>
    <row r="459">
      <c s="38" r="A459"/>
      <c s="128" r="B459"/>
      <c s="128" r="C459"/>
      <c s="128" r="D459"/>
      <c s="128" r="E459"/>
      <c s="128" r="F459"/>
      <c s="128" r="G459"/>
      <c s="128" r="H459"/>
    </row>
    <row r="460">
      <c s="38" r="A460"/>
      <c s="128" r="B460"/>
      <c s="128" r="C460"/>
      <c s="128" r="D460"/>
      <c s="128" r="E460"/>
      <c s="128" r="F460"/>
      <c s="128" r="G460"/>
      <c s="128" r="H460"/>
    </row>
    <row r="461">
      <c s="38" r="A461"/>
      <c t="s" s="4" r="B461">
        <v>135</v>
      </c>
      <c s="83" r="C461"/>
      <c s="83" r="D461"/>
      <c s="83" r="E461"/>
      <c s="83" r="F461"/>
      <c s="83" r="G461"/>
      <c s="83" r="H461"/>
    </row>
    <row ht="38.25" r="462" customHeight="1">
      <c t="s" s="12" r="A462">
        <v>143</v>
      </c>
      <c s="55" r="B462"/>
      <c s="125" r="C462"/>
      <c s="125" r="D462"/>
      <c s="125" r="E462"/>
      <c s="125" r="F462"/>
      <c s="125" r="G462"/>
      <c s="125" r="H462"/>
    </row>
    <row r="463">
      <c s="38" r="A463"/>
      <c s="128" r="B463"/>
      <c s="128" r="C463"/>
      <c s="128" r="D463"/>
      <c s="128" r="E463"/>
      <c s="128" r="F463"/>
      <c s="128" r="G463"/>
      <c s="128" r="H463"/>
    </row>
    <row r="464">
      <c s="38" r="A464"/>
      <c s="128" r="B464"/>
      <c s="128" r="C464"/>
      <c s="128" r="D464"/>
      <c s="128" r="E464"/>
      <c s="128" r="F464"/>
      <c s="128" r="G464"/>
      <c s="128" r="H464"/>
    </row>
    <row r="465">
      <c s="38" r="A465"/>
      <c s="128" r="B465"/>
      <c s="128" r="C465"/>
      <c s="128" r="D465"/>
      <c s="128" r="E465"/>
      <c s="128" r="F465"/>
      <c s="128" r="G465"/>
      <c s="128" r="H465"/>
    </row>
    <row r="466">
      <c s="38" r="A466"/>
      <c s="128" r="B466"/>
      <c s="128" r="C466"/>
      <c s="128" r="D466"/>
      <c s="128" r="E466"/>
      <c s="128" r="F466"/>
      <c s="128" r="G466"/>
      <c s="128" r="H466"/>
    </row>
    <row r="467">
      <c s="38" r="A467"/>
      <c s="128" r="B467"/>
      <c s="128" r="C467"/>
      <c s="128" r="D467"/>
      <c s="128" r="E467"/>
      <c s="128" r="F467"/>
      <c s="128" r="G467"/>
      <c s="128" r="H467"/>
    </row>
    <row r="468">
      <c s="38" r="A468"/>
      <c t="s" s="4" r="B468">
        <v>135</v>
      </c>
      <c s="83" r="C468"/>
      <c s="83" r="D468"/>
      <c s="83" r="E468"/>
      <c s="83" r="F468"/>
      <c s="83" r="G468"/>
      <c s="83" r="H468"/>
    </row>
    <row ht="38.25" r="469" customHeight="1">
      <c t="s" s="12" r="A469">
        <v>144</v>
      </c>
      <c s="55" r="B469"/>
      <c s="125" r="C469"/>
      <c s="125" r="D469"/>
      <c s="125" r="E469"/>
      <c s="125" r="F469"/>
      <c s="125" r="G469"/>
      <c s="125" r="H469"/>
    </row>
    <row r="470">
      <c s="38" r="A470"/>
      <c s="128" r="B470"/>
      <c s="128" r="C470"/>
      <c s="128" r="D470"/>
      <c s="128" r="E470"/>
      <c s="128" r="F470"/>
      <c s="128" r="G470"/>
      <c s="128" r="H470"/>
    </row>
    <row r="471">
      <c s="38" r="A471"/>
      <c s="128" r="B471"/>
      <c s="128" r="C471"/>
      <c s="128" r="D471"/>
      <c s="128" r="E471"/>
      <c s="128" r="F471"/>
      <c s="128" r="G471"/>
      <c s="128" r="H471"/>
    </row>
    <row r="472">
      <c s="38" r="A472"/>
      <c s="128" r="B472"/>
      <c s="128" r="C472"/>
      <c s="128" r="D472"/>
      <c s="128" r="E472"/>
      <c s="128" r="F472"/>
      <c s="128" r="G472"/>
      <c s="128" r="H472"/>
    </row>
    <row r="473">
      <c s="38" r="A473"/>
      <c s="128" r="B473"/>
      <c s="128" r="C473"/>
      <c s="128" r="D473"/>
      <c s="128" r="E473"/>
      <c s="128" r="F473"/>
      <c s="128" r="G473"/>
      <c s="128" r="H473"/>
    </row>
    <row r="474">
      <c s="38" r="A474"/>
      <c s="128" r="B474"/>
      <c s="128" r="C474"/>
      <c s="128" r="D474"/>
      <c s="128" r="E474"/>
      <c s="128" r="F474"/>
      <c s="128" r="G474"/>
      <c s="128" r="H474"/>
    </row>
    <row r="475">
      <c s="38" r="A475"/>
      <c t="s" s="4" r="B475">
        <v>135</v>
      </c>
      <c s="83" r="C475"/>
      <c s="83" r="D475"/>
      <c s="83" r="E475"/>
      <c s="83" r="F475"/>
      <c s="83" r="G475"/>
      <c s="83" r="H475"/>
    </row>
    <row ht="38.25" r="476" customHeight="1">
      <c t="s" s="12" r="A476">
        <v>145</v>
      </c>
      <c s="55" r="B476"/>
      <c s="125" r="C476"/>
      <c s="125" r="D476"/>
      <c s="125" r="E476"/>
      <c s="125" r="F476"/>
      <c s="125" r="G476"/>
      <c s="125" r="H476"/>
    </row>
    <row r="477">
      <c s="38" r="A477"/>
      <c s="128" r="B477"/>
      <c s="128" r="C477"/>
      <c s="128" r="D477"/>
      <c s="128" r="E477"/>
      <c s="128" r="F477"/>
      <c s="128" r="G477"/>
      <c s="128" r="H477"/>
    </row>
    <row r="478">
      <c s="38" r="A478"/>
      <c s="128" r="B478"/>
      <c s="128" r="C478"/>
      <c s="128" r="D478"/>
      <c s="128" r="E478"/>
      <c s="128" r="F478"/>
      <c s="128" r="G478"/>
      <c s="128" r="H478"/>
    </row>
    <row r="479">
      <c s="38" r="A479"/>
      <c s="128" r="B479"/>
      <c s="128" r="C479"/>
      <c s="128" r="D479"/>
      <c s="128" r="E479"/>
      <c s="128" r="F479"/>
      <c s="128" r="G479"/>
      <c s="128" r="H479"/>
    </row>
    <row r="480">
      <c s="38" r="A480"/>
      <c s="128" r="B480"/>
      <c s="128" r="C480"/>
      <c s="128" r="D480"/>
      <c s="128" r="E480"/>
      <c s="128" r="F480"/>
      <c s="128" r="G480"/>
      <c s="128" r="H480"/>
    </row>
    <row r="481">
      <c s="38" r="A481"/>
      <c s="128" r="B481"/>
      <c s="128" r="C481"/>
      <c s="128" r="D481"/>
      <c s="128" r="E481"/>
      <c s="128" r="F481"/>
      <c s="128" r="G481"/>
      <c s="128" r="H481"/>
    </row>
    <row r="482">
      <c s="38" r="A482"/>
      <c t="s" s="4" r="B482">
        <v>135</v>
      </c>
      <c s="83" r="C482"/>
      <c s="83" r="D482"/>
      <c s="83" r="E482"/>
      <c s="83" r="F482"/>
      <c s="83" r="G482"/>
      <c s="83" r="H482"/>
    </row>
    <row ht="63.75" r="483" customHeight="1">
      <c t="s" s="12" r="A483">
        <v>146</v>
      </c>
      <c s="55" r="B483"/>
      <c s="125" r="C483"/>
      <c s="125" r="D483"/>
      <c s="125" r="E483"/>
      <c s="125" r="F483"/>
      <c s="125" r="G483"/>
      <c s="125" r="H483"/>
    </row>
    <row r="484">
      <c s="38" r="A484"/>
      <c s="128" r="B484"/>
      <c s="128" r="C484"/>
      <c s="128" r="D484"/>
      <c s="128" r="E484"/>
      <c s="128" r="F484"/>
      <c s="128" r="G484"/>
      <c s="128" r="H484"/>
    </row>
    <row r="485">
      <c s="38" r="A485"/>
      <c s="128" r="B485"/>
      <c s="128" r="C485"/>
      <c s="128" r="D485"/>
      <c s="128" r="E485"/>
      <c s="128" r="F485"/>
      <c s="128" r="G485"/>
      <c s="128" r="H485"/>
    </row>
    <row r="486">
      <c s="38" r="A486"/>
      <c s="128" r="B486"/>
      <c s="128" r="C486"/>
      <c s="128" r="D486"/>
      <c s="128" r="E486"/>
      <c s="128" r="F486"/>
      <c s="128" r="G486"/>
      <c s="128" r="H486"/>
    </row>
    <row r="487">
      <c s="38" r="A487"/>
      <c s="128" r="B487"/>
      <c s="128" r="C487"/>
      <c s="128" r="D487"/>
      <c s="128" r="E487"/>
      <c s="128" r="F487"/>
      <c s="128" r="G487"/>
      <c s="128" r="H487"/>
    </row>
    <row r="488">
      <c s="38" r="A488"/>
      <c s="128" r="B488"/>
      <c s="128" r="C488"/>
      <c s="128" r="D488"/>
      <c s="128" r="E488"/>
      <c s="128" r="F488"/>
      <c s="128" r="G488"/>
      <c s="128" r="H488"/>
    </row>
    <row r="489">
      <c s="38" r="A489"/>
      <c t="s" s="4" r="B489">
        <v>135</v>
      </c>
      <c s="83" r="C489"/>
      <c s="83" r="D489"/>
      <c s="83" r="E489"/>
      <c s="83" r="F489"/>
      <c s="83" r="G489"/>
      <c s="83" r="H489"/>
    </row>
    <row r="490">
      <c t="s" s="62" r="A490">
        <v>147</v>
      </c>
      <c s="104" r="B490"/>
      <c s="37" r="C490"/>
      <c s="37" r="D490"/>
      <c s="37" r="E490"/>
      <c s="37" r="F490"/>
      <c s="37" r="G490"/>
      <c s="37" r="H490"/>
    </row>
    <row ht="63.75" r="491" customHeight="1">
      <c t="s" s="62" r="A491">
        <v>148</v>
      </c>
      <c s="104" r="B491"/>
      <c s="37" r="C491"/>
      <c s="37" r="D491"/>
      <c s="37" r="E491"/>
      <c s="37" r="F491"/>
      <c s="37" r="G491"/>
      <c s="37" r="H491"/>
    </row>
    <row ht="70.5" r="492" customHeight="1">
      <c s="38" r="A492"/>
      <c s="128" r="B492"/>
      <c s="128" r="C492"/>
      <c s="128" r="D492"/>
      <c s="128" r="E492"/>
      <c s="128" r="F492"/>
      <c s="128" r="G492"/>
      <c s="128" r="H492"/>
    </row>
    <row r="493">
      <c s="38" r="A493"/>
      <c s="128" r="B493"/>
      <c s="128" r="C493"/>
      <c s="128" r="D493"/>
      <c s="128" r="E493"/>
      <c s="128" r="F493"/>
      <c s="128" r="G493"/>
      <c s="128" r="H493"/>
    </row>
    <row r="494">
      <c s="38" r="A494"/>
      <c s="128" r="B494"/>
      <c s="128" r="C494"/>
      <c s="128" r="D494"/>
      <c s="128" r="E494"/>
      <c s="128" r="F494"/>
      <c s="128" r="G494"/>
      <c s="128" r="H494"/>
    </row>
    <row r="495">
      <c s="38" r="A495"/>
      <c s="128" r="B495"/>
      <c s="128" r="C495"/>
      <c s="128" r="D495"/>
      <c s="128" r="E495"/>
      <c s="128" r="F495"/>
      <c s="128" r="G495"/>
      <c s="128" r="H495"/>
    </row>
    <row r="496">
      <c s="38" r="A496"/>
      <c s="128" r="B496"/>
      <c s="128" r="C496"/>
      <c s="128" r="D496"/>
      <c s="128" r="E496"/>
      <c s="128" r="F496"/>
      <c s="128" r="G496"/>
      <c s="128" r="H496"/>
    </row>
    <row r="497">
      <c s="38" r="A497"/>
      <c t="s" s="4" r="B497">
        <v>135</v>
      </c>
      <c s="83" r="C497"/>
      <c s="83" r="D497"/>
      <c s="83" r="E497"/>
      <c s="83" r="F497"/>
      <c s="83" r="G497"/>
      <c s="83" r="H497"/>
    </row>
    <row ht="38.25" r="498" customHeight="1">
      <c t="s" s="62" r="A498">
        <v>149</v>
      </c>
      <c s="104" r="B498"/>
      <c s="37" r="C498"/>
      <c s="37" r="D498"/>
      <c s="37" r="E498"/>
      <c s="37" r="F498"/>
      <c s="37" r="G498"/>
      <c s="37" r="H498"/>
    </row>
    <row r="499">
      <c s="38" r="A499"/>
      <c s="128" r="B499"/>
      <c s="128" r="C499"/>
      <c s="128" r="D499"/>
      <c s="128" r="E499"/>
      <c s="128" r="F499"/>
      <c s="128" r="G499"/>
      <c s="128" r="H499"/>
    </row>
    <row r="500">
      <c s="38" r="A500"/>
      <c s="128" r="B500"/>
      <c s="128" r="C500"/>
      <c s="128" r="D500"/>
      <c s="128" r="E500"/>
      <c s="128" r="F500"/>
      <c s="128" r="G500"/>
      <c s="128" r="H500"/>
    </row>
    <row r="501">
      <c s="38" r="A501"/>
      <c s="128" r="B501"/>
      <c s="128" r="C501"/>
      <c s="128" r="D501"/>
      <c s="128" r="E501"/>
      <c s="128" r="F501"/>
      <c s="128" r="G501"/>
      <c s="128" r="H501"/>
    </row>
    <row r="502">
      <c s="38" r="A502"/>
      <c s="128" r="B502"/>
      <c s="128" r="C502"/>
      <c s="128" r="D502"/>
      <c s="128" r="E502"/>
      <c s="128" r="F502"/>
      <c s="128" r="G502"/>
      <c s="128" r="H502"/>
    </row>
    <row r="503">
      <c s="38" r="A503"/>
      <c s="128" r="B503"/>
      <c s="128" r="C503"/>
      <c s="128" r="D503"/>
      <c s="128" r="E503"/>
      <c s="128" r="F503"/>
      <c s="128" r="G503"/>
      <c s="128" r="H503"/>
    </row>
    <row r="504">
      <c s="38" r="A504"/>
      <c t="s" s="4" r="B504">
        <v>135</v>
      </c>
      <c s="83" r="C504"/>
      <c s="83" r="D504"/>
      <c s="83" r="E504"/>
      <c s="83" r="F504"/>
      <c s="83" r="G504"/>
      <c s="83" r="H504"/>
    </row>
    <row ht="51.0" r="505" customHeight="1">
      <c t="s" s="62" r="A505">
        <v>150</v>
      </c>
      <c s="104" r="B505"/>
      <c s="37" r="C505"/>
      <c s="37" r="D505"/>
      <c s="37" r="E505"/>
      <c s="37" r="F505"/>
      <c s="37" r="G505"/>
      <c s="37" r="H505"/>
    </row>
    <row r="506">
      <c s="38" r="A506"/>
      <c s="128" r="B506"/>
      <c s="128" r="C506"/>
      <c s="128" r="D506"/>
      <c s="128" r="E506"/>
      <c s="128" r="F506"/>
      <c s="128" r="G506"/>
      <c s="128" r="H506"/>
    </row>
    <row r="507">
      <c s="38" r="A507"/>
      <c s="128" r="B507"/>
      <c s="128" r="C507"/>
      <c s="128" r="D507"/>
      <c s="128" r="E507"/>
      <c s="128" r="F507"/>
      <c s="128" r="G507"/>
      <c s="128" r="H507"/>
    </row>
    <row r="508">
      <c s="38" r="A508"/>
      <c s="128" r="B508"/>
      <c s="128" r="C508"/>
      <c s="128" r="D508"/>
      <c s="128" r="E508"/>
      <c s="128" r="F508"/>
      <c s="128" r="G508"/>
      <c s="128" r="H508"/>
    </row>
    <row r="509">
      <c s="38" r="A509"/>
      <c s="128" r="B509"/>
      <c s="128" r="C509"/>
      <c s="128" r="D509"/>
      <c s="128" r="E509"/>
      <c s="128" r="F509"/>
      <c s="128" r="G509"/>
      <c s="128" r="H509"/>
    </row>
    <row r="510">
      <c s="38" r="A510"/>
      <c s="128" r="B510"/>
      <c s="128" r="C510"/>
      <c s="128" r="D510"/>
      <c s="128" r="E510"/>
      <c s="128" r="F510"/>
      <c s="128" r="G510"/>
      <c s="128" r="H510"/>
    </row>
    <row r="511">
      <c s="38" r="A511"/>
      <c t="s" s="4" r="B511">
        <v>135</v>
      </c>
      <c s="83" r="C511"/>
      <c s="83" r="D511"/>
      <c s="83" r="E511"/>
      <c s="83" r="F511"/>
      <c s="83" r="G511"/>
      <c s="83" r="H511"/>
    </row>
    <row ht="51.0" r="512" customHeight="1">
      <c t="s" s="62" r="A512">
        <v>151</v>
      </c>
      <c s="104" r="B512"/>
      <c s="37" r="C512"/>
      <c s="37" r="D512"/>
      <c s="37" r="E512"/>
      <c s="37" r="F512"/>
      <c s="37" r="G512"/>
      <c s="37" r="H512"/>
    </row>
    <row ht="45.0" r="513" customHeight="1">
      <c s="38" r="A513"/>
      <c s="128" r="B513"/>
      <c s="128" r="C513"/>
      <c s="128" r="D513"/>
      <c s="128" r="E513"/>
      <c s="128" r="F513"/>
      <c s="128" r="G513"/>
      <c s="128" r="H513"/>
    </row>
    <row r="514">
      <c s="38" r="A514"/>
      <c s="128" r="B514"/>
      <c s="128" r="C514"/>
      <c s="128" r="D514"/>
      <c s="128" r="E514"/>
      <c s="128" r="F514"/>
      <c s="128" r="G514"/>
      <c s="128" r="H514"/>
    </row>
    <row r="515">
      <c s="38" r="A515"/>
      <c s="128" r="B515"/>
      <c s="128" r="C515"/>
      <c s="128" r="D515"/>
      <c s="128" r="E515"/>
      <c s="128" r="F515"/>
      <c s="128" r="G515"/>
      <c s="128" r="H515"/>
    </row>
    <row r="516">
      <c s="38" r="A516"/>
      <c s="128" r="B516"/>
      <c s="128" r="C516"/>
      <c s="128" r="D516"/>
      <c s="128" r="E516"/>
      <c s="128" r="F516"/>
      <c s="128" r="G516"/>
      <c s="128" r="H516"/>
    </row>
    <row r="517">
      <c s="38" r="A517"/>
      <c s="128" r="B517"/>
      <c s="128" r="C517"/>
      <c s="128" r="D517"/>
      <c s="128" r="E517"/>
      <c s="128" r="F517"/>
      <c s="128" r="G517"/>
      <c s="128" r="H517"/>
    </row>
    <row r="518">
      <c s="38" r="A518"/>
      <c t="s" s="4" r="B518">
        <v>135</v>
      </c>
      <c s="83" r="C518"/>
      <c s="83" r="D518"/>
      <c s="83" r="E518"/>
      <c s="83" r="F518"/>
      <c s="83" r="G518"/>
      <c s="83" r="H518"/>
    </row>
    <row ht="51.0" r="519" customHeight="1">
      <c t="s" s="62" r="A519">
        <v>152</v>
      </c>
      <c s="104" r="B519"/>
      <c s="37" r="C519"/>
      <c s="37" r="D519"/>
      <c s="37" r="E519"/>
      <c s="37" r="F519"/>
      <c s="37" r="G519"/>
      <c s="37" r="H519"/>
    </row>
    <row r="520">
      <c s="38" r="A520"/>
      <c s="128" r="B520"/>
      <c s="128" r="C520"/>
      <c s="128" r="D520"/>
      <c s="128" r="E520"/>
      <c s="128" r="F520"/>
      <c s="128" r="G520"/>
      <c s="128" r="H520"/>
    </row>
    <row r="521">
      <c s="38" r="A521"/>
      <c s="128" r="B521"/>
      <c s="128" r="C521"/>
      <c s="128" r="D521"/>
      <c s="128" r="E521"/>
      <c s="128" r="F521"/>
      <c s="128" r="G521"/>
      <c s="128" r="H521"/>
    </row>
    <row r="522">
      <c s="38" r="A522"/>
      <c s="128" r="B522"/>
      <c s="128" r="C522"/>
      <c s="128" r="D522"/>
      <c s="128" r="E522"/>
      <c s="128" r="F522"/>
      <c s="128" r="G522"/>
      <c s="128" r="H522"/>
    </row>
    <row r="523">
      <c s="38" r="A523"/>
      <c s="128" r="B523"/>
      <c s="128" r="C523"/>
      <c s="128" r="D523"/>
      <c s="128" r="E523"/>
      <c s="128" r="F523"/>
      <c s="128" r="G523"/>
      <c s="128" r="H523"/>
    </row>
    <row r="524">
      <c s="38" r="A524"/>
      <c s="128" r="B524"/>
      <c s="128" r="C524"/>
      <c s="128" r="D524"/>
      <c s="128" r="E524"/>
      <c s="128" r="F524"/>
      <c s="128" r="G524"/>
      <c s="128" r="H524"/>
    </row>
    <row r="525">
      <c s="38" r="A525"/>
      <c t="s" s="4" r="B525">
        <v>135</v>
      </c>
      <c s="83" r="C525"/>
      <c s="83" r="D525"/>
      <c s="83" r="E525"/>
      <c s="83" r="F525"/>
      <c s="83" r="G525"/>
      <c s="83" r="H525"/>
    </row>
    <row ht="38.25" r="526" customHeight="1">
      <c t="s" s="62" r="A526">
        <v>153</v>
      </c>
      <c s="104" r="B526"/>
      <c s="37" r="C526"/>
      <c s="37" r="D526"/>
      <c s="37" r="E526"/>
      <c s="37" r="F526"/>
      <c s="37" r="G526"/>
      <c s="37" r="H526"/>
    </row>
    <row r="527">
      <c s="38" r="A527"/>
      <c s="128" r="B527"/>
      <c s="128" r="C527"/>
      <c s="128" r="D527"/>
      <c s="128" r="E527"/>
      <c s="128" r="F527"/>
      <c s="128" r="G527"/>
      <c s="128" r="H527"/>
    </row>
    <row r="528">
      <c s="38" r="A528"/>
      <c s="128" r="B528"/>
      <c s="128" r="C528"/>
      <c s="128" r="D528"/>
      <c s="128" r="E528"/>
      <c s="128" r="F528"/>
      <c s="128" r="G528"/>
      <c s="128" r="H528"/>
    </row>
    <row r="529">
      <c s="38" r="A529"/>
      <c s="128" r="B529"/>
      <c s="128" r="C529"/>
      <c s="128" r="D529"/>
      <c s="128" r="E529"/>
      <c s="128" r="F529"/>
      <c s="128" r="G529"/>
      <c s="128" r="H529"/>
    </row>
    <row r="530">
      <c s="38" r="A530"/>
      <c s="128" r="B530"/>
      <c s="128" r="C530"/>
      <c s="128" r="D530"/>
      <c s="128" r="E530"/>
      <c s="128" r="F530"/>
      <c s="128" r="G530"/>
      <c s="128" r="H530"/>
    </row>
    <row r="531">
      <c s="38" r="A531"/>
      <c s="128" r="B531"/>
      <c s="128" r="C531"/>
      <c s="128" r="D531"/>
      <c s="128" r="E531"/>
      <c s="128" r="F531"/>
      <c s="128" r="G531"/>
      <c s="128" r="H531"/>
    </row>
    <row r="532">
      <c s="38" r="A532"/>
      <c t="s" s="4" r="B532">
        <v>135</v>
      </c>
      <c s="83" r="C532"/>
      <c s="83" r="D532"/>
      <c s="83" r="E532"/>
      <c s="83" r="F532"/>
      <c s="83" r="G532"/>
      <c s="83" r="H532"/>
    </row>
    <row ht="51.0" r="533" customHeight="1">
      <c t="s" s="62" r="A533">
        <v>154</v>
      </c>
      <c s="104" r="B533"/>
      <c s="37" r="C533"/>
      <c s="37" r="D533"/>
      <c s="37" r="E533"/>
      <c s="37" r="F533"/>
      <c s="37" r="G533"/>
      <c s="37" r="H533"/>
    </row>
    <row r="534">
      <c s="38" r="A534"/>
      <c s="128" r="B534"/>
      <c s="128" r="C534"/>
      <c s="128" r="D534"/>
      <c s="128" r="E534"/>
      <c s="128" r="F534"/>
      <c s="128" r="G534"/>
      <c s="128" r="H534"/>
    </row>
    <row r="535">
      <c s="38" r="A535"/>
      <c s="128" r="B535"/>
      <c s="128" r="C535"/>
      <c s="128" r="D535"/>
      <c s="128" r="E535"/>
      <c s="128" r="F535"/>
      <c s="128" r="G535"/>
      <c s="128" r="H535"/>
    </row>
    <row r="536">
      <c s="38" r="A536"/>
      <c s="128" r="B536"/>
      <c s="128" r="C536"/>
      <c s="128" r="D536"/>
      <c s="128" r="E536"/>
      <c s="128" r="F536"/>
      <c s="128" r="G536"/>
      <c s="128" r="H536"/>
    </row>
    <row r="537">
      <c s="38" r="A537"/>
      <c s="128" r="B537"/>
      <c s="128" r="C537"/>
      <c s="128" r="D537"/>
      <c s="128" r="E537"/>
      <c s="128" r="F537"/>
      <c s="128" r="G537"/>
      <c s="128" r="H537"/>
    </row>
    <row r="538">
      <c s="38" r="A538"/>
      <c s="128" r="B538"/>
      <c s="128" r="C538"/>
      <c s="128" r="D538"/>
      <c s="128" r="E538"/>
      <c s="128" r="F538"/>
      <c s="128" r="G538"/>
      <c s="128" r="H538"/>
    </row>
    <row r="539">
      <c s="38" r="A539"/>
      <c t="s" s="4" r="B539">
        <v>135</v>
      </c>
      <c s="83" r="C539"/>
      <c s="83" r="D539"/>
      <c s="83" r="E539"/>
      <c s="83" r="F539"/>
      <c s="83" r="G539"/>
      <c s="83" r="H539"/>
    </row>
    <row r="540">
      <c t="s" s="62" r="A540">
        <v>155</v>
      </c>
      <c s="104" r="B540"/>
      <c s="37" r="C540"/>
      <c s="37" r="D540"/>
      <c s="37" r="E540"/>
      <c s="37" r="F540"/>
      <c s="37" r="G540"/>
      <c s="37" r="H540"/>
    </row>
    <row ht="51.0" r="541" customHeight="1">
      <c t="s" s="62" r="A541">
        <v>156</v>
      </c>
      <c s="104" r="B541"/>
      <c s="37" r="C541"/>
      <c s="37" r="D541"/>
      <c s="37" r="E541"/>
      <c s="37" r="F541"/>
      <c s="37" r="G541"/>
      <c s="37" r="H541"/>
    </row>
    <row r="542">
      <c s="38" r="A542"/>
      <c s="128" r="B542"/>
      <c s="128" r="C542"/>
      <c s="128" r="D542"/>
      <c s="128" r="E542"/>
      <c s="128" r="F542"/>
      <c s="128" r="G542"/>
      <c s="128" r="H542"/>
    </row>
    <row r="543">
      <c s="38" r="A543"/>
      <c s="128" r="B543"/>
      <c s="128" r="C543"/>
      <c s="128" r="D543"/>
      <c s="128" r="E543"/>
      <c s="128" r="F543"/>
      <c s="128" r="G543"/>
      <c s="128" r="H543"/>
    </row>
    <row r="544">
      <c s="38" r="A544"/>
      <c s="128" r="B544"/>
      <c s="128" r="C544"/>
      <c s="128" r="D544"/>
      <c s="128" r="E544"/>
      <c s="128" r="F544"/>
      <c s="128" r="G544"/>
      <c s="128" r="H544"/>
    </row>
    <row r="545">
      <c s="38" r="A545"/>
      <c s="128" r="B545"/>
      <c s="128" r="C545"/>
      <c s="128" r="D545"/>
      <c s="128" r="E545"/>
      <c s="128" r="F545"/>
      <c s="128" r="G545"/>
      <c s="128" r="H545"/>
    </row>
    <row r="546">
      <c s="38" r="A546"/>
      <c s="128" r="B546"/>
      <c s="128" r="C546"/>
      <c s="128" r="D546"/>
      <c s="128" r="E546"/>
      <c s="128" r="F546"/>
      <c s="128" r="G546"/>
      <c s="128" r="H546"/>
    </row>
    <row r="547">
      <c s="38" r="A547"/>
      <c t="s" s="4" r="B547">
        <v>135</v>
      </c>
      <c s="83" r="C547"/>
      <c s="83" r="D547"/>
      <c s="83" r="E547"/>
      <c s="83" r="F547"/>
      <c s="83" r="G547"/>
      <c s="83" r="H547"/>
    </row>
    <row ht="63.75" r="548" customHeight="1">
      <c t="s" s="62" r="A548">
        <v>157</v>
      </c>
      <c s="104" r="B548"/>
      <c s="37" r="C548"/>
      <c s="37" r="D548"/>
      <c s="37" r="E548"/>
      <c s="37" r="F548"/>
      <c s="37" r="G548"/>
      <c s="37" r="H548"/>
    </row>
    <row r="549">
      <c s="38" r="A549"/>
      <c s="128" r="B549"/>
      <c s="128" r="C549"/>
      <c s="128" r="D549"/>
      <c s="128" r="E549"/>
      <c s="128" r="F549"/>
      <c s="128" r="G549"/>
      <c s="128" r="H549"/>
    </row>
    <row r="550">
      <c s="38" r="A550"/>
      <c s="128" r="B550"/>
      <c s="128" r="C550"/>
      <c s="128" r="D550"/>
      <c s="128" r="E550"/>
      <c s="128" r="F550"/>
      <c s="128" r="G550"/>
      <c s="128" r="H550"/>
    </row>
    <row r="551">
      <c s="38" r="A551"/>
      <c s="128" r="B551"/>
      <c s="128" r="C551"/>
      <c s="128" r="D551"/>
      <c s="128" r="E551"/>
      <c s="128" r="F551"/>
      <c s="128" r="G551"/>
      <c s="128" r="H551"/>
    </row>
    <row r="552">
      <c s="38" r="A552"/>
      <c s="128" r="B552"/>
      <c s="128" r="C552"/>
      <c s="128" r="D552"/>
      <c s="128" r="E552"/>
      <c s="128" r="F552"/>
      <c s="128" r="G552"/>
      <c s="128" r="H552"/>
    </row>
    <row r="553">
      <c s="38" r="A553"/>
      <c s="128" r="B553"/>
      <c s="128" r="C553"/>
      <c s="128" r="D553"/>
      <c s="128" r="E553"/>
      <c s="128" r="F553"/>
      <c s="128" r="G553"/>
      <c s="128" r="H553"/>
    </row>
    <row r="554">
      <c s="38" r="A554"/>
      <c t="s" s="4" r="B554">
        <v>135</v>
      </c>
      <c s="83" r="C554"/>
      <c s="83" r="D554"/>
      <c s="83" r="E554"/>
      <c s="83" r="F554"/>
      <c s="83" r="G554"/>
      <c s="83" r="H554"/>
    </row>
    <row ht="51.0" r="555" customHeight="1">
      <c t="s" s="62" r="A555">
        <v>158</v>
      </c>
      <c s="104" r="B555"/>
      <c s="37" r="C555"/>
      <c s="37" r="D555"/>
      <c s="37" r="E555"/>
      <c s="37" r="F555"/>
      <c s="37" r="G555"/>
      <c s="37" r="H555"/>
    </row>
    <row r="556">
      <c s="38" r="A556"/>
      <c s="128" r="B556"/>
      <c s="128" r="C556"/>
      <c s="128" r="D556"/>
      <c s="128" r="E556"/>
      <c s="128" r="F556"/>
      <c s="128" r="G556"/>
      <c s="128" r="H556"/>
    </row>
    <row r="557">
      <c s="38" r="A557"/>
      <c s="128" r="B557"/>
      <c s="128" r="C557"/>
      <c s="128" r="D557"/>
      <c s="128" r="E557"/>
      <c s="128" r="F557"/>
      <c s="128" r="G557"/>
      <c s="128" r="H557"/>
    </row>
    <row r="558">
      <c s="38" r="A558"/>
      <c s="128" r="B558"/>
      <c s="128" r="C558"/>
      <c s="128" r="D558"/>
      <c s="128" r="E558"/>
      <c s="128" r="F558"/>
      <c s="128" r="G558"/>
      <c s="128" r="H558"/>
    </row>
    <row r="559">
      <c s="38" r="A559"/>
      <c s="128" r="B559"/>
      <c s="128" r="C559"/>
      <c s="128" r="D559"/>
      <c s="128" r="E559"/>
      <c s="128" r="F559"/>
      <c s="128" r="G559"/>
      <c s="128" r="H559"/>
    </row>
    <row r="560">
      <c s="38" r="A560"/>
      <c s="128" r="B560"/>
      <c s="128" r="C560"/>
      <c s="128" r="D560"/>
      <c s="128" r="E560"/>
      <c s="128" r="F560"/>
      <c s="128" r="G560"/>
      <c s="128" r="H560"/>
    </row>
    <row r="561">
      <c s="38" r="A561"/>
      <c t="s" s="4" r="B561">
        <v>135</v>
      </c>
      <c s="83" r="C561"/>
      <c s="83" r="D561"/>
      <c s="83" r="E561"/>
      <c s="83" r="F561"/>
      <c s="83" r="G561"/>
      <c s="83" r="H561"/>
    </row>
    <row ht="51.0" r="562" customHeight="1">
      <c t="s" s="62" r="A562">
        <v>159</v>
      </c>
      <c s="104" r="B562"/>
      <c s="37" r="C562"/>
      <c s="37" r="D562"/>
      <c s="37" r="E562"/>
      <c s="37" r="F562"/>
      <c s="37" r="G562"/>
      <c s="37" r="H562"/>
    </row>
    <row r="563">
      <c s="38" r="A563"/>
      <c s="128" r="B563"/>
      <c s="128" r="C563"/>
      <c s="128" r="D563"/>
      <c s="128" r="E563"/>
      <c s="128" r="F563"/>
      <c s="128" r="G563"/>
      <c s="128" r="H563"/>
    </row>
    <row r="564">
      <c s="38" r="A564"/>
      <c s="128" r="B564"/>
      <c s="128" r="C564"/>
      <c s="128" r="D564"/>
      <c s="128" r="E564"/>
      <c s="128" r="F564"/>
      <c s="128" r="G564"/>
      <c s="128" r="H564"/>
    </row>
    <row r="565">
      <c s="38" r="A565"/>
      <c s="128" r="B565"/>
      <c s="128" r="C565"/>
      <c s="128" r="D565"/>
      <c s="128" r="E565"/>
      <c s="128" r="F565"/>
      <c s="128" r="G565"/>
      <c s="128" r="H565"/>
    </row>
    <row r="566">
      <c s="38" r="A566"/>
      <c s="128" r="B566"/>
      <c s="128" r="C566"/>
      <c s="128" r="D566"/>
      <c s="128" r="E566"/>
      <c s="128" r="F566"/>
      <c s="128" r="G566"/>
      <c s="128" r="H566"/>
    </row>
    <row r="567">
      <c s="38" r="A567"/>
      <c s="128" r="B567"/>
      <c s="128" r="C567"/>
      <c s="128" r="D567"/>
      <c s="128" r="E567"/>
      <c s="128" r="F567"/>
      <c s="128" r="G567"/>
      <c s="128" r="H567"/>
    </row>
    <row r="568">
      <c s="38" r="A568"/>
      <c t="s" s="4" r="B568">
        <v>135</v>
      </c>
      <c s="83" r="C568"/>
      <c s="83" r="D568"/>
      <c s="83" r="E568"/>
      <c s="83" r="F568"/>
      <c s="83" r="G568"/>
      <c s="83" r="H568"/>
    </row>
  </sheetData>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s>
  <sheetData>
    <row ht="30.0" r="1" customHeight="1">
      <c t="s" s="19" r="A1">
        <v>410</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25.5" r="4" customHeight="1">
      <c t="s" s="92" r="A4">
        <v>411</v>
      </c>
      <c s="29" r="B4"/>
      <c s="100" r="C4"/>
      <c s="100" r="D4"/>
      <c s="100" r="E4"/>
      <c s="100" r="F4"/>
      <c s="100" r="G4"/>
      <c s="100" r="H4"/>
    </row>
    <row ht="38.25" r="5" customHeight="1">
      <c t="s" s="85" r="A5">
        <v>412</v>
      </c>
      <c s="97" r="B5"/>
      <c s="97" r="C5"/>
      <c s="97" r="D5"/>
      <c s="97" r="E5"/>
      <c s="97" r="F5"/>
      <c s="97" r="G5"/>
      <c s="97" r="H5"/>
    </row>
    <row ht="15.0" r="6" customHeight="1">
      <c s="109" r="A6"/>
      <c s="4" r="B6"/>
      <c s="79" r="C6"/>
      <c s="79" r="D6"/>
      <c s="79" r="E6"/>
      <c s="79" r="F6"/>
      <c s="79" r="G6"/>
      <c s="79" r="H6"/>
    </row>
    <row ht="15.0" r="7" customHeight="1">
      <c s="109" r="A7"/>
      <c s="4" r="B7"/>
      <c s="79" r="C7"/>
      <c s="79" r="D7"/>
      <c s="79" r="E7"/>
      <c s="79" r="F7"/>
      <c s="79" r="G7"/>
      <c s="79" r="H7"/>
    </row>
    <row ht="15.0" r="8" customHeight="1">
      <c s="23" r="A8"/>
      <c s="4" r="B8"/>
      <c s="79" r="C8"/>
      <c s="79" r="D8"/>
      <c s="79" r="E8"/>
      <c s="79" r="F8"/>
      <c s="79" r="G8"/>
      <c s="79" r="H8"/>
    </row>
    <row ht="15.0" r="9" customHeight="1">
      <c s="95" r="A9"/>
      <c s="4" r="B9"/>
      <c s="79" r="C9"/>
      <c s="79" r="D9"/>
      <c s="79" r="E9"/>
      <c s="79" r="F9"/>
      <c s="79" r="G9"/>
      <c s="79" r="H9"/>
    </row>
    <row ht="15.0" r="10" customHeight="1">
      <c s="95" r="A10"/>
      <c s="4" r="B10"/>
      <c s="79" r="C10"/>
      <c s="79" r="D10"/>
      <c s="79" r="E10"/>
      <c s="79" r="F10"/>
      <c s="79" r="G10"/>
      <c s="79" r="H10"/>
    </row>
    <row ht="15.0" r="11" customHeight="1">
      <c s="114" r="A11"/>
      <c t="s" s="4" r="B11">
        <v>27</v>
      </c>
      <c s="52" r="C11"/>
      <c s="52" r="D11"/>
      <c s="52" r="E11"/>
      <c s="52" r="F11"/>
      <c s="52" r="G11"/>
      <c s="52" r="H11"/>
    </row>
    <row ht="57.0" r="12" customHeight="1">
      <c t="s" s="85" r="A12">
        <v>413</v>
      </c>
      <c s="97" r="B12"/>
      <c s="97" r="C12"/>
      <c s="97" r="D12"/>
      <c s="97" r="E12"/>
      <c s="97" r="F12"/>
      <c s="97" r="G12"/>
      <c s="97" r="H12"/>
    </row>
    <row ht="15.0" r="13" customHeight="1">
      <c s="109" r="A13"/>
      <c s="4" r="B13"/>
      <c s="79" r="C13"/>
      <c s="79" r="D13"/>
      <c s="79" r="E13"/>
      <c s="79" r="F13"/>
      <c s="79" r="G13"/>
      <c s="87" r="H13"/>
    </row>
    <row ht="15.0" r="14" customHeight="1">
      <c s="109" r="A14"/>
      <c s="4" r="B14"/>
      <c s="79" r="C14"/>
      <c s="79" r="D14"/>
      <c s="79" r="E14"/>
      <c s="79" r="F14"/>
      <c s="79" r="G14"/>
      <c s="87" r="H14"/>
    </row>
    <row ht="15.0" r="15" customHeight="1">
      <c s="23" r="A15"/>
      <c s="4" r="B15"/>
      <c s="79" r="C15"/>
      <c s="79" r="D15"/>
      <c s="79" r="E15"/>
      <c s="79" r="F15"/>
      <c s="79" r="G15"/>
      <c s="87" r="H15"/>
    </row>
    <row ht="15.0" r="16" customHeight="1">
      <c s="95" r="A16"/>
      <c s="4" r="B16"/>
      <c s="79" r="C16"/>
      <c s="79" r="D16"/>
      <c s="79" r="E16"/>
      <c s="79" r="F16"/>
      <c s="79" r="G16"/>
      <c s="87" r="H16"/>
    </row>
    <row ht="15.0" r="17" customHeight="1">
      <c s="95" r="A17"/>
      <c s="4" r="B17"/>
      <c s="79" r="C17"/>
      <c s="79" r="D17"/>
      <c s="79" r="E17"/>
      <c s="79" r="F17"/>
      <c s="79" r="G17"/>
      <c s="87" r="H17"/>
    </row>
    <row ht="15.0" r="18" customHeight="1">
      <c s="95" r="A18"/>
      <c t="s" s="4" r="B18">
        <v>27</v>
      </c>
      <c s="52" r="C18"/>
      <c s="52" r="D18"/>
      <c s="52" r="E18"/>
      <c s="52" r="F18"/>
      <c s="52" r="G18"/>
      <c s="52" r="H18"/>
    </row>
    <row ht="38.25" r="19" customHeight="1">
      <c t="s" s="85" r="A19">
        <v>414</v>
      </c>
      <c s="97" r="B19"/>
      <c s="97" r="C19"/>
      <c s="97" r="D19"/>
      <c s="97" r="E19"/>
      <c s="97" r="F19"/>
      <c s="97" r="G19"/>
      <c s="97" r="H19"/>
    </row>
    <row ht="15.0" r="20" customHeight="1">
      <c s="109" r="A20"/>
      <c s="4" r="B20"/>
      <c s="79" r="C20"/>
      <c s="79" r="D20"/>
      <c s="79" r="E20"/>
      <c s="79" r="F20"/>
      <c s="79" r="G20"/>
      <c s="79" r="H20"/>
    </row>
    <row ht="15.0" r="21" customHeight="1">
      <c s="109" r="A21"/>
      <c s="4" r="B21"/>
      <c s="79" r="C21"/>
      <c s="79" r="D21"/>
      <c s="79" r="E21"/>
      <c s="79" r="F21"/>
      <c s="79" r="G21"/>
      <c s="79" r="H21"/>
    </row>
    <row ht="15.0" r="22" customHeight="1">
      <c s="23" r="A22"/>
      <c s="4" r="B22"/>
      <c s="79" r="C22"/>
      <c s="79" r="D22"/>
      <c s="79" r="E22"/>
      <c s="79" r="F22"/>
      <c s="79" r="G22"/>
      <c s="79" r="H22"/>
    </row>
    <row ht="15.0" r="23" customHeight="1">
      <c s="95" r="A23"/>
      <c s="4" r="B23"/>
      <c s="79" r="C23"/>
      <c s="79" r="D23"/>
      <c s="79" r="E23"/>
      <c s="79" r="F23"/>
      <c s="79" r="G23"/>
      <c s="79" r="H23"/>
    </row>
    <row ht="15.0" r="24" customHeight="1">
      <c s="95" r="A24"/>
      <c s="4" r="B24"/>
      <c s="79" r="C24"/>
      <c s="79" r="D24"/>
      <c s="79" r="E24"/>
      <c s="79" r="F24"/>
      <c s="79" r="G24"/>
      <c s="79" r="H24"/>
    </row>
    <row ht="15.0" r="25" customHeight="1">
      <c s="114" r="A25"/>
      <c t="s" s="4" r="B25">
        <v>27</v>
      </c>
      <c s="52" r="C25"/>
      <c s="52" r="D25"/>
      <c s="52" r="E25"/>
      <c s="52" r="F25"/>
      <c s="52" r="G25"/>
      <c s="52" r="H25"/>
    </row>
    <row ht="63.75" r="26" customHeight="1">
      <c t="s" s="85" r="A26">
        <v>415</v>
      </c>
      <c s="97" r="B26"/>
      <c s="97" r="C26"/>
      <c s="97" r="D26"/>
      <c s="97" r="E26"/>
      <c s="97" r="F26"/>
      <c s="97" r="G26"/>
      <c s="97" r="H26"/>
    </row>
    <row ht="15.0" r="27" customHeight="1">
      <c s="109" r="A27"/>
      <c s="4" r="B27"/>
      <c s="79" r="C27"/>
      <c s="79" r="D27"/>
      <c s="79" r="E27"/>
      <c s="79" r="F27"/>
      <c s="79" r="G27"/>
      <c s="87" r="H27"/>
    </row>
    <row ht="15.0" r="28" customHeight="1">
      <c s="109" r="A28"/>
      <c s="4" r="B28"/>
      <c s="79" r="C28"/>
      <c s="79" r="D28"/>
      <c s="79" r="E28"/>
      <c s="79" r="F28"/>
      <c s="79" r="G28"/>
      <c s="87" r="H28"/>
    </row>
    <row ht="15.0" r="29" customHeight="1">
      <c s="23" r="A29"/>
      <c s="4" r="B29"/>
      <c s="79" r="C29"/>
      <c s="79" r="D29"/>
      <c s="79" r="E29"/>
      <c s="79" r="F29"/>
      <c s="79" r="G29"/>
      <c s="87" r="H29"/>
    </row>
    <row ht="15.0" r="30" customHeight="1">
      <c s="95" r="A30"/>
      <c s="4" r="B30"/>
      <c s="79" r="C30"/>
      <c s="79" r="D30"/>
      <c s="79" r="E30"/>
      <c s="79" r="F30"/>
      <c s="79" r="G30"/>
      <c s="87" r="H30"/>
    </row>
    <row ht="15.0" r="31" customHeight="1">
      <c s="95" r="A31"/>
      <c s="4" r="B31"/>
      <c s="79" r="C31"/>
      <c s="79" r="D31"/>
      <c s="79" r="E31"/>
      <c s="79" r="F31"/>
      <c s="79" r="G31"/>
      <c s="87" r="H31"/>
    </row>
    <row ht="15.0" r="32" customHeight="1">
      <c s="95" r="A32"/>
      <c t="s" s="4" r="B32">
        <v>27</v>
      </c>
      <c s="52" r="C32"/>
      <c s="52" r="D32"/>
      <c s="52" r="E32"/>
      <c s="52" r="F32"/>
      <c s="52" r="G32"/>
      <c s="52" r="H32"/>
    </row>
    <row ht="40.5" r="33" customHeight="1">
      <c t="s" s="85" r="A33">
        <v>416</v>
      </c>
      <c s="97" r="B33"/>
      <c s="97" r="C33"/>
      <c s="97" r="D33"/>
      <c s="97" r="E33"/>
      <c s="97" r="F33"/>
      <c s="97" r="G33"/>
      <c s="97" r="H33"/>
    </row>
    <row ht="15.0" r="34" customHeight="1">
      <c s="109" r="A34"/>
      <c s="4" r="B34"/>
      <c s="79" r="C34"/>
      <c s="79" r="D34"/>
      <c s="79" r="E34"/>
      <c s="79" r="F34"/>
      <c s="79" r="G34"/>
      <c s="87" r="H34"/>
    </row>
    <row ht="15.0" r="35" customHeight="1">
      <c s="109" r="A35"/>
      <c s="4" r="B35"/>
      <c s="79" r="C35"/>
      <c s="79" r="D35"/>
      <c s="79" r="E35"/>
      <c s="79" r="F35"/>
      <c s="79" r="G35"/>
      <c s="87" r="H35"/>
    </row>
    <row ht="15.0" r="36" customHeight="1">
      <c s="23" r="A36"/>
      <c s="4" r="B36"/>
      <c s="79" r="C36"/>
      <c s="79" r="D36"/>
      <c s="79" r="E36"/>
      <c s="79" r="F36"/>
      <c s="79" r="G36"/>
      <c s="87" r="H36"/>
    </row>
    <row ht="15.0" r="37" customHeight="1">
      <c s="95" r="A37"/>
      <c s="4" r="B37"/>
      <c s="79" r="C37"/>
      <c s="79" r="D37"/>
      <c s="79" r="E37"/>
      <c s="79" r="F37"/>
      <c s="79" r="G37"/>
      <c s="87" r="H37"/>
    </row>
    <row ht="15.0" r="38" customHeight="1">
      <c s="95" r="A38"/>
      <c s="4" r="B38"/>
      <c s="79" r="C38"/>
      <c s="79" r="D38"/>
      <c s="79" r="E38"/>
      <c s="79" r="F38"/>
      <c s="79" r="G38"/>
      <c s="87" r="H38"/>
    </row>
    <row ht="15.0" r="39" customHeight="1">
      <c s="95" r="A39"/>
      <c t="s" s="4" r="B39">
        <v>27</v>
      </c>
      <c s="52" r="C39"/>
      <c s="52" r="D39"/>
      <c s="52" r="E39"/>
      <c s="52" r="F39"/>
      <c s="52" r="G39"/>
      <c s="52" r="H39"/>
    </row>
    <row ht="38.25" r="40" customHeight="1">
      <c t="s" s="85" r="A40">
        <v>417</v>
      </c>
      <c s="97" r="B40"/>
      <c s="97" r="C40"/>
      <c s="97" r="D40"/>
      <c s="97" r="E40"/>
      <c s="97" r="F40"/>
      <c s="97" r="G40"/>
      <c s="97" r="H40"/>
    </row>
    <row ht="15.0" r="41" customHeight="1">
      <c s="109" r="A41"/>
      <c s="4" r="B41"/>
      <c s="79" r="C41"/>
      <c s="79" r="D41"/>
      <c s="79" r="E41"/>
      <c s="79" r="F41"/>
      <c s="79" r="G41"/>
      <c s="79" r="H41"/>
    </row>
    <row ht="15.0" r="42" customHeight="1">
      <c s="109" r="A42"/>
      <c s="4" r="B42"/>
      <c s="79" r="C42"/>
      <c s="79" r="D42"/>
      <c s="79" r="E42"/>
      <c s="79" r="F42"/>
      <c s="79" r="G42"/>
      <c s="79" r="H42"/>
    </row>
    <row ht="15.0" r="43" customHeight="1">
      <c s="23" r="A43"/>
      <c s="4" r="B43"/>
      <c s="79" r="C43"/>
      <c s="79" r="D43"/>
      <c s="79" r="E43"/>
      <c s="79" r="F43"/>
      <c s="79" r="G43"/>
      <c s="79" r="H43"/>
    </row>
    <row ht="15.0" r="44" customHeight="1">
      <c s="95" r="A44"/>
      <c s="4" r="B44"/>
      <c s="79" r="C44"/>
      <c s="79" r="D44"/>
      <c s="79" r="E44"/>
      <c s="79" r="F44"/>
      <c s="79" r="G44"/>
      <c s="79" r="H44"/>
    </row>
    <row ht="15.0" r="45" customHeight="1">
      <c s="95" r="A45"/>
      <c s="4" r="B45"/>
      <c s="79" r="C45"/>
      <c s="79" r="D45"/>
      <c s="79" r="E45"/>
      <c s="79" r="F45"/>
      <c s="79" r="G45"/>
      <c s="79" r="H45"/>
    </row>
    <row ht="15.0" r="46" customHeight="1">
      <c s="114" r="A46"/>
      <c t="s" s="4" r="B46">
        <v>27</v>
      </c>
      <c s="52" r="C46"/>
      <c s="52" r="D46"/>
      <c s="52" r="E46"/>
      <c s="52" r="F46"/>
      <c s="52" r="G46"/>
      <c s="52" r="H46"/>
    </row>
    <row ht="51.0" r="47" customHeight="1">
      <c t="s" s="85" r="A47">
        <v>418</v>
      </c>
      <c s="97" r="B47"/>
      <c s="97" r="C47"/>
      <c s="97" r="D47"/>
      <c s="97" r="E47"/>
      <c s="97" r="F47"/>
      <c s="97" r="G47"/>
      <c s="97" r="H47"/>
    </row>
    <row ht="15.0" r="48" customHeight="1">
      <c s="109" r="A48"/>
      <c s="4" r="B48"/>
      <c s="79" r="C48"/>
      <c s="79" r="D48"/>
      <c s="79" r="E48"/>
      <c s="79" r="F48"/>
      <c s="79" r="G48"/>
      <c s="87" r="H48"/>
    </row>
    <row ht="15.0" r="49" customHeight="1">
      <c s="109" r="A49"/>
      <c s="4" r="B49"/>
      <c s="79" r="C49"/>
      <c s="79" r="D49"/>
      <c s="79" r="E49"/>
      <c s="79" r="F49"/>
      <c s="79" r="G49"/>
      <c s="87" r="H49"/>
    </row>
    <row ht="15.0" r="50" customHeight="1">
      <c s="23" r="A50"/>
      <c s="4" r="B50"/>
      <c s="79" r="C50"/>
      <c s="79" r="D50"/>
      <c s="79" r="E50"/>
      <c s="79" r="F50"/>
      <c s="79" r="G50"/>
      <c s="87" r="H50"/>
    </row>
    <row ht="15.0" r="51" customHeight="1">
      <c s="95" r="A51"/>
      <c s="4" r="B51"/>
      <c s="79" r="C51"/>
      <c s="79" r="D51"/>
      <c s="79" r="E51"/>
      <c s="79" r="F51"/>
      <c s="79" r="G51"/>
      <c s="87" r="H51"/>
    </row>
    <row ht="15.0" r="52" customHeight="1">
      <c s="95" r="A52"/>
      <c s="4" r="B52"/>
      <c s="79" r="C52"/>
      <c s="79" r="D52"/>
      <c s="79" r="E52"/>
      <c s="79" r="F52"/>
      <c s="79" r="G52"/>
      <c s="87" r="H52"/>
    </row>
    <row ht="15.0" r="53" customHeight="1">
      <c s="95" r="A53"/>
      <c t="s" s="4" r="B53">
        <v>27</v>
      </c>
      <c s="52" r="C53"/>
      <c s="52" r="D53"/>
      <c s="52" r="E53"/>
      <c s="52" r="F53"/>
      <c s="52" r="G53"/>
      <c s="52" r="H53"/>
    </row>
    <row ht="63.75" r="54" customHeight="1">
      <c t="s" s="85" r="A54">
        <v>419</v>
      </c>
      <c s="97" r="B54"/>
      <c s="97" r="C54"/>
      <c s="97" r="D54"/>
      <c s="97" r="E54"/>
      <c s="97" r="F54"/>
      <c s="97" r="G54"/>
      <c s="97" r="H54"/>
    </row>
    <row ht="15.0" r="55" customHeight="1">
      <c s="109" r="A55"/>
      <c s="4" r="B55"/>
      <c s="79" r="C55"/>
      <c s="79" r="D55"/>
      <c s="79" r="E55"/>
      <c s="79" r="F55"/>
      <c s="79" r="G55"/>
      <c s="87" r="H55"/>
    </row>
    <row ht="15.0" r="56" customHeight="1">
      <c s="109" r="A56"/>
      <c s="4" r="B56"/>
      <c s="79" r="C56"/>
      <c s="79" r="D56"/>
      <c s="79" r="E56"/>
      <c s="79" r="F56"/>
      <c s="79" r="G56"/>
      <c s="87" r="H56"/>
    </row>
    <row ht="15.0" r="57" customHeight="1">
      <c s="23" r="A57"/>
      <c s="4" r="B57"/>
      <c s="79" r="C57"/>
      <c s="79" r="D57"/>
      <c s="79" r="E57"/>
      <c s="79" r="F57"/>
      <c s="79" r="G57"/>
      <c s="87" r="H57"/>
    </row>
    <row ht="15.0" r="58" customHeight="1">
      <c s="95" r="A58"/>
      <c s="4" r="B58"/>
      <c s="79" r="C58"/>
      <c s="79" r="D58"/>
      <c s="79" r="E58"/>
      <c s="79" r="F58"/>
      <c s="79" r="G58"/>
      <c s="87" r="H58"/>
    </row>
    <row ht="15.0" r="59" customHeight="1">
      <c s="95" r="A59"/>
      <c s="4" r="B59"/>
      <c s="79" r="C59"/>
      <c s="79" r="D59"/>
      <c s="79" r="E59"/>
      <c s="79" r="F59"/>
      <c s="79" r="G59"/>
      <c s="87" r="H59"/>
    </row>
    <row ht="15.0" r="60" customHeight="1">
      <c s="95" r="A60"/>
      <c t="s" s="4" r="B60">
        <v>27</v>
      </c>
      <c s="52" r="C60"/>
      <c s="52" r="D60"/>
      <c s="52" r="E60"/>
      <c s="52" r="F60"/>
      <c s="52" r="G60"/>
      <c s="52" r="H60"/>
    </row>
    <row ht="63.75" r="61" customHeight="1">
      <c t="s" s="85" r="A61">
        <v>420</v>
      </c>
      <c s="97" r="B61"/>
      <c s="97" r="C61"/>
      <c s="97" r="D61"/>
      <c s="97" r="E61"/>
      <c s="97" r="F61"/>
      <c s="97" r="G61"/>
      <c s="97" r="H61"/>
    </row>
    <row ht="15.0" r="62" customHeight="1">
      <c s="109" r="A62"/>
      <c s="4" r="B62"/>
      <c s="79" r="C62"/>
      <c s="79" r="D62"/>
      <c s="79" r="E62"/>
      <c s="79" r="F62"/>
      <c s="79" r="G62"/>
      <c s="87" r="H62"/>
    </row>
    <row ht="15.0" r="63" customHeight="1">
      <c s="109" r="A63"/>
      <c s="4" r="B63"/>
      <c s="79" r="C63"/>
      <c s="79" r="D63"/>
      <c s="79" r="E63"/>
      <c s="79" r="F63"/>
      <c s="79" r="G63"/>
      <c s="87" r="H63"/>
    </row>
    <row ht="15.0" r="64" customHeight="1">
      <c s="23" r="A64"/>
      <c s="4" r="B64"/>
      <c s="79" r="C64"/>
      <c s="79" r="D64"/>
      <c s="79" r="E64"/>
      <c s="79" r="F64"/>
      <c s="79" r="G64"/>
      <c s="87" r="H64"/>
    </row>
    <row ht="15.0" r="65" customHeight="1">
      <c s="95" r="A65"/>
      <c s="4" r="B65"/>
      <c s="79" r="C65"/>
      <c s="79" r="D65"/>
      <c s="79" r="E65"/>
      <c s="79" r="F65"/>
      <c s="79" r="G65"/>
      <c s="87" r="H65"/>
    </row>
    <row ht="15.0" r="66" customHeight="1">
      <c s="95" r="A66"/>
      <c s="4" r="B66"/>
      <c s="79" r="C66"/>
      <c s="79" r="D66"/>
      <c s="79" r="E66"/>
      <c s="79" r="F66"/>
      <c s="79" r="G66"/>
      <c s="87" r="H66"/>
    </row>
    <row ht="15.0" r="67" customHeight="1">
      <c s="95" r="A67"/>
      <c t="s" s="4" r="B67">
        <v>27</v>
      </c>
      <c s="52" r="C67"/>
      <c s="52" r="D67"/>
      <c s="52" r="E67"/>
      <c s="52" r="F67"/>
      <c s="52" r="G67"/>
      <c s="52" r="H67"/>
    </row>
    <row ht="16.5" r="68" customHeight="1">
      <c s="59" r="A68"/>
      <c s="115" r="B68"/>
      <c s="115" r="C68"/>
      <c s="115" r="D68"/>
      <c s="115" r="E68"/>
      <c s="115" r="F68"/>
      <c s="115" r="G68"/>
      <c s="115" r="H68"/>
    </row>
    <row ht="15.75" r="69" customHeight="1">
      <c t="s" s="32" r="A69">
        <v>85</v>
      </c>
      <c s="51" r="B69"/>
      <c s="51" r="C69"/>
      <c s="51" r="D69"/>
      <c s="51" r="E69"/>
      <c s="51" r="F69"/>
      <c s="53" r="G69"/>
      <c s="42" r="H69"/>
    </row>
    <row ht="16.5" r="70" customHeight="1">
      <c t="s" s="17" r="A70">
        <v>13</v>
      </c>
      <c s="126" r="B70"/>
      <c s="22" r="C70"/>
      <c s="22" r="D70"/>
      <c s="22" r="E70"/>
      <c s="22" r="F70"/>
      <c s="131" r="G70"/>
      <c s="133" r="H70"/>
    </row>
    <row r="71">
      <c t="s" s="50" r="A71">
        <v>86</v>
      </c>
      <c s="91" r="B71"/>
      <c s="40" r="C71"/>
      <c s="40" r="D71"/>
      <c s="40" r="E71"/>
      <c s="40" r="F71"/>
      <c s="107" r="G71"/>
      <c s="107" r="H71"/>
    </row>
    <row ht="38.25" r="72" customHeight="1">
      <c t="s" s="124" r="A72">
        <v>87</v>
      </c>
      <c s="121" r="B72"/>
      <c s="76" r="C72"/>
      <c s="76" r="D72"/>
      <c s="76" r="E72"/>
      <c s="76" r="F72"/>
      <c s="117" r="G72"/>
      <c s="117" r="H72"/>
    </row>
    <row r="73">
      <c s="38" r="A73"/>
      <c s="128" r="B73"/>
      <c s="128" r="C73"/>
      <c s="128" r="D73"/>
      <c s="128" r="E73"/>
      <c s="128" r="F73"/>
      <c s="128" r="G73"/>
      <c s="128" r="H73"/>
    </row>
    <row r="74">
      <c s="38" r="A74"/>
      <c s="128" r="B74"/>
      <c s="128" r="C74"/>
      <c s="128" r="D74"/>
      <c s="128" r="E74"/>
      <c s="128" r="F74"/>
      <c s="128" r="G74"/>
      <c s="128" r="H74"/>
    </row>
    <row r="75">
      <c s="38" r="A75"/>
      <c s="128" r="B75"/>
      <c s="128" r="C75"/>
      <c s="128" r="D75"/>
      <c s="128" r="E75"/>
      <c s="128" r="F75"/>
      <c s="128" r="G75"/>
      <c s="128" r="H75"/>
    </row>
    <row r="76">
      <c s="38" r="A76"/>
      <c s="128" r="B76"/>
      <c s="128" r="C76"/>
      <c s="128" r="D76"/>
      <c s="128" r="E76"/>
      <c s="128" r="F76"/>
      <c s="128" r="G76"/>
      <c s="128" r="H76"/>
    </row>
    <row r="77">
      <c s="38" r="A77"/>
      <c s="128" r="B77"/>
      <c s="128" r="C77"/>
      <c s="128" r="D77"/>
      <c s="128" r="E77"/>
      <c s="128" r="F77"/>
      <c s="128" r="G77"/>
      <c s="128" r="H77"/>
    </row>
    <row r="78">
      <c s="38" r="A78"/>
      <c t="s" s="4" r="B78">
        <v>27</v>
      </c>
      <c s="83" r="C78"/>
      <c s="83" r="D78"/>
      <c s="83" r="E78"/>
      <c s="83" r="F78"/>
      <c s="83" r="G78"/>
      <c s="83" r="H78"/>
    </row>
    <row ht="15.75" r="79" customHeight="1">
      <c t="s" s="54" r="A79">
        <v>90</v>
      </c>
      <c s="102" r="B79"/>
      <c s="101" r="C79"/>
      <c s="101" r="D79"/>
      <c s="101" r="E79"/>
      <c s="101" r="F79"/>
      <c s="117" r="G79"/>
      <c s="117" r="H79"/>
    </row>
    <row ht="63.75" r="80" customHeight="1">
      <c t="s" s="120" r="A80">
        <v>91</v>
      </c>
      <c s="108" r="B80"/>
      <c s="89" r="C80"/>
      <c s="89" r="D80"/>
      <c s="89" r="E80"/>
      <c s="89" r="F80"/>
      <c s="117" r="G80"/>
      <c s="117" r="H80"/>
    </row>
    <row r="81">
      <c s="38" r="A81"/>
      <c s="128" r="B81"/>
      <c s="128" r="C81"/>
      <c s="128" r="D81"/>
      <c s="128" r="E81"/>
      <c s="128" r="F81"/>
      <c s="128" r="G81"/>
      <c s="128" r="H81"/>
    </row>
    <row r="82">
      <c s="38" r="A82"/>
      <c s="128" r="B82"/>
      <c s="128" r="C82"/>
      <c s="128" r="D82"/>
      <c s="128" r="E82"/>
      <c s="128" r="F82"/>
      <c s="128" r="G82"/>
      <c s="128" r="H82"/>
    </row>
    <row r="83">
      <c s="38" r="A83"/>
      <c s="128" r="B83"/>
      <c s="128" r="C83"/>
      <c s="128" r="D83"/>
      <c s="128" r="E83"/>
      <c s="128" r="F83"/>
      <c s="128" r="G83"/>
      <c s="128" r="H83"/>
    </row>
    <row r="84">
      <c s="38" r="A84"/>
      <c s="128" r="B84"/>
      <c s="128" r="C84"/>
      <c s="128" r="D84"/>
      <c s="128" r="E84"/>
      <c s="128" r="F84"/>
      <c s="128" r="G84"/>
      <c s="128" r="H84"/>
    </row>
    <row r="85">
      <c s="38" r="A85"/>
      <c s="128" r="B85"/>
      <c s="128" r="C85"/>
      <c s="128" r="D85"/>
      <c s="128" r="E85"/>
      <c s="128" r="F85"/>
      <c s="128" r="G85"/>
      <c s="128" r="H85"/>
    </row>
    <row r="86">
      <c s="38" r="A86"/>
      <c t="s" s="4" r="B86">
        <v>27</v>
      </c>
      <c s="83" r="C86"/>
      <c s="83" r="D86"/>
      <c s="83" r="E86"/>
      <c s="83" r="F86"/>
      <c s="83" r="G86"/>
      <c s="83" r="H86"/>
    </row>
    <row ht="26.25" r="87" customHeight="1">
      <c t="s" s="120" r="A87">
        <v>93</v>
      </c>
      <c s="74" r="B87"/>
      <c s="111" r="C87"/>
      <c s="111" r="D87"/>
      <c s="111" r="E87"/>
      <c s="111" r="F87"/>
      <c s="117" r="G87"/>
      <c s="117" r="H87"/>
    </row>
    <row r="88">
      <c s="38" r="A88"/>
      <c s="128" r="B88"/>
      <c s="128" r="C88"/>
      <c s="128" r="D88"/>
      <c s="128" r="E88"/>
      <c s="128" r="F88"/>
      <c s="128" r="G88"/>
      <c s="128" r="H88"/>
    </row>
    <row r="89">
      <c s="38" r="A89"/>
      <c s="128" r="B89"/>
      <c s="128" r="C89"/>
      <c s="128" r="D89"/>
      <c s="128" r="E89"/>
      <c s="128" r="F89"/>
      <c s="128" r="G89"/>
      <c s="128" r="H89"/>
    </row>
    <row r="90">
      <c s="38" r="A90"/>
      <c s="128" r="B90"/>
      <c s="128" r="C90"/>
      <c s="128" r="D90"/>
      <c s="128" r="E90"/>
      <c s="128" r="F90"/>
      <c s="128" r="G90"/>
      <c s="128" r="H90"/>
    </row>
    <row r="91">
      <c s="38" r="A91"/>
      <c s="128" r="B91"/>
      <c s="128" r="C91"/>
      <c s="128" r="D91"/>
      <c s="128" r="E91"/>
      <c s="128" r="F91"/>
      <c s="128" r="G91"/>
      <c s="128" r="H91"/>
    </row>
    <row r="92">
      <c s="38" r="A92"/>
      <c s="128" r="B92"/>
      <c s="128" r="C92"/>
      <c s="128" r="D92"/>
      <c s="128" r="E92"/>
      <c s="128" r="F92"/>
      <c s="128" r="G92"/>
      <c s="128" r="H92"/>
    </row>
    <row r="93">
      <c s="38" r="A93"/>
      <c t="s" s="4" r="B93">
        <v>27</v>
      </c>
      <c s="83" r="C93"/>
      <c s="83" r="D93"/>
      <c s="83" r="E93"/>
      <c s="83" r="F93"/>
      <c s="83" r="G93"/>
      <c s="83" r="H93"/>
    </row>
    <row ht="39.0" r="94" customHeight="1">
      <c t="s" s="120" r="A94">
        <v>95</v>
      </c>
      <c s="111" r="B94"/>
      <c s="111" r="C94"/>
      <c s="111" r="D94"/>
      <c s="111" r="E94"/>
      <c s="111" r="F94"/>
      <c s="117" r="G94"/>
      <c s="117" r="H94"/>
    </row>
    <row r="95">
      <c s="38" r="A95"/>
      <c s="128" r="B95"/>
      <c s="128" r="C95"/>
      <c s="128" r="D95"/>
      <c s="128" r="E95"/>
      <c s="128" r="F95"/>
      <c s="128" r="G95"/>
      <c s="128" r="H95"/>
    </row>
    <row r="96">
      <c s="38" r="A96"/>
      <c s="128" r="B96"/>
      <c s="128" r="C96"/>
      <c s="128" r="D96"/>
      <c s="128" r="E96"/>
      <c s="128" r="F96"/>
      <c s="128" r="G96"/>
      <c s="128" r="H96"/>
    </row>
    <row r="97">
      <c s="38" r="A97"/>
      <c s="128" r="B97"/>
      <c s="128" r="C97"/>
      <c s="128" r="D97"/>
      <c s="128" r="E97"/>
      <c s="128" r="F97"/>
      <c s="128" r="G97"/>
      <c s="128" r="H97"/>
    </row>
    <row r="98">
      <c s="38" r="A98"/>
      <c s="128" r="B98"/>
      <c s="128" r="C98"/>
      <c s="128" r="D98"/>
      <c s="128" r="E98"/>
      <c s="128" r="F98"/>
      <c s="128" r="G98"/>
      <c s="128" r="H98"/>
    </row>
    <row r="99">
      <c s="38" r="A99"/>
      <c s="128" r="B99"/>
      <c s="128" r="C99"/>
      <c s="128" r="D99"/>
      <c s="128" r="E99"/>
      <c s="128" r="F99"/>
      <c s="128" r="G99"/>
      <c s="128" r="H99"/>
    </row>
    <row r="100">
      <c s="38" r="A100"/>
      <c t="s" s="4" r="B100">
        <v>27</v>
      </c>
      <c s="83" r="C100"/>
      <c s="83" r="D100"/>
      <c s="83" r="E100"/>
      <c s="83" r="F100"/>
      <c s="83" r="G100"/>
      <c s="83" r="H100"/>
    </row>
    <row ht="51.75" r="101" customHeight="1">
      <c t="s" s="120" r="A101">
        <v>96</v>
      </c>
      <c s="111" r="B101"/>
      <c s="111" r="C101"/>
      <c s="111" r="D101"/>
      <c s="111" r="E101"/>
      <c s="111" r="F101"/>
      <c s="117" r="G101"/>
      <c s="117" r="H101"/>
    </row>
    <row r="102">
      <c s="38" r="A102"/>
      <c s="128" r="B102"/>
      <c s="128" r="C102"/>
      <c s="128" r="D102"/>
      <c s="128" r="E102"/>
      <c s="128" r="F102"/>
      <c s="128" r="G102"/>
      <c s="128" r="H102"/>
    </row>
    <row r="103">
      <c s="38" r="A103"/>
      <c s="128" r="B103"/>
      <c s="128" r="C103"/>
      <c s="128" r="D103"/>
      <c s="128" r="E103"/>
      <c s="128" r="F103"/>
      <c s="128" r="G103"/>
      <c s="128" r="H103"/>
    </row>
    <row r="104">
      <c s="38" r="A104"/>
      <c s="128" r="B104"/>
      <c s="128" r="C104"/>
      <c s="128" r="D104"/>
      <c s="128" r="E104"/>
      <c s="128" r="F104"/>
      <c s="128" r="G104"/>
      <c s="128" r="H104"/>
    </row>
    <row r="105">
      <c s="38" r="A105"/>
      <c s="128" r="B105"/>
      <c s="128" r="C105"/>
      <c s="128" r="D105"/>
      <c s="128" r="E105"/>
      <c s="128" r="F105"/>
      <c s="128" r="G105"/>
      <c s="128" r="H105"/>
    </row>
    <row r="106">
      <c s="38" r="A106"/>
      <c s="128" r="B106"/>
      <c s="128" r="C106"/>
      <c s="128" r="D106"/>
      <c s="128" r="E106"/>
      <c s="128" r="F106"/>
      <c s="128" r="G106"/>
      <c s="128" r="H106"/>
    </row>
    <row r="107">
      <c s="38" r="A107"/>
      <c t="s" s="4" r="B107">
        <v>27</v>
      </c>
      <c s="83" r="C107"/>
      <c s="83" r="D107"/>
      <c s="83" r="E107"/>
      <c s="83" r="F107"/>
      <c s="83" r="G107"/>
      <c s="83" r="H107"/>
    </row>
    <row ht="51.75" r="108" customHeight="1">
      <c t="s" s="120" r="A108">
        <v>97</v>
      </c>
      <c s="111" r="B108"/>
      <c s="111" r="C108"/>
      <c s="111" r="D108"/>
      <c s="111" r="E108"/>
      <c s="111" r="F108"/>
      <c s="117" r="G108"/>
      <c s="117" r="H108"/>
    </row>
    <row r="109">
      <c s="38" r="A109"/>
      <c s="128" r="B109"/>
      <c s="128" r="C109"/>
      <c s="128" r="D109"/>
      <c s="128" r="E109"/>
      <c s="128" r="F109"/>
      <c s="128" r="G109"/>
      <c s="128" r="H109"/>
    </row>
    <row r="110">
      <c s="38" r="A110"/>
      <c s="128" r="B110"/>
      <c s="128" r="C110"/>
      <c s="128" r="D110"/>
      <c s="128" r="E110"/>
      <c s="128" r="F110"/>
      <c s="128" r="G110"/>
      <c s="128" r="H110"/>
    </row>
    <row r="111">
      <c s="38" r="A111"/>
      <c s="128" r="B111"/>
      <c s="128" r="C111"/>
      <c s="128" r="D111"/>
      <c s="128" r="E111"/>
      <c s="128" r="F111"/>
      <c s="128" r="G111"/>
      <c s="128" r="H111"/>
    </row>
    <row r="112">
      <c s="38" r="A112"/>
      <c s="128" r="B112"/>
      <c s="128" r="C112"/>
      <c s="128" r="D112"/>
      <c s="128" r="E112"/>
      <c s="128" r="F112"/>
      <c s="128" r="G112"/>
      <c s="128" r="H112"/>
    </row>
    <row r="113">
      <c s="38" r="A113"/>
      <c s="128" r="B113"/>
      <c s="128" r="C113"/>
      <c s="128" r="D113"/>
      <c s="128" r="E113"/>
      <c s="128" r="F113"/>
      <c s="128" r="G113"/>
      <c s="128" r="H113"/>
    </row>
    <row r="114">
      <c s="38" r="A114"/>
      <c t="s" s="4" r="B114">
        <v>27</v>
      </c>
      <c s="83" r="C114"/>
      <c s="83" r="D114"/>
      <c s="83" r="E114"/>
      <c s="83" r="F114"/>
      <c s="83" r="G114"/>
      <c s="83" r="H114"/>
    </row>
    <row ht="51.75" r="115" customHeight="1">
      <c t="s" s="120" r="A115">
        <v>99</v>
      </c>
      <c s="111" r="B115"/>
      <c s="111" r="C115"/>
      <c s="111" r="D115"/>
      <c s="111" r="E115"/>
      <c s="111" r="F115"/>
      <c s="117" r="G115"/>
      <c s="117" r="H115"/>
    </row>
    <row r="116">
      <c s="38" r="A116"/>
      <c s="128" r="B116"/>
      <c s="128" r="C116"/>
      <c s="128" r="D116"/>
      <c s="128" r="E116"/>
      <c s="128" r="F116"/>
      <c s="128" r="G116"/>
      <c s="128" r="H116"/>
    </row>
    <row r="117">
      <c s="38" r="A117"/>
      <c s="128" r="B117"/>
      <c s="128" r="C117"/>
      <c s="128" r="D117"/>
      <c s="128" r="E117"/>
      <c s="128" r="F117"/>
      <c s="128" r="G117"/>
      <c s="128" r="H117"/>
    </row>
    <row r="118">
      <c s="38" r="A118"/>
      <c s="128" r="B118"/>
      <c s="128" r="C118"/>
      <c s="128" r="D118"/>
      <c s="128" r="E118"/>
      <c s="128" r="F118"/>
      <c s="128" r="G118"/>
      <c s="128" r="H118"/>
    </row>
    <row r="119">
      <c s="38" r="A119"/>
      <c s="128" r="B119"/>
      <c s="128" r="C119"/>
      <c s="128" r="D119"/>
      <c s="128" r="E119"/>
      <c s="128" r="F119"/>
      <c s="128" r="G119"/>
      <c s="128" r="H119"/>
    </row>
    <row r="120">
      <c s="38" r="A120"/>
      <c s="128" r="B120"/>
      <c s="128" r="C120"/>
      <c s="128" r="D120"/>
      <c s="128" r="E120"/>
      <c s="128" r="F120"/>
      <c s="128" r="G120"/>
      <c s="128" r="H120"/>
    </row>
    <row r="121">
      <c s="38" r="A121"/>
      <c t="s" s="4" r="B121">
        <v>27</v>
      </c>
      <c s="83" r="C121"/>
      <c s="83" r="D121"/>
      <c s="83" r="E121"/>
      <c s="83" r="F121"/>
      <c s="83" r="G121"/>
      <c s="83" r="H121"/>
    </row>
    <row ht="51.75" r="122" customHeight="1">
      <c t="s" s="120" r="A122">
        <v>100</v>
      </c>
      <c s="111" r="B122"/>
      <c s="111" r="C122"/>
      <c s="111" r="D122"/>
      <c s="111" r="E122"/>
      <c s="111" r="F122"/>
      <c s="117" r="G122"/>
      <c s="117" r="H122"/>
    </row>
    <row r="123">
      <c s="38" r="A123"/>
      <c s="128" r="B123"/>
      <c s="128" r="C123"/>
      <c s="128" r="D123"/>
      <c s="128" r="E123"/>
      <c s="128" r="F123"/>
      <c s="128" r="G123"/>
      <c s="128" r="H123"/>
    </row>
    <row r="124">
      <c s="38" r="A124"/>
      <c s="128" r="B124"/>
      <c s="128" r="C124"/>
      <c s="128" r="D124"/>
      <c s="128" r="E124"/>
      <c s="128" r="F124"/>
      <c s="128" r="G124"/>
      <c s="128" r="H124"/>
    </row>
    <row r="125">
      <c s="38" r="A125"/>
      <c s="128" r="B125"/>
      <c s="128" r="C125"/>
      <c s="128" r="D125"/>
      <c s="128" r="E125"/>
      <c s="128" r="F125"/>
      <c s="128" r="G125"/>
      <c s="128" r="H125"/>
    </row>
    <row r="126">
      <c s="38" r="A126"/>
      <c s="128" r="B126"/>
      <c s="128" r="C126"/>
      <c s="128" r="D126"/>
      <c s="128" r="E126"/>
      <c s="128" r="F126"/>
      <c s="128" r="G126"/>
      <c s="128" r="H126"/>
    </row>
    <row r="127">
      <c s="38" r="A127"/>
      <c s="128" r="B127"/>
      <c s="128" r="C127"/>
      <c s="128" r="D127"/>
      <c s="128" r="E127"/>
      <c s="128" r="F127"/>
      <c s="128" r="G127"/>
      <c s="128" r="H127"/>
    </row>
    <row r="128">
      <c s="38" r="A128"/>
      <c t="s" s="4" r="B128">
        <v>27</v>
      </c>
      <c s="83" r="C128"/>
      <c s="83" r="D128"/>
      <c s="83" r="E128"/>
      <c s="83" r="F128"/>
      <c s="83" r="G128"/>
      <c s="83" r="H128"/>
    </row>
    <row ht="51.75" r="129" customHeight="1">
      <c t="s" s="120" r="A129">
        <v>102</v>
      </c>
      <c s="111" r="B129"/>
      <c s="111" r="C129"/>
      <c s="111" r="D129"/>
      <c s="111" r="E129"/>
      <c s="111" r="F129"/>
      <c s="117" r="G129"/>
      <c s="117" r="H129"/>
    </row>
    <row r="130">
      <c s="38" r="A130"/>
      <c s="128" r="B130"/>
      <c s="128" r="C130"/>
      <c s="128" r="D130"/>
      <c s="128" r="E130"/>
      <c s="128" r="F130"/>
      <c s="128" r="G130"/>
      <c s="128" r="H130"/>
    </row>
    <row r="131">
      <c s="38" r="A131"/>
      <c s="128" r="B131"/>
      <c s="128" r="C131"/>
      <c s="128" r="D131"/>
      <c s="128" r="E131"/>
      <c s="128" r="F131"/>
      <c s="128" r="G131"/>
      <c s="128" r="H131"/>
    </row>
    <row r="132">
      <c s="38" r="A132"/>
      <c s="128" r="B132"/>
      <c s="128" r="C132"/>
      <c s="128" r="D132"/>
      <c s="128" r="E132"/>
      <c s="128" r="F132"/>
      <c s="128" r="G132"/>
      <c s="128" r="H132"/>
    </row>
    <row r="133">
      <c s="38" r="A133"/>
      <c s="128" r="B133"/>
      <c s="128" r="C133"/>
      <c s="128" r="D133"/>
      <c s="128" r="E133"/>
      <c s="128" r="F133"/>
      <c s="128" r="G133"/>
      <c s="128" r="H133"/>
    </row>
    <row r="134">
      <c s="38" r="A134"/>
      <c s="128" r="B134"/>
      <c s="128" r="C134"/>
      <c s="128" r="D134"/>
      <c s="128" r="E134"/>
      <c s="128" r="F134"/>
      <c s="128" r="G134"/>
      <c s="128" r="H134"/>
    </row>
    <row r="135">
      <c s="38" r="A135"/>
      <c t="s" s="4" r="B135">
        <v>27</v>
      </c>
      <c s="83" r="C135"/>
      <c s="83" r="D135"/>
      <c s="83" r="E135"/>
      <c s="83" r="F135"/>
      <c s="83" r="G135"/>
      <c s="83" r="H135"/>
    </row>
    <row ht="64.5" r="136" customHeight="1">
      <c t="s" s="120" r="A136">
        <v>103</v>
      </c>
      <c s="111" r="B136"/>
      <c s="111" r="C136"/>
      <c s="111" r="D136"/>
      <c s="111" r="E136"/>
      <c s="111" r="F136"/>
      <c s="117" r="G136"/>
      <c s="117" r="H136"/>
    </row>
    <row r="137">
      <c s="38" r="A137"/>
      <c s="128" r="B137"/>
      <c s="128" r="C137"/>
      <c s="128" r="D137"/>
      <c s="128" r="E137"/>
      <c s="128" r="F137"/>
      <c s="128" r="G137"/>
      <c s="128" r="H137"/>
    </row>
    <row r="138">
      <c s="38" r="A138"/>
      <c s="128" r="B138"/>
      <c s="128" r="C138"/>
      <c s="128" r="D138"/>
      <c s="128" r="E138"/>
      <c s="128" r="F138"/>
      <c s="128" r="G138"/>
      <c s="128" r="H138"/>
    </row>
    <row r="139">
      <c s="38" r="A139"/>
      <c s="128" r="B139"/>
      <c s="128" r="C139"/>
      <c s="128" r="D139"/>
      <c s="128" r="E139"/>
      <c s="128" r="F139"/>
      <c s="128" r="G139"/>
      <c s="128" r="H139"/>
    </row>
    <row r="140">
      <c s="38" r="A140"/>
      <c s="128" r="B140"/>
      <c s="128" r="C140"/>
      <c s="128" r="D140"/>
      <c s="128" r="E140"/>
      <c s="128" r="F140"/>
      <c s="128" r="G140"/>
      <c s="128" r="H140"/>
    </row>
    <row r="141">
      <c s="38" r="A141"/>
      <c s="128" r="B141"/>
      <c s="128" r="C141"/>
      <c s="128" r="D141"/>
      <c s="128" r="E141"/>
      <c s="128" r="F141"/>
      <c s="128" r="G141"/>
      <c s="128" r="H141"/>
    </row>
    <row r="142">
      <c s="38" r="A142"/>
      <c t="s" s="4" r="B142">
        <v>27</v>
      </c>
      <c s="83" r="C142"/>
      <c s="83" r="D142"/>
      <c s="83" r="E142"/>
      <c s="83" r="F142"/>
      <c s="83" r="G142"/>
      <c s="83" r="H142"/>
    </row>
    <row ht="64.5" r="143" customHeight="1">
      <c t="s" s="120" r="A143">
        <v>105</v>
      </c>
      <c s="111" r="B143"/>
      <c s="111" r="C143"/>
      <c s="111" r="D143"/>
      <c s="111" r="E143"/>
      <c s="111" r="F143"/>
      <c s="117" r="G143"/>
      <c s="117" r="H143"/>
    </row>
    <row r="144">
      <c s="38" r="A144"/>
      <c s="128" r="B144"/>
      <c s="128" r="C144"/>
      <c s="128" r="D144"/>
      <c s="128" r="E144"/>
      <c s="128" r="F144"/>
      <c s="128" r="G144"/>
      <c s="128" r="H144"/>
    </row>
    <row r="145">
      <c s="38" r="A145"/>
      <c s="128" r="B145"/>
      <c s="128" r="C145"/>
      <c s="128" r="D145"/>
      <c s="128" r="E145"/>
      <c s="128" r="F145"/>
      <c s="128" r="G145"/>
      <c s="128" r="H145"/>
    </row>
    <row r="146">
      <c s="38" r="A146"/>
      <c s="128" r="B146"/>
      <c s="128" r="C146"/>
      <c s="128" r="D146"/>
      <c s="128" r="E146"/>
      <c s="128" r="F146"/>
      <c s="128" r="G146"/>
      <c s="128" r="H146"/>
    </row>
    <row r="147">
      <c s="38" r="A147"/>
      <c s="128" r="B147"/>
      <c s="128" r="C147"/>
      <c s="128" r="D147"/>
      <c s="128" r="E147"/>
      <c s="128" r="F147"/>
      <c s="128" r="G147"/>
      <c s="128" r="H147"/>
    </row>
    <row r="148">
      <c s="38" r="A148"/>
      <c s="128" r="B148"/>
      <c s="128" r="C148"/>
      <c s="128" r="D148"/>
      <c s="128" r="E148"/>
      <c s="128" r="F148"/>
      <c s="128" r="G148"/>
      <c s="128" r="H148"/>
    </row>
    <row r="149">
      <c s="38" r="A149"/>
      <c t="s" s="4" r="B149">
        <v>27</v>
      </c>
      <c s="83" r="C149"/>
      <c s="83" r="D149"/>
      <c s="83" r="E149"/>
      <c s="83" r="F149"/>
      <c s="83" r="G149"/>
      <c s="83" r="H149"/>
    </row>
    <row ht="56.25" r="150" customHeight="1">
      <c t="s" s="120" r="A150">
        <v>106</v>
      </c>
      <c s="111" r="B150"/>
      <c s="111" r="C150"/>
      <c s="111" r="D150"/>
      <c s="111" r="E150"/>
      <c s="111" r="F150"/>
      <c s="117" r="G150"/>
      <c s="117" r="H150"/>
    </row>
    <row r="151">
      <c s="38" r="A151"/>
      <c s="128" r="B151"/>
      <c s="128" r="C151"/>
      <c s="128" r="D151"/>
      <c s="128" r="E151"/>
      <c s="128" r="F151"/>
      <c s="128" r="G151"/>
      <c s="128" r="H151"/>
    </row>
    <row r="152">
      <c s="38" r="A152"/>
      <c s="128" r="B152"/>
      <c s="128" r="C152"/>
      <c s="128" r="D152"/>
      <c s="128" r="E152"/>
      <c s="128" r="F152"/>
      <c s="128" r="G152"/>
      <c s="128" r="H152"/>
    </row>
    <row r="153">
      <c s="38" r="A153"/>
      <c s="128" r="B153"/>
      <c s="128" r="C153"/>
      <c s="128" r="D153"/>
      <c s="128" r="E153"/>
      <c s="128" r="F153"/>
      <c s="128" r="G153"/>
      <c s="128" r="H153"/>
    </row>
    <row r="154">
      <c s="38" r="A154"/>
      <c s="128" r="B154"/>
      <c s="128" r="C154"/>
      <c s="128" r="D154"/>
      <c s="128" r="E154"/>
      <c s="128" r="F154"/>
      <c s="128" r="G154"/>
      <c s="128" r="H154"/>
    </row>
    <row r="155">
      <c s="38" r="A155"/>
      <c s="128" r="B155"/>
      <c s="128" r="C155"/>
      <c s="128" r="D155"/>
      <c s="128" r="E155"/>
      <c s="128" r="F155"/>
      <c s="128" r="G155"/>
      <c s="128" r="H155"/>
    </row>
    <row r="156">
      <c s="38" r="A156"/>
      <c t="s" s="4" r="B156">
        <v>27</v>
      </c>
      <c s="83" r="C156"/>
      <c s="83" r="D156"/>
      <c s="83" r="E156"/>
      <c s="83" r="F156"/>
      <c s="83" r="G156"/>
      <c s="83" r="H156"/>
    </row>
    <row ht="51.75" r="157" customHeight="1">
      <c t="s" s="120" r="A157">
        <v>109</v>
      </c>
      <c s="111" r="B157"/>
      <c s="111" r="C157"/>
      <c s="111" r="D157"/>
      <c s="111" r="E157"/>
      <c s="111" r="F157"/>
      <c s="117" r="G157"/>
      <c s="117" r="H157"/>
    </row>
    <row r="158">
      <c s="38" r="A158"/>
      <c s="128" r="B158"/>
      <c s="128" r="C158"/>
      <c s="128" r="D158"/>
      <c s="128" r="E158"/>
      <c s="128" r="F158"/>
      <c s="128" r="G158"/>
      <c s="128" r="H158"/>
    </row>
    <row r="159">
      <c s="38" r="A159"/>
      <c s="128" r="B159"/>
      <c s="128" r="C159"/>
      <c s="128" r="D159"/>
      <c s="128" r="E159"/>
      <c s="128" r="F159"/>
      <c s="128" r="G159"/>
      <c s="128" r="H159"/>
    </row>
    <row r="160">
      <c s="38" r="A160"/>
      <c s="128" r="B160"/>
      <c s="128" r="C160"/>
      <c s="128" r="D160"/>
      <c s="128" r="E160"/>
      <c s="128" r="F160"/>
      <c s="128" r="G160"/>
      <c s="128" r="H160"/>
    </row>
    <row r="161">
      <c s="38" r="A161"/>
      <c s="128" r="B161"/>
      <c s="128" r="C161"/>
      <c s="128" r="D161"/>
      <c s="128" r="E161"/>
      <c s="128" r="F161"/>
      <c s="128" r="G161"/>
      <c s="128" r="H161"/>
    </row>
    <row r="162">
      <c s="38" r="A162"/>
      <c s="128" r="B162"/>
      <c s="128" r="C162"/>
      <c s="128" r="D162"/>
      <c s="128" r="E162"/>
      <c s="128" r="F162"/>
      <c s="128" r="G162"/>
      <c s="128" r="H162"/>
    </row>
    <row r="163">
      <c s="38" r="A163"/>
      <c t="s" s="4" r="B163">
        <v>27</v>
      </c>
      <c s="83" r="C163"/>
      <c s="83" r="D163"/>
      <c s="83" r="E163"/>
      <c s="83" r="F163"/>
      <c s="83" r="G163"/>
      <c s="83" r="H163"/>
    </row>
    <row ht="64.5" r="164" customHeight="1">
      <c t="s" s="120" r="A164">
        <v>111</v>
      </c>
      <c s="111" r="B164"/>
      <c s="111" r="C164"/>
      <c s="111" r="D164"/>
      <c s="111" r="E164"/>
      <c s="111" r="F164"/>
      <c s="117" r="G164"/>
      <c s="117" r="H164"/>
    </row>
    <row r="165">
      <c s="38" r="A165"/>
      <c s="128" r="B165"/>
      <c s="128" r="C165"/>
      <c s="128" r="D165"/>
      <c s="128" r="E165"/>
      <c s="128" r="F165"/>
      <c s="128" r="G165"/>
      <c s="128" r="H165"/>
    </row>
    <row r="166">
      <c s="38" r="A166"/>
      <c s="128" r="B166"/>
      <c s="128" r="C166"/>
      <c s="128" r="D166"/>
      <c s="128" r="E166"/>
      <c s="128" r="F166"/>
      <c s="128" r="G166"/>
      <c s="128" r="H166"/>
    </row>
    <row r="167">
      <c s="38" r="A167"/>
      <c s="128" r="B167"/>
      <c s="128" r="C167"/>
      <c s="128" r="D167"/>
      <c s="128" r="E167"/>
      <c s="128" r="F167"/>
      <c s="128" r="G167"/>
      <c s="128" r="H167"/>
    </row>
    <row r="168">
      <c s="38" r="A168"/>
      <c s="128" r="B168"/>
      <c s="128" r="C168"/>
      <c s="128" r="D168"/>
      <c s="128" r="E168"/>
      <c s="128" r="F168"/>
      <c s="128" r="G168"/>
      <c s="128" r="H168"/>
    </row>
    <row r="169">
      <c s="38" r="A169"/>
      <c s="128" r="B169"/>
      <c s="128" r="C169"/>
      <c s="128" r="D169"/>
      <c s="128" r="E169"/>
      <c s="128" r="F169"/>
      <c s="128" r="G169"/>
      <c s="128" r="H169"/>
    </row>
    <row r="170">
      <c s="38" r="A170"/>
      <c t="s" s="4" r="B170">
        <v>27</v>
      </c>
      <c s="83" r="C170"/>
      <c s="83" r="D170"/>
      <c s="83" r="E170"/>
      <c s="83" r="F170"/>
      <c s="83" r="G170"/>
      <c s="83" r="H170"/>
    </row>
    <row ht="51.75" r="171" customHeight="1">
      <c t="s" s="120" r="A171">
        <v>112</v>
      </c>
      <c s="111" r="B171"/>
      <c s="111" r="C171"/>
      <c s="111" r="D171"/>
      <c s="111" r="E171"/>
      <c s="111" r="F171"/>
      <c s="117" r="G171"/>
      <c s="117" r="H171"/>
    </row>
    <row r="172">
      <c s="38" r="A172"/>
      <c s="128" r="B172"/>
      <c s="128" r="C172"/>
      <c s="128" r="D172"/>
      <c s="128" r="E172"/>
      <c s="128" r="F172"/>
      <c s="128" r="G172"/>
      <c s="128" r="H172"/>
    </row>
    <row r="173">
      <c s="38" r="A173"/>
      <c s="128" r="B173"/>
      <c s="128" r="C173"/>
      <c s="128" r="D173"/>
      <c s="128" r="E173"/>
      <c s="128" r="F173"/>
      <c s="128" r="G173"/>
      <c s="128" r="H173"/>
    </row>
    <row r="174">
      <c s="38" r="A174"/>
      <c s="128" r="B174"/>
      <c s="128" r="C174"/>
      <c s="128" r="D174"/>
      <c s="128" r="E174"/>
      <c s="128" r="F174"/>
      <c s="128" r="G174"/>
      <c s="128" r="H174"/>
    </row>
    <row r="175">
      <c s="38" r="A175"/>
      <c s="128" r="B175"/>
      <c s="128" r="C175"/>
      <c s="128" r="D175"/>
      <c s="128" r="E175"/>
      <c s="128" r="F175"/>
      <c s="128" r="G175"/>
      <c s="128" r="H175"/>
    </row>
    <row r="176">
      <c s="38" r="A176"/>
      <c s="128" r="B176"/>
      <c s="128" r="C176"/>
      <c s="128" r="D176"/>
      <c s="128" r="E176"/>
      <c s="128" r="F176"/>
      <c s="128" r="G176"/>
      <c s="128" r="H176"/>
    </row>
    <row r="177">
      <c s="38" r="A177"/>
      <c t="s" s="4" r="B177">
        <v>27</v>
      </c>
      <c s="83" r="C177"/>
      <c s="83" r="D177"/>
      <c s="83" r="E177"/>
      <c s="83" r="F177"/>
      <c s="83" r="G177"/>
      <c s="83" r="H177"/>
    </row>
    <row ht="64.5" r="178" customHeight="1">
      <c t="s" s="120" r="A178">
        <v>113</v>
      </c>
      <c s="111" r="B178"/>
      <c s="111" r="C178"/>
      <c s="111" r="D178"/>
      <c s="111" r="E178"/>
      <c s="111" r="F178"/>
      <c s="117" r="G178"/>
      <c s="117" r="H178"/>
    </row>
    <row r="179">
      <c s="38" r="A179"/>
      <c s="128" r="B179"/>
      <c s="128" r="C179"/>
      <c s="128" r="D179"/>
      <c s="128" r="E179"/>
      <c s="128" r="F179"/>
      <c s="128" r="G179"/>
      <c s="128" r="H179"/>
    </row>
    <row r="180">
      <c s="38" r="A180"/>
      <c s="128" r="B180"/>
      <c s="128" r="C180"/>
      <c s="128" r="D180"/>
      <c s="128" r="E180"/>
      <c s="128" r="F180"/>
      <c s="128" r="G180"/>
      <c s="128" r="H180"/>
    </row>
    <row r="181">
      <c s="38" r="A181"/>
      <c s="128" r="B181"/>
      <c s="128" r="C181"/>
      <c s="128" r="D181"/>
      <c s="128" r="E181"/>
      <c s="128" r="F181"/>
      <c s="128" r="G181"/>
      <c s="128" r="H181"/>
    </row>
    <row r="182">
      <c s="38" r="A182"/>
      <c s="128" r="B182"/>
      <c s="128" r="C182"/>
      <c s="128" r="D182"/>
      <c s="128" r="E182"/>
      <c s="128" r="F182"/>
      <c s="128" r="G182"/>
      <c s="128" r="H182"/>
    </row>
    <row r="183">
      <c s="38" r="A183"/>
      <c s="128" r="B183"/>
      <c s="128" r="C183"/>
      <c s="128" r="D183"/>
      <c s="128" r="E183"/>
      <c s="128" r="F183"/>
      <c s="128" r="G183"/>
      <c s="128" r="H183"/>
    </row>
    <row r="184">
      <c s="38" r="A184"/>
      <c t="s" s="4" r="B184">
        <v>27</v>
      </c>
      <c s="83" r="C184"/>
      <c s="83" r="D184"/>
      <c s="83" r="E184"/>
      <c s="83" r="F184"/>
      <c s="83" r="G184"/>
      <c s="83" r="H184"/>
    </row>
    <row r="185">
      <c t="s" s="58" r="A185">
        <v>115</v>
      </c>
      <c s="84" r="B185"/>
      <c s="84" r="C185"/>
      <c s="84" r="D185"/>
      <c s="84" r="E185"/>
      <c s="84" r="F185"/>
      <c s="84" r="G185"/>
      <c s="84" r="H185"/>
    </row>
    <row ht="38.25" r="186" customHeight="1">
      <c t="s" s="46" r="A186">
        <v>116</v>
      </c>
      <c s="84" r="B186"/>
      <c s="84" r="C186"/>
      <c s="84" r="D186"/>
      <c s="84" r="E186"/>
      <c s="84" r="F186"/>
      <c s="84" r="G186"/>
      <c s="84" r="H186"/>
    </row>
    <row r="187">
      <c s="38" r="A187"/>
      <c s="128" r="B187"/>
      <c s="128" r="C187"/>
      <c s="128" r="D187"/>
      <c s="128" r="E187"/>
      <c s="128" r="F187"/>
      <c s="128" r="G187"/>
      <c s="128" r="H187"/>
    </row>
    <row r="188">
      <c s="38" r="A188"/>
      <c s="128" r="B188"/>
      <c s="128" r="C188"/>
      <c s="128" r="D188"/>
      <c s="128" r="E188"/>
      <c s="128" r="F188"/>
      <c s="128" r="G188"/>
      <c s="128" r="H188"/>
    </row>
    <row r="189">
      <c s="38" r="A189"/>
      <c s="128" r="B189"/>
      <c s="128" r="C189"/>
      <c s="128" r="D189"/>
      <c s="128" r="E189"/>
      <c s="128" r="F189"/>
      <c s="128" r="G189"/>
      <c s="128" r="H189"/>
    </row>
    <row r="190">
      <c s="38" r="A190"/>
      <c s="128" r="B190"/>
      <c s="128" r="C190"/>
      <c s="128" r="D190"/>
      <c s="128" r="E190"/>
      <c s="128" r="F190"/>
      <c s="128" r="G190"/>
      <c s="128" r="H190"/>
    </row>
    <row r="191">
      <c s="38" r="A191"/>
      <c s="128" r="B191"/>
      <c s="128" r="C191"/>
      <c s="128" r="D191"/>
      <c s="128" r="E191"/>
      <c s="128" r="F191"/>
      <c s="128" r="G191"/>
      <c s="128" r="H191"/>
    </row>
    <row r="192">
      <c s="38" r="A192"/>
      <c t="s" s="4" r="B192">
        <v>27</v>
      </c>
      <c s="83" r="C192"/>
      <c s="83" r="D192"/>
      <c s="83" r="E192"/>
      <c s="83" r="F192"/>
      <c s="83" r="G192"/>
      <c s="83" r="H192"/>
    </row>
    <row ht="38.25" r="193" customHeight="1">
      <c t="s" s="46" r="A193">
        <v>117</v>
      </c>
      <c s="84" r="B193"/>
      <c s="84" r="C193"/>
      <c s="84" r="D193"/>
      <c s="84" r="E193"/>
      <c s="84" r="F193"/>
      <c s="84" r="G193"/>
      <c s="84" r="H193"/>
    </row>
    <row r="194">
      <c s="38" r="A194"/>
      <c s="128" r="B194"/>
      <c s="128" r="C194"/>
      <c s="128" r="D194"/>
      <c s="128" r="E194"/>
      <c s="128" r="F194"/>
      <c s="128" r="G194"/>
      <c s="128" r="H194"/>
    </row>
    <row r="195">
      <c s="38" r="A195"/>
      <c s="128" r="B195"/>
      <c s="128" r="C195"/>
      <c s="128" r="D195"/>
      <c s="128" r="E195"/>
      <c s="128" r="F195"/>
      <c s="128" r="G195"/>
      <c s="128" r="H195"/>
    </row>
    <row r="196">
      <c s="38" r="A196"/>
      <c s="128" r="B196"/>
      <c s="128" r="C196"/>
      <c s="128" r="D196"/>
      <c s="128" r="E196"/>
      <c s="128" r="F196"/>
      <c s="128" r="G196"/>
      <c s="128" r="H196"/>
    </row>
    <row r="197">
      <c s="38" r="A197"/>
      <c s="128" r="B197"/>
      <c s="128" r="C197"/>
      <c s="128" r="D197"/>
      <c s="128" r="E197"/>
      <c s="128" r="F197"/>
      <c s="128" r="G197"/>
      <c s="128" r="H197"/>
    </row>
    <row r="198">
      <c s="38" r="A198"/>
      <c s="128" r="B198"/>
      <c s="128" r="C198"/>
      <c s="128" r="D198"/>
      <c s="128" r="E198"/>
      <c s="128" r="F198"/>
      <c s="128" r="G198"/>
      <c s="128" r="H198"/>
    </row>
    <row r="199">
      <c s="38" r="A199"/>
      <c t="s" s="4" r="B199">
        <v>27</v>
      </c>
      <c s="83" r="C199"/>
      <c s="83" r="D199"/>
      <c s="83" r="E199"/>
      <c s="83" r="F199"/>
      <c s="83" r="G199"/>
      <c s="83" r="H199"/>
    </row>
    <row ht="38.25" r="200" customHeight="1">
      <c t="s" s="46" r="A200">
        <v>118</v>
      </c>
      <c s="84" r="B200"/>
      <c s="84" r="C200"/>
      <c s="84" r="D200"/>
      <c s="84" r="E200"/>
      <c s="84" r="F200"/>
      <c s="84" r="G200"/>
      <c s="84" r="H200"/>
    </row>
    <row r="201">
      <c s="38" r="A201"/>
      <c s="128" r="B201"/>
      <c s="128" r="C201"/>
      <c s="128" r="D201"/>
      <c s="128" r="E201"/>
      <c s="128" r="F201"/>
      <c s="128" r="G201"/>
      <c s="128" r="H201"/>
    </row>
    <row r="202">
      <c s="38" r="A202"/>
      <c s="128" r="B202"/>
      <c s="128" r="C202"/>
      <c s="128" r="D202"/>
      <c s="128" r="E202"/>
      <c s="128" r="F202"/>
      <c s="128" r="G202"/>
      <c s="128" r="H202"/>
    </row>
    <row r="203">
      <c s="38" r="A203"/>
      <c s="128" r="B203"/>
      <c s="128" r="C203"/>
      <c s="128" r="D203"/>
      <c s="128" r="E203"/>
      <c s="128" r="F203"/>
      <c s="128" r="G203"/>
      <c s="128" r="H203"/>
    </row>
    <row r="204">
      <c s="38" r="A204"/>
      <c s="128" r="B204"/>
      <c s="128" r="C204"/>
      <c s="128" r="D204"/>
      <c s="128" r="E204"/>
      <c s="128" r="F204"/>
      <c s="128" r="G204"/>
      <c s="128" r="H204"/>
    </row>
    <row r="205">
      <c s="38" r="A205"/>
      <c s="128" r="B205"/>
      <c s="128" r="C205"/>
      <c s="128" r="D205"/>
      <c s="128" r="E205"/>
      <c s="128" r="F205"/>
      <c s="128" r="G205"/>
      <c s="128" r="H205"/>
    </row>
    <row r="206">
      <c s="38" r="A206"/>
      <c t="s" s="4" r="B206">
        <v>27</v>
      </c>
      <c s="83" r="C206"/>
      <c s="83" r="D206"/>
      <c s="83" r="E206"/>
      <c s="83" r="F206"/>
      <c s="83" r="G206"/>
      <c s="83" r="H206"/>
    </row>
    <row ht="66.0" r="207" customHeight="1">
      <c t="s" s="46" r="A207">
        <v>119</v>
      </c>
      <c s="84" r="B207"/>
      <c s="84" r="C207"/>
      <c s="84" r="D207"/>
      <c s="84" r="E207"/>
      <c s="84" r="F207"/>
      <c s="84" r="G207"/>
      <c s="84" r="H207"/>
    </row>
    <row r="208">
      <c s="38" r="A208"/>
      <c s="128" r="B208"/>
      <c s="128" r="C208"/>
      <c s="128" r="D208"/>
      <c s="128" r="E208"/>
      <c s="128" r="F208"/>
      <c s="128" r="G208"/>
      <c s="128" r="H208"/>
    </row>
    <row r="209">
      <c s="38" r="A209"/>
      <c s="128" r="B209"/>
      <c s="128" r="C209"/>
      <c s="128" r="D209"/>
      <c s="128" r="E209"/>
      <c s="128" r="F209"/>
      <c s="128" r="G209"/>
      <c s="128" r="H209"/>
    </row>
    <row r="210">
      <c s="38" r="A210"/>
      <c s="128" r="B210"/>
      <c s="128" r="C210"/>
      <c s="128" r="D210"/>
      <c s="128" r="E210"/>
      <c s="128" r="F210"/>
      <c s="128" r="G210"/>
      <c s="128" r="H210"/>
    </row>
    <row r="211">
      <c s="38" r="A211"/>
      <c s="128" r="B211"/>
      <c s="128" r="C211"/>
      <c s="128" r="D211"/>
      <c s="128" r="E211"/>
      <c s="128" r="F211"/>
      <c s="128" r="G211"/>
      <c s="128" r="H211"/>
    </row>
    <row r="212">
      <c s="38" r="A212"/>
      <c s="128" r="B212"/>
      <c s="128" r="C212"/>
      <c s="128" r="D212"/>
      <c s="128" r="E212"/>
      <c s="128" r="F212"/>
      <c s="128" r="G212"/>
      <c s="128" r="H212"/>
    </row>
    <row r="213">
      <c s="38" r="A213"/>
      <c t="s" s="4" r="B213">
        <v>27</v>
      </c>
      <c s="83" r="C213"/>
      <c s="83" r="D213"/>
      <c s="83" r="E213"/>
      <c s="83" r="F213"/>
      <c s="83" r="G213"/>
      <c s="83" r="H213"/>
    </row>
    <row r="214">
      <c t="s" s="116" r="A214">
        <v>120</v>
      </c>
      <c s="13" r="B214"/>
      <c s="93" r="C214"/>
      <c s="93" r="D214"/>
      <c s="93" r="E214"/>
      <c s="93" r="F214"/>
      <c s="93" r="G214"/>
      <c s="93" r="H214"/>
    </row>
    <row ht="51.0" r="215" customHeight="1">
      <c t="s" s="116" r="A215">
        <v>121</v>
      </c>
      <c s="13" r="B215"/>
      <c s="93" r="C215"/>
      <c s="93" r="D215"/>
      <c s="93" r="E215"/>
      <c s="93" r="F215"/>
      <c s="93" r="G215"/>
      <c s="93" r="H215"/>
    </row>
    <row r="216">
      <c s="38" r="A216"/>
      <c s="128" r="B216"/>
      <c s="128" r="C216"/>
      <c s="128" r="D216"/>
      <c s="128" r="E216"/>
      <c s="128" r="F216"/>
      <c s="128" r="G216"/>
      <c s="128" r="H216"/>
    </row>
    <row r="217">
      <c s="38" r="A217"/>
      <c s="128" r="B217"/>
      <c s="128" r="C217"/>
      <c s="128" r="D217"/>
      <c s="128" r="E217"/>
      <c s="128" r="F217"/>
      <c s="128" r="G217"/>
      <c s="128" r="H217"/>
    </row>
    <row r="218">
      <c s="38" r="A218"/>
      <c s="128" r="B218"/>
      <c s="128" r="C218"/>
      <c s="128" r="D218"/>
      <c s="128" r="E218"/>
      <c s="128" r="F218"/>
      <c s="128" r="G218"/>
      <c s="128" r="H218"/>
    </row>
    <row r="219">
      <c s="38" r="A219"/>
      <c s="128" r="B219"/>
      <c s="128" r="C219"/>
      <c s="128" r="D219"/>
      <c s="128" r="E219"/>
      <c s="128" r="F219"/>
      <c s="128" r="G219"/>
      <c s="128" r="H219"/>
    </row>
    <row r="220">
      <c s="38" r="A220"/>
      <c s="128" r="B220"/>
      <c s="128" r="C220"/>
      <c s="128" r="D220"/>
      <c s="128" r="E220"/>
      <c s="128" r="F220"/>
      <c s="128" r="G220"/>
      <c s="128" r="H220"/>
    </row>
    <row r="221">
      <c s="38" r="A221"/>
      <c t="s" s="4" r="B221">
        <v>27</v>
      </c>
      <c s="83" r="C221"/>
      <c s="83" r="D221"/>
      <c s="83" r="E221"/>
      <c s="83" r="F221"/>
      <c s="83" r="G221"/>
      <c s="83" r="H221"/>
    </row>
    <row ht="38.25" r="222" customHeight="1">
      <c t="s" s="116" r="A222">
        <v>122</v>
      </c>
      <c s="13" r="B222"/>
      <c s="93" r="C222"/>
      <c s="93" r="D222"/>
      <c s="93" r="E222"/>
      <c s="93" r="F222"/>
      <c s="93" r="G222"/>
      <c s="93" r="H222"/>
    </row>
    <row r="223">
      <c s="38" r="A223"/>
      <c s="128" r="B223"/>
      <c s="128" r="C223"/>
      <c s="128" r="D223"/>
      <c s="128" r="E223"/>
      <c s="128" r="F223"/>
      <c s="128" r="G223"/>
      <c s="128" r="H223"/>
    </row>
    <row r="224">
      <c s="38" r="A224"/>
      <c s="128" r="B224"/>
      <c s="128" r="C224"/>
      <c s="128" r="D224"/>
      <c s="128" r="E224"/>
      <c s="128" r="F224"/>
      <c s="128" r="G224"/>
      <c s="128" r="H224"/>
    </row>
    <row r="225">
      <c s="38" r="A225"/>
      <c s="128" r="B225"/>
      <c s="128" r="C225"/>
      <c s="128" r="D225"/>
      <c s="128" r="E225"/>
      <c s="128" r="F225"/>
      <c s="128" r="G225"/>
      <c s="128" r="H225"/>
    </row>
    <row r="226">
      <c s="38" r="A226"/>
      <c s="128" r="B226"/>
      <c s="128" r="C226"/>
      <c s="128" r="D226"/>
      <c s="128" r="E226"/>
      <c s="128" r="F226"/>
      <c s="128" r="G226"/>
      <c s="128" r="H226"/>
    </row>
    <row r="227">
      <c s="38" r="A227"/>
      <c s="128" r="B227"/>
      <c s="128" r="C227"/>
      <c s="128" r="D227"/>
      <c s="128" r="E227"/>
      <c s="128" r="F227"/>
      <c s="128" r="G227"/>
      <c s="128" r="H227"/>
    </row>
    <row r="228">
      <c s="38" r="A228"/>
      <c t="s" s="4" r="B228">
        <v>27</v>
      </c>
      <c s="83" r="C228"/>
      <c s="83" r="D228"/>
      <c s="83" r="E228"/>
      <c s="83" r="F228"/>
      <c s="83" r="G228"/>
      <c s="83" r="H228"/>
    </row>
    <row ht="51.0" r="229" customHeight="1">
      <c t="s" s="116" r="A229">
        <v>123</v>
      </c>
      <c s="13" r="B229"/>
      <c s="93" r="C229"/>
      <c s="93" r="D229"/>
      <c s="93" r="E229"/>
      <c s="93" r="F229"/>
      <c s="93" r="G229"/>
      <c s="93" r="H229"/>
    </row>
    <row r="230">
      <c s="38" r="A230"/>
      <c s="128" r="B230"/>
      <c s="128" r="C230"/>
      <c s="128" r="D230"/>
      <c s="128" r="E230"/>
      <c s="128" r="F230"/>
      <c s="128" r="G230"/>
      <c s="128" r="H230"/>
    </row>
    <row r="231">
      <c s="38" r="A231"/>
      <c s="128" r="B231"/>
      <c s="128" r="C231"/>
      <c s="128" r="D231"/>
      <c s="128" r="E231"/>
      <c s="128" r="F231"/>
      <c s="128" r="G231"/>
      <c s="128" r="H231"/>
    </row>
    <row r="232">
      <c s="38" r="A232"/>
      <c s="128" r="B232"/>
      <c s="128" r="C232"/>
      <c s="128" r="D232"/>
      <c s="128" r="E232"/>
      <c s="128" r="F232"/>
      <c s="128" r="G232"/>
      <c s="128" r="H232"/>
    </row>
    <row r="233">
      <c s="38" r="A233"/>
      <c s="128" r="B233"/>
      <c s="128" r="C233"/>
      <c s="128" r="D233"/>
      <c s="128" r="E233"/>
      <c s="128" r="F233"/>
      <c s="128" r="G233"/>
      <c s="128" r="H233"/>
    </row>
    <row r="234">
      <c s="38" r="A234"/>
      <c s="128" r="B234"/>
      <c s="128" r="C234"/>
      <c s="128" r="D234"/>
      <c s="128" r="E234"/>
      <c s="128" r="F234"/>
      <c s="128" r="G234"/>
      <c s="128" r="H234"/>
    </row>
    <row r="235">
      <c s="38" r="A235"/>
      <c t="s" s="4" r="B235">
        <v>27</v>
      </c>
      <c s="83" r="C235"/>
      <c s="83" r="D235"/>
      <c s="83" r="E235"/>
      <c s="83" r="F235"/>
      <c s="83" r="G235"/>
      <c s="83" r="H235"/>
    </row>
    <row ht="51.0" r="236" customHeight="1">
      <c t="s" s="116" r="A236">
        <v>124</v>
      </c>
      <c s="13" r="B236"/>
      <c s="93" r="C236"/>
      <c s="93" r="D236"/>
      <c s="93" r="E236"/>
      <c s="93" r="F236"/>
      <c s="93" r="G236"/>
      <c s="93" r="H236"/>
    </row>
    <row r="237">
      <c s="38" r="A237"/>
      <c s="128" r="B237"/>
      <c s="128" r="C237"/>
      <c s="128" r="D237"/>
      <c s="128" r="E237"/>
      <c s="128" r="F237"/>
      <c s="128" r="G237"/>
      <c s="128" r="H237"/>
    </row>
    <row r="238">
      <c s="38" r="A238"/>
      <c s="128" r="B238"/>
      <c s="128" r="C238"/>
      <c s="128" r="D238"/>
      <c s="128" r="E238"/>
      <c s="128" r="F238"/>
      <c s="128" r="G238"/>
      <c s="128" r="H238"/>
    </row>
    <row r="239">
      <c s="38" r="A239"/>
      <c s="128" r="B239"/>
      <c s="128" r="C239"/>
      <c s="128" r="D239"/>
      <c s="128" r="E239"/>
      <c s="128" r="F239"/>
      <c s="128" r="G239"/>
      <c s="128" r="H239"/>
    </row>
    <row r="240">
      <c s="38" r="A240"/>
      <c s="128" r="B240"/>
      <c s="128" r="C240"/>
      <c s="128" r="D240"/>
      <c s="128" r="E240"/>
      <c s="128" r="F240"/>
      <c s="128" r="G240"/>
      <c s="128" r="H240"/>
    </row>
    <row r="241">
      <c s="38" r="A241"/>
      <c s="128" r="B241"/>
      <c s="128" r="C241"/>
      <c s="128" r="D241"/>
      <c s="128" r="E241"/>
      <c s="128" r="F241"/>
      <c s="128" r="G241"/>
      <c s="128" r="H241"/>
    </row>
    <row r="242">
      <c s="38" r="A242"/>
      <c t="s" s="4" r="B242">
        <v>27</v>
      </c>
      <c s="83" r="C242"/>
      <c s="83" r="D242"/>
      <c s="83" r="E242"/>
      <c s="83" r="F242"/>
      <c s="83" r="G242"/>
      <c s="83" r="H242"/>
    </row>
    <row r="243">
      <c t="s" s="21" r="A243">
        <v>125</v>
      </c>
      <c s="13" r="B243"/>
      <c s="93" r="C243"/>
      <c s="93" r="D243"/>
      <c s="93" r="E243"/>
      <c s="93" r="F243"/>
      <c s="93" r="G243"/>
      <c s="93" r="H243"/>
    </row>
    <row ht="51.0" r="244" customHeight="1">
      <c t="s" s="116" r="A244">
        <v>126</v>
      </c>
      <c s="13" r="B244"/>
      <c s="93" r="C244"/>
      <c s="93" r="D244"/>
      <c s="93" r="E244"/>
      <c s="93" r="F244"/>
      <c s="93" r="G244"/>
      <c s="93" r="H244"/>
    </row>
    <row r="245">
      <c s="38" r="A245"/>
      <c s="128" r="B245"/>
      <c s="128" r="C245"/>
      <c s="128" r="D245"/>
      <c s="128" r="E245"/>
      <c s="128" r="F245"/>
      <c s="128" r="G245"/>
      <c s="128" r="H245"/>
    </row>
    <row r="246">
      <c s="38" r="A246"/>
      <c s="128" r="B246"/>
      <c s="128" r="C246"/>
      <c s="128" r="D246"/>
      <c s="128" r="E246"/>
      <c s="128" r="F246"/>
      <c s="128" r="G246"/>
      <c s="128" r="H246"/>
    </row>
    <row r="247">
      <c s="38" r="A247"/>
      <c s="128" r="B247"/>
      <c s="128" r="C247"/>
      <c s="128" r="D247"/>
      <c s="128" r="E247"/>
      <c s="128" r="F247"/>
      <c s="128" r="G247"/>
      <c s="128" r="H247"/>
    </row>
    <row r="248">
      <c s="38" r="A248"/>
      <c s="128" r="B248"/>
      <c s="128" r="C248"/>
      <c s="128" r="D248"/>
      <c s="128" r="E248"/>
      <c s="128" r="F248"/>
      <c s="128" r="G248"/>
      <c s="128" r="H248"/>
    </row>
    <row r="249">
      <c s="38" r="A249"/>
      <c s="128" r="B249"/>
      <c s="128" r="C249"/>
      <c s="128" r="D249"/>
      <c s="128" r="E249"/>
      <c s="128" r="F249"/>
      <c s="128" r="G249"/>
      <c s="128" r="H249"/>
    </row>
    <row r="250">
      <c s="38" r="A250"/>
      <c t="s" s="4" r="B250">
        <v>27</v>
      </c>
      <c s="83" r="C250"/>
      <c s="83" r="D250"/>
      <c s="83" r="E250"/>
      <c s="83" r="F250"/>
      <c s="83" r="G250"/>
      <c s="83" r="H250"/>
    </row>
    <row ht="63.0" r="251" customHeight="1">
      <c t="s" s="116" r="A251">
        <v>127</v>
      </c>
      <c s="13" r="B251"/>
      <c s="93" r="C251"/>
      <c s="93" r="D251"/>
      <c s="93" r="E251"/>
      <c s="93" r="F251"/>
      <c s="93" r="G251"/>
      <c s="93" r="H251"/>
    </row>
    <row r="252">
      <c s="38" r="A252"/>
      <c s="128" r="B252"/>
      <c s="128" r="C252"/>
      <c s="128" r="D252"/>
      <c s="128" r="E252"/>
      <c s="128" r="F252"/>
      <c s="128" r="G252"/>
      <c s="128" r="H252"/>
    </row>
    <row r="253">
      <c s="38" r="A253"/>
      <c s="128" r="B253"/>
      <c s="128" r="C253"/>
      <c s="128" r="D253"/>
      <c s="128" r="E253"/>
      <c s="128" r="F253"/>
      <c s="128" r="G253"/>
      <c s="128" r="H253"/>
    </row>
    <row r="254">
      <c s="38" r="A254"/>
      <c s="128" r="B254"/>
      <c s="128" r="C254"/>
      <c s="128" r="D254"/>
      <c s="128" r="E254"/>
      <c s="128" r="F254"/>
      <c s="128" r="G254"/>
      <c s="128" r="H254"/>
    </row>
    <row r="255">
      <c s="38" r="A255"/>
      <c s="128" r="B255"/>
      <c s="128" r="C255"/>
      <c s="128" r="D255"/>
      <c s="128" r="E255"/>
      <c s="128" r="F255"/>
      <c s="128" r="G255"/>
      <c s="128" r="H255"/>
    </row>
    <row r="256">
      <c s="38" r="A256"/>
      <c s="128" r="B256"/>
      <c s="128" r="C256"/>
      <c s="128" r="D256"/>
      <c s="128" r="E256"/>
      <c s="128" r="F256"/>
      <c s="128" r="G256"/>
      <c s="128" r="H256"/>
    </row>
    <row r="257">
      <c s="38" r="A257"/>
      <c t="s" s="4" r="B257">
        <v>27</v>
      </c>
      <c s="83" r="C257"/>
      <c s="83" r="D257"/>
      <c s="83" r="E257"/>
      <c s="83" r="F257"/>
      <c s="83" r="G257"/>
      <c s="83" r="H257"/>
    </row>
    <row ht="76.5" r="258" customHeight="1">
      <c t="s" s="116" r="A258">
        <v>128</v>
      </c>
      <c s="13" r="B258"/>
      <c s="93" r="C258"/>
      <c s="93" r="D258"/>
      <c s="93" r="E258"/>
      <c s="93" r="F258"/>
      <c s="93" r="G258"/>
      <c s="93" r="H258"/>
    </row>
    <row r="259">
      <c s="38" r="A259"/>
      <c s="128" r="B259"/>
      <c s="128" r="C259"/>
      <c s="128" r="D259"/>
      <c s="128" r="E259"/>
      <c s="128" r="F259"/>
      <c s="128" r="G259"/>
      <c s="128" r="H259"/>
    </row>
    <row r="260">
      <c s="38" r="A260"/>
      <c s="128" r="B260"/>
      <c s="128" r="C260"/>
      <c s="128" r="D260"/>
      <c s="128" r="E260"/>
      <c s="128" r="F260"/>
      <c s="128" r="G260"/>
      <c s="128" r="H260"/>
    </row>
    <row r="261">
      <c s="38" r="A261"/>
      <c s="128" r="B261"/>
      <c s="128" r="C261"/>
      <c s="128" r="D261"/>
      <c s="128" r="E261"/>
      <c s="128" r="F261"/>
      <c s="128" r="G261"/>
      <c s="128" r="H261"/>
    </row>
    <row r="262">
      <c s="38" r="A262"/>
      <c s="128" r="B262"/>
      <c s="128" r="C262"/>
      <c s="128" r="D262"/>
      <c s="128" r="E262"/>
      <c s="128" r="F262"/>
      <c s="128" r="G262"/>
      <c s="128" r="H262"/>
    </row>
    <row r="263">
      <c s="38" r="A263"/>
      <c s="128" r="B263"/>
      <c s="128" r="C263"/>
      <c s="128" r="D263"/>
      <c s="128" r="E263"/>
      <c s="128" r="F263"/>
      <c s="128" r="G263"/>
      <c s="128" r="H263"/>
    </row>
    <row r="264">
      <c s="38" r="A264"/>
      <c t="s" s="4" r="B264">
        <v>27</v>
      </c>
      <c s="83" r="C264"/>
      <c s="83" r="D264"/>
      <c s="83" r="E264"/>
      <c s="83" r="F264"/>
      <c s="83" r="G264"/>
      <c s="83" r="H264"/>
    </row>
    <row ht="51.0" r="265" customHeight="1">
      <c t="s" s="116" r="A265">
        <v>129</v>
      </c>
      <c s="13" r="B265"/>
      <c s="93" r="C265"/>
      <c s="93" r="D265"/>
      <c s="93" r="E265"/>
      <c s="93" r="F265"/>
      <c s="93" r="G265"/>
      <c s="93" r="H265"/>
    </row>
    <row r="266">
      <c s="38" r="A266"/>
      <c s="128" r="B266"/>
      <c s="128" r="C266"/>
      <c s="128" r="D266"/>
      <c s="128" r="E266"/>
      <c s="128" r="F266"/>
      <c s="128" r="G266"/>
      <c s="128" r="H266"/>
    </row>
    <row r="267">
      <c s="38" r="A267"/>
      <c s="128" r="B267"/>
      <c s="128" r="C267"/>
      <c s="128" r="D267"/>
      <c s="128" r="E267"/>
      <c s="128" r="F267"/>
      <c s="128" r="G267"/>
      <c s="128" r="H267"/>
    </row>
    <row r="268">
      <c s="38" r="A268"/>
      <c s="128" r="B268"/>
      <c s="128" r="C268"/>
      <c s="128" r="D268"/>
      <c s="128" r="E268"/>
      <c s="128" r="F268"/>
      <c s="128" r="G268"/>
      <c s="128" r="H268"/>
    </row>
    <row r="269">
      <c s="38" r="A269"/>
      <c s="128" r="B269"/>
      <c s="128" r="C269"/>
      <c s="128" r="D269"/>
      <c s="128" r="E269"/>
      <c s="128" r="F269"/>
      <c s="128" r="G269"/>
      <c s="128" r="H269"/>
    </row>
    <row r="270">
      <c s="38" r="A270"/>
      <c s="128" r="B270"/>
      <c s="128" r="C270"/>
      <c s="128" r="D270"/>
      <c s="128" r="E270"/>
      <c s="128" r="F270"/>
      <c s="128" r="G270"/>
      <c s="128" r="H270"/>
    </row>
    <row r="271">
      <c s="38" r="A271"/>
      <c t="s" s="4" r="B271">
        <v>27</v>
      </c>
      <c s="83" r="C271"/>
      <c s="83" r="D271"/>
      <c s="83" r="E271"/>
      <c s="83" r="F271"/>
      <c s="83" r="G271"/>
      <c s="83" r="H271"/>
    </row>
    <row r="272">
      <c t="s" s="12" r="A272">
        <v>130</v>
      </c>
      <c s="55" r="B272"/>
      <c s="125" r="C272"/>
      <c s="125" r="D272"/>
      <c s="125" r="E272"/>
      <c s="125" r="F272"/>
      <c s="125" r="G272"/>
      <c s="125" r="H272"/>
    </row>
    <row ht="68.25" r="273" customHeight="1">
      <c t="s" s="12" r="A273">
        <v>131</v>
      </c>
      <c s="55" r="B273"/>
      <c s="125" r="C273"/>
      <c s="125" r="D273"/>
      <c s="125" r="E273"/>
      <c s="125" r="F273"/>
      <c s="125" r="G273"/>
      <c s="125" r="H273"/>
    </row>
    <row r="274">
      <c s="38" r="A274"/>
      <c s="128" r="B274"/>
      <c s="128" r="C274"/>
      <c s="128" r="D274"/>
      <c s="128" r="E274"/>
      <c s="128" r="F274"/>
      <c s="128" r="G274"/>
      <c s="128" r="H274"/>
    </row>
    <row r="275">
      <c s="38" r="A275"/>
      <c s="128" r="B275"/>
      <c s="128" r="C275"/>
      <c s="128" r="D275"/>
      <c s="128" r="E275"/>
      <c s="128" r="F275"/>
      <c s="128" r="G275"/>
      <c s="128" r="H275"/>
    </row>
    <row r="276">
      <c s="38" r="A276"/>
      <c s="128" r="B276"/>
      <c s="128" r="C276"/>
      <c s="128" r="D276"/>
      <c s="128" r="E276"/>
      <c s="128" r="F276"/>
      <c s="128" r="G276"/>
      <c s="128" r="H276"/>
    </row>
    <row r="277">
      <c s="38" r="A277"/>
      <c s="128" r="B277"/>
      <c s="128" r="C277"/>
      <c s="128" r="D277"/>
      <c s="128" r="E277"/>
      <c s="128" r="F277"/>
      <c s="128" r="G277"/>
      <c s="128" r="H277"/>
    </row>
    <row r="278">
      <c s="38" r="A278"/>
      <c s="128" r="B278"/>
      <c s="128" r="C278"/>
      <c s="128" r="D278"/>
      <c s="128" r="E278"/>
      <c s="128" r="F278"/>
      <c s="128" r="G278"/>
      <c s="128" r="H278"/>
    </row>
    <row r="279">
      <c s="38" r="A279"/>
      <c t="s" s="4" r="B279">
        <v>27</v>
      </c>
      <c s="83" r="C279"/>
      <c s="83" r="D279"/>
      <c s="83" r="E279"/>
      <c s="83" r="F279"/>
      <c s="83" r="G279"/>
      <c s="83" r="H279"/>
    </row>
    <row ht="63.75" r="280" customHeight="1">
      <c t="s" s="12" r="A280">
        <v>132</v>
      </c>
      <c s="55" r="B280"/>
      <c s="125" r="C280"/>
      <c s="125" r="D280"/>
      <c s="125" r="E280"/>
      <c s="125" r="F280"/>
      <c s="125" r="G280"/>
      <c s="125" r="H280"/>
    </row>
    <row r="281">
      <c s="38" r="A281"/>
      <c s="128" r="B281"/>
      <c s="128" r="C281"/>
      <c s="128" r="D281"/>
      <c s="128" r="E281"/>
      <c s="128" r="F281"/>
      <c s="128" r="G281"/>
      <c s="128" r="H281"/>
    </row>
    <row r="282">
      <c s="38" r="A282"/>
      <c s="128" r="B282"/>
      <c s="128" r="C282"/>
      <c s="128" r="D282"/>
      <c s="128" r="E282"/>
      <c s="128" r="F282"/>
      <c s="128" r="G282"/>
      <c s="128" r="H282"/>
    </row>
    <row r="283">
      <c s="38" r="A283"/>
      <c s="128" r="B283"/>
      <c s="128" r="C283"/>
      <c s="128" r="D283"/>
      <c s="128" r="E283"/>
      <c s="128" r="F283"/>
      <c s="128" r="G283"/>
      <c s="128" r="H283"/>
    </row>
    <row r="284">
      <c s="38" r="A284"/>
      <c s="128" r="B284"/>
      <c s="128" r="C284"/>
      <c s="128" r="D284"/>
      <c s="128" r="E284"/>
      <c s="128" r="F284"/>
      <c s="128" r="G284"/>
      <c s="128" r="H284"/>
    </row>
    <row r="285">
      <c s="38" r="A285"/>
      <c s="128" r="B285"/>
      <c s="128" r="C285"/>
      <c s="128" r="D285"/>
      <c s="128" r="E285"/>
      <c s="128" r="F285"/>
      <c s="128" r="G285"/>
      <c s="128" r="H285"/>
    </row>
    <row r="286">
      <c s="38" r="A286"/>
      <c t="s" s="4" r="B286">
        <v>27</v>
      </c>
      <c s="83" r="C286"/>
      <c s="83" r="D286"/>
      <c s="83" r="E286"/>
      <c s="83" r="F286"/>
      <c s="83" r="G286"/>
      <c s="83" r="H286"/>
    </row>
    <row ht="25.5" r="287" customHeight="1">
      <c t="s" s="61" r="A287">
        <v>133</v>
      </c>
      <c s="4" r="B287"/>
      <c s="118" r="C287"/>
      <c s="118" r="D287"/>
      <c s="118" r="E287"/>
      <c s="118" r="F287"/>
      <c s="118" r="G287"/>
      <c s="118" r="H287"/>
    </row>
    <row ht="51.0" r="288" customHeight="1">
      <c t="s" s="12" r="A288">
        <v>134</v>
      </c>
      <c s="55" r="B288"/>
      <c s="125" r="C288"/>
      <c s="125" r="D288"/>
      <c s="125" r="E288"/>
      <c s="125" r="F288"/>
      <c s="125" r="G288"/>
      <c s="125" r="H288"/>
    </row>
    <row r="289">
      <c s="38" r="A289"/>
      <c s="128" r="B289"/>
      <c s="128" r="C289"/>
      <c s="128" r="D289"/>
      <c s="128" r="E289"/>
      <c s="128" r="F289"/>
      <c s="128" r="G289"/>
      <c s="128" r="H289"/>
    </row>
    <row r="290">
      <c s="38" r="A290"/>
      <c s="128" r="B290"/>
      <c s="128" r="C290"/>
      <c s="128" r="D290"/>
      <c s="128" r="E290"/>
      <c s="128" r="F290"/>
      <c s="128" r="G290"/>
      <c s="128" r="H290"/>
    </row>
    <row r="291">
      <c s="38" r="A291"/>
      <c s="128" r="B291"/>
      <c s="128" r="C291"/>
      <c s="128" r="D291"/>
      <c s="128" r="E291"/>
      <c s="128" r="F291"/>
      <c s="128" r="G291"/>
      <c s="128" r="H291"/>
    </row>
    <row r="292">
      <c s="38" r="A292"/>
      <c s="128" r="B292"/>
      <c s="128" r="C292"/>
      <c s="128" r="D292"/>
      <c s="128" r="E292"/>
      <c s="128" r="F292"/>
      <c s="128" r="G292"/>
      <c s="128" r="H292"/>
    </row>
    <row r="293">
      <c s="38" r="A293"/>
      <c s="128" r="B293"/>
      <c s="128" r="C293"/>
      <c s="128" r="D293"/>
      <c s="128" r="E293"/>
      <c s="128" r="F293"/>
      <c s="128" r="G293"/>
      <c s="128" r="H293"/>
    </row>
    <row r="294">
      <c s="38" r="A294"/>
      <c t="s" s="4" r="B294">
        <v>135</v>
      </c>
      <c s="83" r="C294"/>
      <c s="83" r="D294"/>
      <c s="83" r="E294"/>
      <c s="83" r="F294"/>
      <c s="83" r="G294"/>
      <c s="83" r="H294"/>
    </row>
    <row ht="51.0" r="295" customHeight="1">
      <c t="s" s="12" r="A295">
        <v>136</v>
      </c>
      <c s="55" r="B295"/>
      <c s="125" r="C295"/>
      <c s="125" r="D295"/>
      <c s="125" r="E295"/>
      <c s="125" r="F295"/>
      <c s="125" r="G295"/>
      <c s="125" r="H295"/>
    </row>
    <row r="296">
      <c s="38" r="A296"/>
      <c s="128" r="B296"/>
      <c s="128" r="C296"/>
      <c s="128" r="D296"/>
      <c s="128" r="E296"/>
      <c s="128" r="F296"/>
      <c s="128" r="G296"/>
      <c s="128" r="H296"/>
    </row>
    <row r="297">
      <c s="38" r="A297"/>
      <c s="128" r="B297"/>
      <c s="128" r="C297"/>
      <c s="128" r="D297"/>
      <c s="128" r="E297"/>
      <c s="128" r="F297"/>
      <c s="128" r="G297"/>
      <c s="128" r="H297"/>
    </row>
    <row r="298">
      <c s="38" r="A298"/>
      <c s="128" r="B298"/>
      <c s="128" r="C298"/>
      <c s="128" r="D298"/>
      <c s="128" r="E298"/>
      <c s="128" r="F298"/>
      <c s="128" r="G298"/>
      <c s="128" r="H298"/>
    </row>
    <row r="299">
      <c s="38" r="A299"/>
      <c s="128" r="B299"/>
      <c s="128" r="C299"/>
      <c s="128" r="D299"/>
      <c s="128" r="E299"/>
      <c s="128" r="F299"/>
      <c s="128" r="G299"/>
      <c s="128" r="H299"/>
    </row>
    <row r="300">
      <c s="38" r="A300"/>
      <c s="128" r="B300"/>
      <c s="128" r="C300"/>
      <c s="128" r="D300"/>
      <c s="128" r="E300"/>
      <c s="128" r="F300"/>
      <c s="128" r="G300"/>
      <c s="128" r="H300"/>
    </row>
    <row r="301">
      <c s="38" r="A301"/>
      <c t="s" s="4" r="B301">
        <v>135</v>
      </c>
      <c s="83" r="C301"/>
      <c s="83" r="D301"/>
      <c s="83" r="E301"/>
      <c s="83" r="F301"/>
      <c s="83" r="G301"/>
      <c s="83" r="H301"/>
    </row>
    <row ht="76.5" r="302" customHeight="1">
      <c t="s" s="12" r="A302">
        <v>137</v>
      </c>
      <c s="55" r="B302"/>
      <c s="125" r="C302"/>
      <c s="125" r="D302"/>
      <c s="125" r="E302"/>
      <c s="125" r="F302"/>
      <c s="125" r="G302"/>
      <c s="125" r="H302"/>
    </row>
    <row r="303">
      <c s="38" r="A303"/>
      <c s="128" r="B303"/>
      <c s="128" r="C303"/>
      <c s="128" r="D303"/>
      <c s="128" r="E303"/>
      <c s="128" r="F303"/>
      <c s="128" r="G303"/>
      <c s="128" r="H303"/>
    </row>
    <row r="304">
      <c s="38" r="A304"/>
      <c s="128" r="B304"/>
      <c s="128" r="C304"/>
      <c s="128" r="D304"/>
      <c s="128" r="E304"/>
      <c s="128" r="F304"/>
      <c s="128" r="G304"/>
      <c s="128" r="H304"/>
    </row>
    <row r="305">
      <c s="38" r="A305"/>
      <c s="128" r="B305"/>
      <c s="128" r="C305"/>
      <c s="128" r="D305"/>
      <c s="128" r="E305"/>
      <c s="128" r="F305"/>
      <c s="128" r="G305"/>
      <c s="128" r="H305"/>
    </row>
    <row r="306">
      <c s="38" r="A306"/>
      <c s="128" r="B306"/>
      <c s="128" r="C306"/>
      <c s="128" r="D306"/>
      <c s="128" r="E306"/>
      <c s="128" r="F306"/>
      <c s="128" r="G306"/>
      <c s="128" r="H306"/>
    </row>
    <row r="307">
      <c s="38" r="A307"/>
      <c s="128" r="B307"/>
      <c s="128" r="C307"/>
      <c s="128" r="D307"/>
      <c s="128" r="E307"/>
      <c s="128" r="F307"/>
      <c s="128" r="G307"/>
      <c s="128" r="H307"/>
    </row>
    <row r="308">
      <c s="38" r="A308"/>
      <c t="s" s="4" r="B308">
        <v>135</v>
      </c>
      <c s="83" r="C308"/>
      <c s="83" r="D308"/>
      <c s="83" r="E308"/>
      <c s="83" r="F308"/>
      <c s="83" r="G308"/>
      <c s="83" r="H308"/>
    </row>
    <row ht="63.75" r="309" customHeight="1">
      <c t="s" s="12" r="A309">
        <v>138</v>
      </c>
      <c s="55" r="B309"/>
      <c s="125" r="C309"/>
      <c s="125" r="D309"/>
      <c s="125" r="E309"/>
      <c s="125" r="F309"/>
      <c s="125" r="G309"/>
      <c s="125" r="H309"/>
    </row>
    <row r="310">
      <c s="38" r="A310"/>
      <c s="128" r="B310"/>
      <c s="128" r="C310"/>
      <c s="128" r="D310"/>
      <c s="128" r="E310"/>
      <c s="128" r="F310"/>
      <c s="128" r="G310"/>
      <c s="128" r="H310"/>
    </row>
    <row r="311">
      <c s="38" r="A311"/>
      <c s="128" r="B311"/>
      <c s="128" r="C311"/>
      <c s="128" r="D311"/>
      <c s="128" r="E311"/>
      <c s="128" r="F311"/>
      <c s="128" r="G311"/>
      <c s="128" r="H311"/>
    </row>
    <row r="312">
      <c s="38" r="A312"/>
      <c s="128" r="B312"/>
      <c s="128" r="C312"/>
      <c s="128" r="D312"/>
      <c s="128" r="E312"/>
      <c s="128" r="F312"/>
      <c s="128" r="G312"/>
      <c s="128" r="H312"/>
    </row>
    <row r="313">
      <c s="38" r="A313"/>
      <c s="128" r="B313"/>
      <c s="128" r="C313"/>
      <c s="128" r="D313"/>
      <c s="128" r="E313"/>
      <c s="128" r="F313"/>
      <c s="128" r="G313"/>
      <c s="128" r="H313"/>
    </row>
    <row r="314">
      <c s="38" r="A314"/>
      <c s="128" r="B314"/>
      <c s="128" r="C314"/>
      <c s="128" r="D314"/>
      <c s="128" r="E314"/>
      <c s="128" r="F314"/>
      <c s="128" r="G314"/>
      <c s="128" r="H314"/>
    </row>
    <row r="315">
      <c s="38" r="A315"/>
      <c t="s" s="4" r="B315">
        <v>135</v>
      </c>
      <c s="83" r="C315"/>
      <c s="83" r="D315"/>
      <c s="83" r="E315"/>
      <c s="83" r="F315"/>
      <c s="83" r="G315"/>
      <c s="83" r="H315"/>
    </row>
    <row ht="38.25" r="316" customHeight="1">
      <c t="s" s="12" r="A316">
        <v>139</v>
      </c>
      <c s="55" r="B316"/>
      <c s="125" r="C316"/>
      <c s="125" r="D316"/>
      <c s="125" r="E316"/>
      <c s="125" r="F316"/>
      <c s="125" r="G316"/>
      <c s="125" r="H316"/>
    </row>
    <row r="317">
      <c s="38" r="A317"/>
      <c s="128" r="B317"/>
      <c s="128" r="C317"/>
      <c s="128" r="D317"/>
      <c s="128" r="E317"/>
      <c s="128" r="F317"/>
      <c s="128" r="G317"/>
      <c s="128" r="H317"/>
    </row>
    <row r="318">
      <c s="38" r="A318"/>
      <c s="128" r="B318"/>
      <c s="128" r="C318"/>
      <c s="128" r="D318"/>
      <c s="128" r="E318"/>
      <c s="128" r="F318"/>
      <c s="128" r="G318"/>
      <c s="128" r="H318"/>
    </row>
    <row r="319">
      <c s="38" r="A319"/>
      <c s="128" r="B319"/>
      <c s="128" r="C319"/>
      <c s="128" r="D319"/>
      <c s="128" r="E319"/>
      <c s="128" r="F319"/>
      <c s="128" r="G319"/>
      <c s="128" r="H319"/>
    </row>
    <row r="320">
      <c s="38" r="A320"/>
      <c s="128" r="B320"/>
      <c s="128" r="C320"/>
      <c s="128" r="D320"/>
      <c s="128" r="E320"/>
      <c s="128" r="F320"/>
      <c s="128" r="G320"/>
      <c s="128" r="H320"/>
    </row>
    <row r="321">
      <c s="38" r="A321"/>
      <c s="128" r="B321"/>
      <c s="128" r="C321"/>
      <c s="128" r="D321"/>
      <c s="128" r="E321"/>
      <c s="128" r="F321"/>
      <c s="128" r="G321"/>
      <c s="128" r="H321"/>
    </row>
    <row r="322">
      <c s="38" r="A322"/>
      <c t="s" s="4" r="B322">
        <v>135</v>
      </c>
      <c s="83" r="C322"/>
      <c s="83" r="D322"/>
      <c s="83" r="E322"/>
      <c s="83" r="F322"/>
      <c s="83" r="G322"/>
      <c s="83" r="H322"/>
    </row>
    <row r="323">
      <c t="s" s="12" r="A323">
        <v>140</v>
      </c>
      <c s="55" r="B323"/>
      <c s="125" r="C323"/>
      <c s="125" r="D323"/>
      <c s="125" r="E323"/>
      <c s="125" r="F323"/>
      <c s="125" r="G323"/>
      <c s="125" r="H323"/>
    </row>
    <row ht="38.25" r="324" customHeight="1">
      <c t="s" s="12" r="A324">
        <v>141</v>
      </c>
      <c s="55" r="B324"/>
      <c s="125" r="C324"/>
      <c s="125" r="D324"/>
      <c s="125" r="E324"/>
      <c s="125" r="F324"/>
      <c s="125" r="G324"/>
      <c s="125" r="H324"/>
    </row>
    <row r="325">
      <c s="38" r="A325"/>
      <c s="128" r="B325"/>
      <c s="128" r="C325"/>
      <c s="128" r="D325"/>
      <c s="128" r="E325"/>
      <c s="128" r="F325"/>
      <c s="128" r="G325"/>
      <c s="128" r="H325"/>
    </row>
    <row r="326">
      <c s="38" r="A326"/>
      <c s="128" r="B326"/>
      <c s="128" r="C326"/>
      <c s="128" r="D326"/>
      <c s="128" r="E326"/>
      <c s="128" r="F326"/>
      <c s="128" r="G326"/>
      <c s="128" r="H326"/>
    </row>
    <row r="327">
      <c s="38" r="A327"/>
      <c s="128" r="B327"/>
      <c s="128" r="C327"/>
      <c s="128" r="D327"/>
      <c s="128" r="E327"/>
      <c s="128" r="F327"/>
      <c s="128" r="G327"/>
      <c s="128" r="H327"/>
    </row>
    <row r="328">
      <c s="38" r="A328"/>
      <c s="128" r="B328"/>
      <c s="128" r="C328"/>
      <c s="128" r="D328"/>
      <c s="128" r="E328"/>
      <c s="128" r="F328"/>
      <c s="128" r="G328"/>
      <c s="128" r="H328"/>
    </row>
    <row r="329">
      <c s="38" r="A329"/>
      <c s="128" r="B329"/>
      <c s="128" r="C329"/>
      <c s="128" r="D329"/>
      <c s="128" r="E329"/>
      <c s="128" r="F329"/>
      <c s="128" r="G329"/>
      <c s="128" r="H329"/>
    </row>
    <row r="330">
      <c s="38" r="A330"/>
      <c t="s" s="4" r="B330">
        <v>135</v>
      </c>
      <c s="83" r="C330"/>
      <c s="83" r="D330"/>
      <c s="83" r="E330"/>
      <c s="83" r="F330"/>
      <c s="83" r="G330"/>
      <c s="83" r="H330"/>
    </row>
    <row ht="51.0" r="331" customHeight="1">
      <c t="s" s="12" r="A331">
        <v>142</v>
      </c>
      <c s="55" r="B331"/>
      <c s="125" r="C331"/>
      <c s="125" r="D331"/>
      <c s="125" r="E331"/>
      <c s="125" r="F331"/>
      <c s="125" r="G331"/>
      <c s="125" r="H331"/>
    </row>
    <row r="332">
      <c s="38" r="A332"/>
      <c s="128" r="B332"/>
      <c s="128" r="C332"/>
      <c s="128" r="D332"/>
      <c s="128" r="E332"/>
      <c s="128" r="F332"/>
      <c s="128" r="G332"/>
      <c s="128" r="H332"/>
    </row>
    <row r="333">
      <c s="38" r="A333"/>
      <c s="128" r="B333"/>
      <c s="128" r="C333"/>
      <c s="128" r="D333"/>
      <c s="128" r="E333"/>
      <c s="128" r="F333"/>
      <c s="128" r="G333"/>
      <c s="128" r="H333"/>
    </row>
    <row r="334">
      <c s="38" r="A334"/>
      <c s="128" r="B334"/>
      <c s="128" r="C334"/>
      <c s="128" r="D334"/>
      <c s="128" r="E334"/>
      <c s="128" r="F334"/>
      <c s="128" r="G334"/>
      <c s="128" r="H334"/>
    </row>
    <row r="335">
      <c s="38" r="A335"/>
      <c s="128" r="B335"/>
      <c s="128" r="C335"/>
      <c s="128" r="D335"/>
      <c s="128" r="E335"/>
      <c s="128" r="F335"/>
      <c s="128" r="G335"/>
      <c s="128" r="H335"/>
    </row>
    <row r="336">
      <c s="38" r="A336"/>
      <c s="128" r="B336"/>
      <c s="128" r="C336"/>
      <c s="128" r="D336"/>
      <c s="128" r="E336"/>
      <c s="128" r="F336"/>
      <c s="128" r="G336"/>
      <c s="128" r="H336"/>
    </row>
    <row r="337">
      <c s="38" r="A337"/>
      <c t="s" s="4" r="B337">
        <v>135</v>
      </c>
      <c s="83" r="C337"/>
      <c s="83" r="D337"/>
      <c s="83" r="E337"/>
      <c s="83" r="F337"/>
      <c s="83" r="G337"/>
      <c s="83" r="H337"/>
    </row>
    <row ht="38.25" r="338" customHeight="1">
      <c t="s" s="12" r="A338">
        <v>143</v>
      </c>
      <c s="55" r="B338"/>
      <c s="125" r="C338"/>
      <c s="125" r="D338"/>
      <c s="125" r="E338"/>
      <c s="125" r="F338"/>
      <c s="125" r="G338"/>
      <c s="125" r="H338"/>
    </row>
    <row r="339">
      <c s="38" r="A339"/>
      <c s="128" r="B339"/>
      <c s="128" r="C339"/>
      <c s="128" r="D339"/>
      <c s="128" r="E339"/>
      <c s="128" r="F339"/>
      <c s="128" r="G339"/>
      <c s="128" r="H339"/>
    </row>
    <row r="340">
      <c s="38" r="A340"/>
      <c s="128" r="B340"/>
      <c s="128" r="C340"/>
      <c s="128" r="D340"/>
      <c s="128" r="E340"/>
      <c s="128" r="F340"/>
      <c s="128" r="G340"/>
      <c s="128" r="H340"/>
    </row>
    <row r="341">
      <c s="38" r="A341"/>
      <c s="128" r="B341"/>
      <c s="128" r="C341"/>
      <c s="128" r="D341"/>
      <c s="128" r="E341"/>
      <c s="128" r="F341"/>
      <c s="128" r="G341"/>
      <c s="128" r="H341"/>
    </row>
    <row r="342">
      <c s="38" r="A342"/>
      <c s="128" r="B342"/>
      <c s="128" r="C342"/>
      <c s="128" r="D342"/>
      <c s="128" r="E342"/>
      <c s="128" r="F342"/>
      <c s="128" r="G342"/>
      <c s="128" r="H342"/>
    </row>
    <row r="343">
      <c s="38" r="A343"/>
      <c s="128" r="B343"/>
      <c s="128" r="C343"/>
      <c s="128" r="D343"/>
      <c s="128" r="E343"/>
      <c s="128" r="F343"/>
      <c s="128" r="G343"/>
      <c s="128" r="H343"/>
    </row>
    <row r="344">
      <c s="38" r="A344"/>
      <c t="s" s="4" r="B344">
        <v>135</v>
      </c>
      <c s="83" r="C344"/>
      <c s="83" r="D344"/>
      <c s="83" r="E344"/>
      <c s="83" r="F344"/>
      <c s="83" r="G344"/>
      <c s="83" r="H344"/>
    </row>
    <row ht="38.25" r="345" customHeight="1">
      <c t="s" s="12" r="A345">
        <v>144</v>
      </c>
      <c s="55" r="B345"/>
      <c s="125" r="C345"/>
      <c s="125" r="D345"/>
      <c s="125" r="E345"/>
      <c s="125" r="F345"/>
      <c s="125" r="G345"/>
      <c s="125" r="H345"/>
    </row>
    <row r="346">
      <c s="38" r="A346"/>
      <c s="128" r="B346"/>
      <c s="128" r="C346"/>
      <c s="128" r="D346"/>
      <c s="128" r="E346"/>
      <c s="128" r="F346"/>
      <c s="128" r="G346"/>
      <c s="128" r="H346"/>
    </row>
    <row r="347">
      <c s="38" r="A347"/>
      <c s="128" r="B347"/>
      <c s="128" r="C347"/>
      <c s="128" r="D347"/>
      <c s="128" r="E347"/>
      <c s="128" r="F347"/>
      <c s="128" r="G347"/>
      <c s="128" r="H347"/>
    </row>
    <row r="348">
      <c s="38" r="A348"/>
      <c s="128" r="B348"/>
      <c s="128" r="C348"/>
      <c s="128" r="D348"/>
      <c s="128" r="E348"/>
      <c s="128" r="F348"/>
      <c s="128" r="G348"/>
      <c s="128" r="H348"/>
    </row>
    <row r="349">
      <c s="38" r="A349"/>
      <c s="128" r="B349"/>
      <c s="128" r="C349"/>
      <c s="128" r="D349"/>
      <c s="128" r="E349"/>
      <c s="128" r="F349"/>
      <c s="128" r="G349"/>
      <c s="128" r="H349"/>
    </row>
    <row r="350">
      <c s="38" r="A350"/>
      <c s="128" r="B350"/>
      <c s="128" r="C350"/>
      <c s="128" r="D350"/>
      <c s="128" r="E350"/>
      <c s="128" r="F350"/>
      <c s="128" r="G350"/>
      <c s="128" r="H350"/>
    </row>
    <row r="351">
      <c s="38" r="A351"/>
      <c t="s" s="4" r="B351">
        <v>135</v>
      </c>
      <c s="83" r="C351"/>
      <c s="83" r="D351"/>
      <c s="83" r="E351"/>
      <c s="83" r="F351"/>
      <c s="83" r="G351"/>
      <c s="83" r="H351"/>
    </row>
    <row ht="38.25" r="352" customHeight="1">
      <c t="s" s="12" r="A352">
        <v>145</v>
      </c>
      <c s="55" r="B352"/>
      <c s="125" r="C352"/>
      <c s="125" r="D352"/>
      <c s="125" r="E352"/>
      <c s="125" r="F352"/>
      <c s="125" r="G352"/>
      <c s="125" r="H352"/>
    </row>
    <row r="353">
      <c s="38" r="A353"/>
      <c s="128" r="B353"/>
      <c s="128" r="C353"/>
      <c s="128" r="D353"/>
      <c s="128" r="E353"/>
      <c s="128" r="F353"/>
      <c s="128" r="G353"/>
      <c s="128" r="H353"/>
    </row>
    <row r="354">
      <c s="38" r="A354"/>
      <c s="128" r="B354"/>
      <c s="128" r="C354"/>
      <c s="128" r="D354"/>
      <c s="128" r="E354"/>
      <c s="128" r="F354"/>
      <c s="128" r="G354"/>
      <c s="128" r="H354"/>
    </row>
    <row r="355">
      <c s="38" r="A355"/>
      <c s="128" r="B355"/>
      <c s="128" r="C355"/>
      <c s="128" r="D355"/>
      <c s="128" r="E355"/>
      <c s="128" r="F355"/>
      <c s="128" r="G355"/>
      <c s="128" r="H355"/>
    </row>
    <row r="356">
      <c s="38" r="A356"/>
      <c s="128" r="B356"/>
      <c s="128" r="C356"/>
      <c s="128" r="D356"/>
      <c s="128" r="E356"/>
      <c s="128" r="F356"/>
      <c s="128" r="G356"/>
      <c s="128" r="H356"/>
    </row>
    <row r="357">
      <c s="38" r="A357"/>
      <c s="128" r="B357"/>
      <c s="128" r="C357"/>
      <c s="128" r="D357"/>
      <c s="128" r="E357"/>
      <c s="128" r="F357"/>
      <c s="128" r="G357"/>
      <c s="128" r="H357"/>
    </row>
    <row r="358">
      <c s="38" r="A358"/>
      <c t="s" s="4" r="B358">
        <v>135</v>
      </c>
      <c s="83" r="C358"/>
      <c s="83" r="D358"/>
      <c s="83" r="E358"/>
      <c s="83" r="F358"/>
      <c s="83" r="G358"/>
      <c s="83" r="H358"/>
    </row>
    <row ht="63.75" r="359" customHeight="1">
      <c t="s" s="12" r="A359">
        <v>146</v>
      </c>
      <c s="55" r="B359"/>
      <c s="125" r="C359"/>
      <c s="125" r="D359"/>
      <c s="125" r="E359"/>
      <c s="125" r="F359"/>
      <c s="125" r="G359"/>
      <c s="125" r="H359"/>
    </row>
    <row r="360">
      <c s="38" r="A360"/>
      <c s="128" r="B360"/>
      <c s="128" r="C360"/>
      <c s="128" r="D360"/>
      <c s="128" r="E360"/>
      <c s="128" r="F360"/>
      <c s="128" r="G360"/>
      <c s="128" r="H360"/>
    </row>
    <row r="361">
      <c s="38" r="A361"/>
      <c s="128" r="B361"/>
      <c s="128" r="C361"/>
      <c s="128" r="D361"/>
      <c s="128" r="E361"/>
      <c s="128" r="F361"/>
      <c s="128" r="G361"/>
      <c s="128" r="H361"/>
    </row>
    <row r="362">
      <c s="38" r="A362"/>
      <c s="128" r="B362"/>
      <c s="128" r="C362"/>
      <c s="128" r="D362"/>
      <c s="128" r="E362"/>
      <c s="128" r="F362"/>
      <c s="128" r="G362"/>
      <c s="128" r="H362"/>
    </row>
    <row r="363">
      <c s="38" r="A363"/>
      <c s="128" r="B363"/>
      <c s="128" r="C363"/>
      <c s="128" r="D363"/>
      <c s="128" r="E363"/>
      <c s="128" r="F363"/>
      <c s="128" r="G363"/>
      <c s="128" r="H363"/>
    </row>
    <row r="364">
      <c s="38" r="A364"/>
      <c s="128" r="B364"/>
      <c s="128" r="C364"/>
      <c s="128" r="D364"/>
      <c s="128" r="E364"/>
      <c s="128" r="F364"/>
      <c s="128" r="G364"/>
      <c s="128" r="H364"/>
    </row>
    <row r="365">
      <c s="38" r="A365"/>
      <c t="s" s="4" r="B365">
        <v>135</v>
      </c>
      <c s="83" r="C365"/>
      <c s="83" r="D365"/>
      <c s="83" r="E365"/>
      <c s="83" r="F365"/>
      <c s="83" r="G365"/>
      <c s="83" r="H365"/>
    </row>
    <row r="366">
      <c t="s" s="62" r="A366">
        <v>147</v>
      </c>
      <c s="104" r="B366"/>
      <c s="37" r="C366"/>
      <c s="37" r="D366"/>
      <c s="37" r="E366"/>
      <c s="37" r="F366"/>
      <c s="37" r="G366"/>
      <c s="37" r="H366"/>
    </row>
    <row ht="70.5" r="367" customHeight="1">
      <c t="s" s="62" r="A367">
        <v>148</v>
      </c>
      <c s="104" r="B367"/>
      <c s="37" r="C367"/>
      <c s="37" r="D367"/>
      <c s="37" r="E367"/>
      <c s="37" r="F367"/>
      <c s="37" r="G367"/>
      <c s="37" r="H367"/>
    </row>
    <row r="368">
      <c s="38" r="A368"/>
      <c s="128" r="B368"/>
      <c s="128" r="C368"/>
      <c s="128" r="D368"/>
      <c s="128" r="E368"/>
      <c s="128" r="F368"/>
      <c s="128" r="G368"/>
      <c s="128" r="H368"/>
    </row>
    <row r="369">
      <c s="38" r="A369"/>
      <c s="128" r="B369"/>
      <c s="128" r="C369"/>
      <c s="128" r="D369"/>
      <c s="128" r="E369"/>
      <c s="128" r="F369"/>
      <c s="128" r="G369"/>
      <c s="128" r="H369"/>
    </row>
    <row r="370">
      <c s="38" r="A370"/>
      <c s="128" r="B370"/>
      <c s="128" r="C370"/>
      <c s="128" r="D370"/>
      <c s="128" r="E370"/>
      <c s="128" r="F370"/>
      <c s="128" r="G370"/>
      <c s="128" r="H370"/>
    </row>
    <row r="371">
      <c s="38" r="A371"/>
      <c s="128" r="B371"/>
      <c s="128" r="C371"/>
      <c s="128" r="D371"/>
      <c s="128" r="E371"/>
      <c s="128" r="F371"/>
      <c s="128" r="G371"/>
      <c s="128" r="H371"/>
    </row>
    <row r="372">
      <c s="38" r="A372"/>
      <c s="128" r="B372"/>
      <c s="128" r="C372"/>
      <c s="128" r="D372"/>
      <c s="128" r="E372"/>
      <c s="128" r="F372"/>
      <c s="128" r="G372"/>
      <c s="128" r="H372"/>
    </row>
    <row r="373">
      <c s="38" r="A373"/>
      <c t="s" s="4" r="B373">
        <v>135</v>
      </c>
      <c s="83" r="C373"/>
      <c s="83" r="D373"/>
      <c s="83" r="E373"/>
      <c s="83" r="F373"/>
      <c s="83" r="G373"/>
      <c s="83" r="H373"/>
    </row>
    <row ht="38.25" r="374" customHeight="1">
      <c t="s" s="62" r="A374">
        <v>149</v>
      </c>
      <c s="104" r="B374"/>
      <c s="37" r="C374"/>
      <c s="37" r="D374"/>
      <c s="37" r="E374"/>
      <c s="37" r="F374"/>
      <c s="37" r="G374"/>
      <c s="37" r="H374"/>
    </row>
    <row r="375">
      <c s="38" r="A375"/>
      <c s="128" r="B375"/>
      <c s="128" r="C375"/>
      <c s="128" r="D375"/>
      <c s="128" r="E375"/>
      <c s="128" r="F375"/>
      <c s="128" r="G375"/>
      <c s="128" r="H375"/>
    </row>
    <row r="376">
      <c s="38" r="A376"/>
      <c s="128" r="B376"/>
      <c s="128" r="C376"/>
      <c s="128" r="D376"/>
      <c s="128" r="E376"/>
      <c s="128" r="F376"/>
      <c s="128" r="G376"/>
      <c s="128" r="H376"/>
    </row>
    <row r="377">
      <c s="38" r="A377"/>
      <c s="128" r="B377"/>
      <c s="128" r="C377"/>
      <c s="128" r="D377"/>
      <c s="128" r="E377"/>
      <c s="128" r="F377"/>
      <c s="128" r="G377"/>
      <c s="128" r="H377"/>
    </row>
    <row r="378">
      <c s="38" r="A378"/>
      <c s="128" r="B378"/>
      <c s="128" r="C378"/>
      <c s="128" r="D378"/>
      <c s="128" r="E378"/>
      <c s="128" r="F378"/>
      <c s="128" r="G378"/>
      <c s="128" r="H378"/>
    </row>
    <row r="379">
      <c s="38" r="A379"/>
      <c s="128" r="B379"/>
      <c s="128" r="C379"/>
      <c s="128" r="D379"/>
      <c s="128" r="E379"/>
      <c s="128" r="F379"/>
      <c s="128" r="G379"/>
      <c s="128" r="H379"/>
    </row>
    <row r="380">
      <c s="38" r="A380"/>
      <c t="s" s="4" r="B380">
        <v>135</v>
      </c>
      <c s="83" r="C380"/>
      <c s="83" r="D380"/>
      <c s="83" r="E380"/>
      <c s="83" r="F380"/>
      <c s="83" r="G380"/>
      <c s="83" r="H380"/>
    </row>
    <row ht="51.0" r="381" customHeight="1">
      <c t="s" s="62" r="A381">
        <v>150</v>
      </c>
      <c s="104" r="B381"/>
      <c s="37" r="C381"/>
      <c s="37" r="D381"/>
      <c s="37" r="E381"/>
      <c s="37" r="F381"/>
      <c s="37" r="G381"/>
      <c s="37" r="H381"/>
    </row>
    <row r="382">
      <c s="38" r="A382"/>
      <c s="128" r="B382"/>
      <c s="128" r="C382"/>
      <c s="128" r="D382"/>
      <c s="128" r="E382"/>
      <c s="128" r="F382"/>
      <c s="128" r="G382"/>
      <c s="128" r="H382"/>
    </row>
    <row r="383">
      <c s="38" r="A383"/>
      <c s="128" r="B383"/>
      <c s="128" r="C383"/>
      <c s="128" r="D383"/>
      <c s="128" r="E383"/>
      <c s="128" r="F383"/>
      <c s="128" r="G383"/>
      <c s="128" r="H383"/>
    </row>
    <row r="384">
      <c s="38" r="A384"/>
      <c s="128" r="B384"/>
      <c s="128" r="C384"/>
      <c s="128" r="D384"/>
      <c s="128" r="E384"/>
      <c s="128" r="F384"/>
      <c s="128" r="G384"/>
      <c s="128" r="H384"/>
    </row>
    <row r="385">
      <c s="38" r="A385"/>
      <c s="128" r="B385"/>
      <c s="128" r="C385"/>
      <c s="128" r="D385"/>
      <c s="128" r="E385"/>
      <c s="128" r="F385"/>
      <c s="128" r="G385"/>
      <c s="128" r="H385"/>
    </row>
    <row r="386">
      <c s="38" r="A386"/>
      <c s="128" r="B386"/>
      <c s="128" r="C386"/>
      <c s="128" r="D386"/>
      <c s="128" r="E386"/>
      <c s="128" r="F386"/>
      <c s="128" r="G386"/>
      <c s="128" r="H386"/>
    </row>
    <row r="387">
      <c s="38" r="A387"/>
      <c t="s" s="4" r="B387">
        <v>135</v>
      </c>
      <c s="83" r="C387"/>
      <c s="83" r="D387"/>
      <c s="83" r="E387"/>
      <c s="83" r="F387"/>
      <c s="83" r="G387"/>
      <c s="83" r="H387"/>
    </row>
    <row ht="45.0" r="388" customHeight="1">
      <c t="s" s="62" r="A388">
        <v>151</v>
      </c>
      <c s="104" r="B388"/>
      <c s="37" r="C388"/>
      <c s="37" r="D388"/>
      <c s="37" r="E388"/>
      <c s="37" r="F388"/>
      <c s="37" r="G388"/>
      <c s="37" r="H388"/>
    </row>
    <row r="389">
      <c s="38" r="A389"/>
      <c s="128" r="B389"/>
      <c s="128" r="C389"/>
      <c s="128" r="D389"/>
      <c s="128" r="E389"/>
      <c s="128" r="F389"/>
      <c s="128" r="G389"/>
      <c s="128" r="H389"/>
    </row>
    <row r="390">
      <c s="38" r="A390"/>
      <c s="128" r="B390"/>
      <c s="128" r="C390"/>
      <c s="128" r="D390"/>
      <c s="128" r="E390"/>
      <c s="128" r="F390"/>
      <c s="128" r="G390"/>
      <c s="128" r="H390"/>
    </row>
    <row r="391">
      <c s="38" r="A391"/>
      <c s="128" r="B391"/>
      <c s="128" r="C391"/>
      <c s="128" r="D391"/>
      <c s="128" r="E391"/>
      <c s="128" r="F391"/>
      <c s="128" r="G391"/>
      <c s="128" r="H391"/>
    </row>
    <row r="392">
      <c s="38" r="A392"/>
      <c s="128" r="B392"/>
      <c s="128" r="C392"/>
      <c s="128" r="D392"/>
      <c s="128" r="E392"/>
      <c s="128" r="F392"/>
      <c s="128" r="G392"/>
      <c s="128" r="H392"/>
    </row>
    <row r="393">
      <c s="38" r="A393"/>
      <c s="128" r="B393"/>
      <c s="128" r="C393"/>
      <c s="128" r="D393"/>
      <c s="128" r="E393"/>
      <c s="128" r="F393"/>
      <c s="128" r="G393"/>
      <c s="128" r="H393"/>
    </row>
    <row r="394">
      <c s="38" r="A394"/>
      <c t="s" s="4" r="B394">
        <v>135</v>
      </c>
      <c s="83" r="C394"/>
      <c s="83" r="D394"/>
      <c s="83" r="E394"/>
      <c s="83" r="F394"/>
      <c s="83" r="G394"/>
      <c s="83" r="H394"/>
    </row>
    <row ht="51.0" r="395" customHeight="1">
      <c t="s" s="62" r="A395">
        <v>152</v>
      </c>
      <c s="104" r="B395"/>
      <c s="37" r="C395"/>
      <c s="37" r="D395"/>
      <c s="37" r="E395"/>
      <c s="37" r="F395"/>
      <c s="37" r="G395"/>
      <c s="37" r="H395"/>
    </row>
    <row r="396">
      <c s="38" r="A396"/>
      <c s="128" r="B396"/>
      <c s="128" r="C396"/>
      <c s="128" r="D396"/>
      <c s="128" r="E396"/>
      <c s="128" r="F396"/>
      <c s="128" r="G396"/>
      <c s="128" r="H396"/>
    </row>
    <row r="397">
      <c s="38" r="A397"/>
      <c s="128" r="B397"/>
      <c s="128" r="C397"/>
      <c s="128" r="D397"/>
      <c s="128" r="E397"/>
      <c s="128" r="F397"/>
      <c s="128" r="G397"/>
      <c s="128" r="H397"/>
    </row>
    <row r="398">
      <c s="38" r="A398"/>
      <c s="128" r="B398"/>
      <c s="128" r="C398"/>
      <c s="128" r="D398"/>
      <c s="128" r="E398"/>
      <c s="128" r="F398"/>
      <c s="128" r="G398"/>
      <c s="128" r="H398"/>
    </row>
    <row r="399">
      <c s="38" r="A399"/>
      <c s="128" r="B399"/>
      <c s="128" r="C399"/>
      <c s="128" r="D399"/>
      <c s="128" r="E399"/>
      <c s="128" r="F399"/>
      <c s="128" r="G399"/>
      <c s="128" r="H399"/>
    </row>
    <row r="400">
      <c s="38" r="A400"/>
      <c s="128" r="B400"/>
      <c s="128" r="C400"/>
      <c s="128" r="D400"/>
      <c s="128" r="E400"/>
      <c s="128" r="F400"/>
      <c s="128" r="G400"/>
      <c s="128" r="H400"/>
    </row>
    <row r="401">
      <c s="38" r="A401"/>
      <c t="s" s="4" r="B401">
        <v>135</v>
      </c>
      <c s="83" r="C401"/>
      <c s="83" r="D401"/>
      <c s="83" r="E401"/>
      <c s="83" r="F401"/>
      <c s="83" r="G401"/>
      <c s="83" r="H401"/>
    </row>
    <row ht="38.25" r="402" customHeight="1">
      <c t="s" s="62" r="A402">
        <v>153</v>
      </c>
      <c s="104" r="B402"/>
      <c s="37" r="C402"/>
      <c s="37" r="D402"/>
      <c s="37" r="E402"/>
      <c s="37" r="F402"/>
      <c s="37" r="G402"/>
      <c s="37" r="H402"/>
    </row>
    <row r="403">
      <c s="38" r="A403"/>
      <c s="128" r="B403"/>
      <c s="128" r="C403"/>
      <c s="128" r="D403"/>
      <c s="128" r="E403"/>
      <c s="128" r="F403"/>
      <c s="128" r="G403"/>
      <c s="128" r="H403"/>
    </row>
    <row r="404">
      <c s="38" r="A404"/>
      <c s="128" r="B404"/>
      <c s="128" r="C404"/>
      <c s="128" r="D404"/>
      <c s="128" r="E404"/>
      <c s="128" r="F404"/>
      <c s="128" r="G404"/>
      <c s="128" r="H404"/>
    </row>
    <row r="405">
      <c s="38" r="A405"/>
      <c s="128" r="B405"/>
      <c s="128" r="C405"/>
      <c s="128" r="D405"/>
      <c s="128" r="E405"/>
      <c s="128" r="F405"/>
      <c s="128" r="G405"/>
      <c s="128" r="H405"/>
    </row>
    <row r="406">
      <c s="38" r="A406"/>
      <c s="128" r="B406"/>
      <c s="128" r="C406"/>
      <c s="128" r="D406"/>
      <c s="128" r="E406"/>
      <c s="128" r="F406"/>
      <c s="128" r="G406"/>
      <c s="128" r="H406"/>
    </row>
    <row r="407">
      <c s="38" r="A407"/>
      <c s="128" r="B407"/>
      <c s="128" r="C407"/>
      <c s="128" r="D407"/>
      <c s="128" r="E407"/>
      <c s="128" r="F407"/>
      <c s="128" r="G407"/>
      <c s="128" r="H407"/>
    </row>
    <row r="408">
      <c s="38" r="A408"/>
      <c t="s" s="4" r="B408">
        <v>135</v>
      </c>
      <c s="83" r="C408"/>
      <c s="83" r="D408"/>
      <c s="83" r="E408"/>
      <c s="83" r="F408"/>
      <c s="83" r="G408"/>
      <c s="83" r="H408"/>
    </row>
    <row ht="51.0" r="409" customHeight="1">
      <c t="s" s="62" r="A409">
        <v>154</v>
      </c>
      <c s="104" r="B409"/>
      <c s="37" r="C409"/>
      <c s="37" r="D409"/>
      <c s="37" r="E409"/>
      <c s="37" r="F409"/>
      <c s="37" r="G409"/>
      <c s="37" r="H409"/>
    </row>
    <row r="410">
      <c s="38" r="A410"/>
      <c s="128" r="B410"/>
      <c s="128" r="C410"/>
      <c s="128" r="D410"/>
      <c s="128" r="E410"/>
      <c s="128" r="F410"/>
      <c s="128" r="G410"/>
      <c s="128" r="H410"/>
    </row>
    <row r="411">
      <c s="38" r="A411"/>
      <c s="128" r="B411"/>
      <c s="128" r="C411"/>
      <c s="128" r="D411"/>
      <c s="128" r="E411"/>
      <c s="128" r="F411"/>
      <c s="128" r="G411"/>
      <c s="128" r="H411"/>
    </row>
    <row r="412">
      <c s="38" r="A412"/>
      <c s="128" r="B412"/>
      <c s="128" r="C412"/>
      <c s="128" r="D412"/>
      <c s="128" r="E412"/>
      <c s="128" r="F412"/>
      <c s="128" r="G412"/>
      <c s="128" r="H412"/>
    </row>
    <row r="413">
      <c s="38" r="A413"/>
      <c s="128" r="B413"/>
      <c s="128" r="C413"/>
      <c s="128" r="D413"/>
      <c s="128" r="E413"/>
      <c s="128" r="F413"/>
      <c s="128" r="G413"/>
      <c s="128" r="H413"/>
    </row>
    <row r="414">
      <c s="38" r="A414"/>
      <c s="128" r="B414"/>
      <c s="128" r="C414"/>
      <c s="128" r="D414"/>
      <c s="128" r="E414"/>
      <c s="128" r="F414"/>
      <c s="128" r="G414"/>
      <c s="128" r="H414"/>
    </row>
    <row r="415">
      <c s="38" r="A415"/>
      <c t="s" s="4" r="B415">
        <v>135</v>
      </c>
      <c s="83" r="C415"/>
      <c s="83" r="D415"/>
      <c s="83" r="E415"/>
      <c s="83" r="F415"/>
      <c s="83" r="G415"/>
      <c s="83" r="H415"/>
    </row>
    <row r="416">
      <c t="s" s="62" r="A416">
        <v>155</v>
      </c>
      <c s="104" r="B416"/>
      <c s="37" r="C416"/>
      <c s="37" r="D416"/>
      <c s="37" r="E416"/>
      <c s="37" r="F416"/>
      <c s="37" r="G416"/>
      <c s="37" r="H416"/>
    </row>
    <row ht="51.0" r="417" customHeight="1">
      <c t="s" s="62" r="A417">
        <v>156</v>
      </c>
      <c s="104" r="B417"/>
      <c s="37" r="C417"/>
      <c s="37" r="D417"/>
      <c s="37" r="E417"/>
      <c s="37" r="F417"/>
      <c s="37" r="G417"/>
      <c s="37" r="H417"/>
    </row>
    <row r="418">
      <c s="38" r="A418"/>
      <c s="128" r="B418"/>
      <c s="128" r="C418"/>
      <c s="128" r="D418"/>
      <c s="128" r="E418"/>
      <c s="128" r="F418"/>
      <c s="128" r="G418"/>
      <c s="128" r="H418"/>
    </row>
    <row r="419">
      <c s="38" r="A419"/>
      <c s="128" r="B419"/>
      <c s="128" r="C419"/>
      <c s="128" r="D419"/>
      <c s="128" r="E419"/>
      <c s="128" r="F419"/>
      <c s="128" r="G419"/>
      <c s="128" r="H419"/>
    </row>
    <row r="420">
      <c s="38" r="A420"/>
      <c s="128" r="B420"/>
      <c s="128" r="C420"/>
      <c s="128" r="D420"/>
      <c s="128" r="E420"/>
      <c s="128" r="F420"/>
      <c s="128" r="G420"/>
      <c s="128" r="H420"/>
    </row>
    <row r="421">
      <c s="38" r="A421"/>
      <c s="128" r="B421"/>
      <c s="128" r="C421"/>
      <c s="128" r="D421"/>
      <c s="128" r="E421"/>
      <c s="128" r="F421"/>
      <c s="128" r="G421"/>
      <c s="128" r="H421"/>
    </row>
    <row r="422">
      <c s="38" r="A422"/>
      <c s="128" r="B422"/>
      <c s="128" r="C422"/>
      <c s="128" r="D422"/>
      <c s="128" r="E422"/>
      <c s="128" r="F422"/>
      <c s="128" r="G422"/>
      <c s="128" r="H422"/>
    </row>
    <row r="423">
      <c s="38" r="A423"/>
      <c t="s" s="4" r="B423">
        <v>135</v>
      </c>
      <c s="83" r="C423"/>
      <c s="83" r="D423"/>
      <c s="83" r="E423"/>
      <c s="83" r="F423"/>
      <c s="83" r="G423"/>
      <c s="83" r="H423"/>
    </row>
    <row ht="63.75" r="424" customHeight="1">
      <c t="s" s="62" r="A424">
        <v>157</v>
      </c>
      <c s="104" r="B424"/>
      <c s="37" r="C424"/>
      <c s="37" r="D424"/>
      <c s="37" r="E424"/>
      <c s="37" r="F424"/>
      <c s="37" r="G424"/>
      <c s="37" r="H424"/>
    </row>
    <row r="425">
      <c s="38" r="A425"/>
      <c s="128" r="B425"/>
      <c s="128" r="C425"/>
      <c s="128" r="D425"/>
      <c s="128" r="E425"/>
      <c s="128" r="F425"/>
      <c s="128" r="G425"/>
      <c s="128" r="H425"/>
    </row>
    <row r="426">
      <c s="38" r="A426"/>
      <c s="128" r="B426"/>
      <c s="128" r="C426"/>
      <c s="128" r="D426"/>
      <c s="128" r="E426"/>
      <c s="128" r="F426"/>
      <c s="128" r="G426"/>
      <c s="128" r="H426"/>
    </row>
    <row r="427">
      <c s="38" r="A427"/>
      <c s="128" r="B427"/>
      <c s="128" r="C427"/>
      <c s="128" r="D427"/>
      <c s="128" r="E427"/>
      <c s="128" r="F427"/>
      <c s="128" r="G427"/>
      <c s="128" r="H427"/>
    </row>
    <row r="428">
      <c s="38" r="A428"/>
      <c s="128" r="B428"/>
      <c s="128" r="C428"/>
      <c s="128" r="D428"/>
      <c s="128" r="E428"/>
      <c s="128" r="F428"/>
      <c s="128" r="G428"/>
      <c s="128" r="H428"/>
    </row>
    <row r="429">
      <c s="38" r="A429"/>
      <c s="128" r="B429"/>
      <c s="128" r="C429"/>
      <c s="128" r="D429"/>
      <c s="128" r="E429"/>
      <c s="128" r="F429"/>
      <c s="128" r="G429"/>
      <c s="128" r="H429"/>
    </row>
    <row r="430">
      <c s="38" r="A430"/>
      <c t="s" s="4" r="B430">
        <v>135</v>
      </c>
      <c s="83" r="C430"/>
      <c s="83" r="D430"/>
      <c s="83" r="E430"/>
      <c s="83" r="F430"/>
      <c s="83" r="G430"/>
      <c s="83" r="H430"/>
    </row>
    <row ht="51.0" r="431" customHeight="1">
      <c t="s" s="62" r="A431">
        <v>158</v>
      </c>
      <c s="104" r="B431"/>
      <c s="37" r="C431"/>
      <c s="37" r="D431"/>
      <c s="37" r="E431"/>
      <c s="37" r="F431"/>
      <c s="37" r="G431"/>
      <c s="37" r="H431"/>
    </row>
    <row r="432">
      <c s="38" r="A432"/>
      <c s="128" r="B432"/>
      <c s="128" r="C432"/>
      <c s="128" r="D432"/>
      <c s="128" r="E432"/>
      <c s="128" r="F432"/>
      <c s="128" r="G432"/>
      <c s="128" r="H432"/>
    </row>
    <row r="433">
      <c s="38" r="A433"/>
      <c s="128" r="B433"/>
      <c s="128" r="C433"/>
      <c s="128" r="D433"/>
      <c s="128" r="E433"/>
      <c s="128" r="F433"/>
      <c s="128" r="G433"/>
      <c s="128" r="H433"/>
    </row>
    <row r="434">
      <c s="38" r="A434"/>
      <c s="128" r="B434"/>
      <c s="128" r="C434"/>
      <c s="128" r="D434"/>
      <c s="128" r="E434"/>
      <c s="128" r="F434"/>
      <c s="128" r="G434"/>
      <c s="128" r="H434"/>
    </row>
    <row r="435">
      <c s="38" r="A435"/>
      <c s="128" r="B435"/>
      <c s="128" r="C435"/>
      <c s="128" r="D435"/>
      <c s="128" r="E435"/>
      <c s="128" r="F435"/>
      <c s="128" r="G435"/>
      <c s="128" r="H435"/>
    </row>
    <row r="436">
      <c s="38" r="A436"/>
      <c s="128" r="B436"/>
      <c s="128" r="C436"/>
      <c s="128" r="D436"/>
      <c s="128" r="E436"/>
      <c s="128" r="F436"/>
      <c s="128" r="G436"/>
      <c s="128" r="H436"/>
    </row>
    <row r="437">
      <c s="38" r="A437"/>
      <c t="s" s="4" r="B437">
        <v>135</v>
      </c>
      <c s="83" r="C437"/>
      <c s="83" r="D437"/>
      <c s="83" r="E437"/>
      <c s="83" r="F437"/>
      <c s="83" r="G437"/>
      <c s="83" r="H437"/>
    </row>
    <row ht="51.0" r="438" customHeight="1">
      <c t="s" s="62" r="A438">
        <v>159</v>
      </c>
      <c s="104" r="B438"/>
      <c s="37" r="C438"/>
      <c s="37" r="D438"/>
      <c s="37" r="E438"/>
      <c s="37" r="F438"/>
      <c s="37" r="G438"/>
      <c s="37" r="H438"/>
    </row>
    <row r="439">
      <c s="38" r="A439"/>
      <c s="128" r="B439"/>
      <c s="128" r="C439"/>
      <c s="128" r="D439"/>
      <c s="128" r="E439"/>
      <c s="128" r="F439"/>
      <c s="128" r="G439"/>
      <c s="128" r="H439"/>
    </row>
    <row r="440">
      <c s="38" r="A440"/>
      <c s="128" r="B440"/>
      <c s="128" r="C440"/>
      <c s="128" r="D440"/>
      <c s="128" r="E440"/>
      <c s="128" r="F440"/>
      <c s="128" r="G440"/>
      <c s="128" r="H440"/>
    </row>
    <row r="441">
      <c s="38" r="A441"/>
      <c s="128" r="B441"/>
      <c s="128" r="C441"/>
      <c s="128" r="D441"/>
      <c s="128" r="E441"/>
      <c s="128" r="F441"/>
      <c s="128" r="G441"/>
      <c s="128" r="H441"/>
    </row>
    <row r="442">
      <c s="38" r="A442"/>
      <c s="128" r="B442"/>
      <c s="128" r="C442"/>
      <c s="128" r="D442"/>
      <c s="128" r="E442"/>
      <c s="128" r="F442"/>
      <c s="128" r="G442"/>
      <c s="128" r="H442"/>
    </row>
    <row r="443">
      <c s="38" r="A443"/>
      <c s="128" r="B443"/>
      <c s="128" r="C443"/>
      <c s="128" r="D443"/>
      <c s="128" r="E443"/>
      <c s="128" r="F443"/>
      <c s="128" r="G443"/>
      <c s="128" r="H443"/>
    </row>
    <row r="444">
      <c s="38" r="A444"/>
      <c t="s" s="4" r="B444">
        <v>135</v>
      </c>
      <c s="83" r="C444"/>
      <c s="83" r="D444"/>
      <c s="83" r="E444"/>
      <c s="83" r="F444"/>
      <c s="83" r="G444"/>
      <c s="83" r="H444"/>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5.0" defaultColWidth="8.71" customHeight="1"/>
  <cols>
    <col max="1" min="1" customWidth="1" style="122" width="106.43"/>
    <col max="2" min="2" customWidth="1" style="68" width="13.43"/>
    <col max="8" min="3" customWidth="1" style="68" width="3.29"/>
  </cols>
  <sheetData>
    <row ht="30.0" r="1" customHeight="1">
      <c t="s" s="19" r="A1">
        <v>160</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38.25" r="4" customHeight="1">
      <c t="s" s="92" r="A4">
        <v>161</v>
      </c>
      <c s="29" r="B4"/>
      <c s="100" r="C4"/>
      <c s="100" r="D4"/>
      <c s="100" r="E4"/>
      <c s="100" r="F4"/>
      <c s="100" r="G4"/>
      <c s="100" r="H4"/>
    </row>
    <row ht="76.5" r="5" customHeight="1">
      <c t="s" s="85" r="A5">
        <v>162</v>
      </c>
      <c s="97" r="B5"/>
      <c s="97" r="C5"/>
      <c s="97" r="D5"/>
      <c s="97" r="E5"/>
      <c s="97" r="F5"/>
      <c s="97" r="G5"/>
      <c s="97" r="H5"/>
    </row>
    <row ht="12.75" r="6" customHeight="1">
      <c t="s" s="38" r="A6">
        <v>163</v>
      </c>
      <c t="s" s="87" r="B6">
        <v>164</v>
      </c>
      <c t="str" s="87" r="C6">
        <f>HYPERLINK("https://docs.google.com/document/d/1DIIorGlVKka653Y6ExbGruRK-EC0JOQ01EDP_3_pc_E/edit","X")</f>
        <v>X</v>
      </c>
      <c s="87" r="D6"/>
      <c s="87" r="E6"/>
      <c s="87" r="F6"/>
      <c s="87" r="G6"/>
      <c s="87" r="H6"/>
    </row>
    <row ht="12.75" r="7" customHeight="1">
      <c t="s" s="38" r="A7">
        <v>165</v>
      </c>
      <c t="s" s="87" r="B7">
        <v>166</v>
      </c>
      <c t="str" s="87" r="C7">
        <f>HYPERLINK("https://docs.google.com/document/d/1mfEk5MWrcJ99fgh4MLV5t4ZXKLdR97rC3Rc8_ZXWu64/edit","X")</f>
        <v>X</v>
      </c>
      <c s="87" r="D7"/>
      <c s="87" r="E7"/>
      <c s="87" r="F7"/>
      <c s="87" r="G7"/>
      <c s="87" r="H7"/>
    </row>
    <row ht="12.75" r="8" customHeight="1">
      <c t="s" s="38" r="A8">
        <v>167</v>
      </c>
      <c t="s" s="87" r="B8">
        <v>166</v>
      </c>
      <c t="str" s="87" r="C8">
        <f>HYPERLINK("https://docs.google.com/document/d/1Il-SZqvFXjGZmKT1eXw2Gvufz397Tzo68h4x4HoRFDQ/edit","X")</f>
        <v>X</v>
      </c>
      <c s="87" r="D8"/>
      <c s="87" r="E8"/>
      <c s="87" r="F8"/>
      <c s="87" r="G8"/>
      <c s="87" r="H8"/>
    </row>
    <row ht="12.75" r="9" customHeight="1">
      <c s="38" r="A9"/>
      <c s="87" r="B9"/>
      <c s="87" r="C9"/>
      <c s="87" r="D9"/>
      <c s="87" r="E9"/>
      <c s="87" r="F9"/>
      <c s="87" r="G9"/>
      <c s="87" r="H9"/>
    </row>
    <row ht="12.75" r="10" customHeight="1">
      <c s="38" r="A10"/>
      <c s="87" r="B10"/>
      <c s="87" r="C10"/>
      <c s="87" r="D10"/>
      <c s="87" r="E10"/>
      <c s="87" r="F10"/>
      <c s="87" r="G10"/>
      <c s="87" r="H10"/>
    </row>
    <row ht="12.75" r="11" customHeight="1">
      <c s="95" r="A11"/>
      <c t="s" s="60" r="B11">
        <v>27</v>
      </c>
      <c t="s" s="47" r="C11">
        <v>35</v>
      </c>
      <c s="47" r="D11"/>
      <c s="47" r="E11"/>
      <c s="47" r="F11"/>
      <c s="47" r="G11"/>
      <c s="47" r="H11"/>
    </row>
    <row ht="51.0" r="12" customHeight="1">
      <c t="s" s="85" r="A12">
        <v>168</v>
      </c>
      <c s="97" r="B12"/>
      <c s="97" r="C12"/>
      <c s="97" r="D12"/>
      <c s="97" r="E12"/>
      <c s="97" r="F12"/>
      <c s="97" r="G12"/>
      <c s="97" r="H12"/>
    </row>
    <row ht="12.75" r="13" customHeight="1">
      <c t="s" s="38" r="A13">
        <v>169</v>
      </c>
      <c s="87" r="B13"/>
      <c t="s" s="87" r="C13">
        <v>170</v>
      </c>
      <c s="87" r="D13"/>
      <c s="87" r="E13"/>
      <c s="87" r="F13"/>
      <c s="87" r="G13"/>
      <c s="87" r="H13"/>
    </row>
    <row ht="12.75" r="14" customHeight="1">
      <c s="38" r="A14"/>
      <c s="87" r="B14"/>
      <c s="87" r="C14"/>
      <c s="87" r="D14"/>
      <c s="87" r="E14"/>
      <c s="87" r="F14"/>
      <c s="87" r="G14"/>
      <c s="87" r="H14"/>
    </row>
    <row ht="12.75" r="15" customHeight="1">
      <c s="38" r="A15"/>
      <c s="87" r="B15"/>
      <c s="87" r="C15"/>
      <c s="87" r="D15"/>
      <c s="87" r="E15"/>
      <c s="87" r="F15"/>
      <c s="87" r="G15"/>
      <c s="87" r="H15"/>
    </row>
    <row ht="12.75" r="16" customHeight="1">
      <c s="38" r="A16"/>
      <c s="87" r="B16"/>
      <c s="87" r="C16"/>
      <c s="87" r="D16"/>
      <c s="87" r="E16"/>
      <c s="87" r="F16"/>
      <c s="87" r="G16"/>
      <c s="87" r="H16"/>
    </row>
    <row ht="12.75" r="17" customHeight="1">
      <c s="38" r="A17"/>
      <c s="87" r="B17"/>
      <c s="87" r="C17"/>
      <c s="87" r="D17"/>
      <c s="87" r="E17"/>
      <c s="87" r="F17"/>
      <c s="87" r="G17"/>
      <c s="87" r="H17"/>
    </row>
    <row ht="12.75" r="18" customHeight="1">
      <c t="s" s="95" r="A18">
        <v>171</v>
      </c>
      <c t="s" s="60" r="B18">
        <v>27</v>
      </c>
      <c t="s" s="47" r="C18">
        <v>28</v>
      </c>
      <c s="47" r="D18"/>
      <c s="47" r="E18"/>
      <c s="47" r="F18"/>
      <c s="47" r="G18"/>
      <c s="47" r="H18"/>
    </row>
    <row ht="51.0" r="19" customHeight="1">
      <c t="s" s="85" r="A19">
        <v>172</v>
      </c>
      <c s="97" r="B19"/>
      <c s="97" r="C19"/>
      <c s="97" r="D19"/>
      <c s="97" r="E19"/>
      <c s="97" r="F19"/>
      <c s="97" r="G19"/>
      <c s="97" r="H19"/>
    </row>
    <row ht="12.75" r="20" customHeight="1">
      <c t="s" s="38" r="A20">
        <v>173</v>
      </c>
      <c t="s" s="87" r="B20">
        <v>174</v>
      </c>
      <c t="str" s="87" r="C20">
        <f>HYPERLINK("https://docs.google.com/document/d/1gIcR2ADPKX-Wvm0juT09NmSj1_yaotSBbZxvNFNYf_I/edit","X")</f>
        <v>X</v>
      </c>
      <c s="87" r="D20"/>
      <c s="87" r="E20"/>
      <c s="87" r="F20"/>
      <c s="87" r="G20"/>
      <c s="87" r="H20"/>
    </row>
    <row ht="12.75" r="21" customHeight="1">
      <c t="s" s="38" r="A21">
        <v>175</v>
      </c>
      <c t="s" s="87" r="B21">
        <v>174</v>
      </c>
      <c t="str" s="87" r="C21">
        <f>HYPERLINK("https://docs.google.com/document/d/1nPy-_zObIMwywd0d_GR4CQIe78YjIcL6I94ap9NZah8/edit","X")</f>
        <v>X</v>
      </c>
      <c s="87" r="D21"/>
      <c s="87" r="E21"/>
      <c s="87" r="F21"/>
      <c s="87" r="G21"/>
      <c s="87" r="H21"/>
    </row>
    <row ht="12.75" r="22" customHeight="1">
      <c s="38" r="A22"/>
      <c s="87" r="B22"/>
      <c s="87" r="C22"/>
      <c s="87" r="D22"/>
      <c s="87" r="E22"/>
      <c s="87" r="F22"/>
      <c s="87" r="G22"/>
      <c s="87" r="H22"/>
    </row>
    <row ht="12.75" r="23" customHeight="1">
      <c s="38" r="A23"/>
      <c s="87" r="B23"/>
      <c s="87" r="C23"/>
      <c s="87" r="D23"/>
      <c s="87" r="E23"/>
      <c s="87" r="F23"/>
      <c s="87" r="G23"/>
      <c s="87" r="H23"/>
    </row>
    <row ht="12.75" r="24" customHeight="1">
      <c s="38" r="A24"/>
      <c s="87" r="B24"/>
      <c s="87" r="C24"/>
      <c s="87" r="D24"/>
      <c s="87" r="E24"/>
      <c s="87" r="F24"/>
      <c s="87" r="G24"/>
      <c s="87" r="H24"/>
    </row>
    <row ht="12.75" r="25" customHeight="1">
      <c s="95" r="A25"/>
      <c t="s" s="60" r="B25">
        <v>27</v>
      </c>
      <c t="s" s="47" r="C25">
        <v>35</v>
      </c>
      <c s="47" r="D25"/>
      <c s="47" r="E25"/>
      <c s="47" r="F25"/>
      <c s="47" r="G25"/>
      <c s="47" r="H25"/>
    </row>
    <row ht="63.75" r="26" customHeight="1">
      <c t="s" s="85" r="A26">
        <v>176</v>
      </c>
      <c s="97" r="B26"/>
      <c s="97" r="C26"/>
      <c s="97" r="D26"/>
      <c s="97" r="E26"/>
      <c s="97" r="F26"/>
      <c s="97" r="G26"/>
      <c s="97" r="H26"/>
    </row>
    <row ht="12.75" r="27" customHeight="1">
      <c t="s" s="38" r="A27">
        <v>177</v>
      </c>
      <c t="s" s="87" r="B27">
        <v>178</v>
      </c>
      <c t="str" s="87" r="C27">
        <f>HYPERLINK("https://docs.google.com/document/d/1i2MFk-YdfVCd2xMoMARIft5GMB0VUwgFWoLQzlTD3Ds/edit","X")</f>
        <v>X</v>
      </c>
      <c s="87" r="D27"/>
      <c s="87" r="E27"/>
      <c s="87" r="F27"/>
      <c s="87" r="G27"/>
      <c s="87" r="H27"/>
    </row>
    <row ht="12.75" r="28" customHeight="1">
      <c t="s" s="38" r="A28">
        <v>179</v>
      </c>
      <c t="s" s="87" r="B28">
        <v>178</v>
      </c>
      <c t="str" s="87" r="C28">
        <f>HYPERLINK("https://drive.google.com/?tab=mo&amp;authuser=0#folders/0B90foN2nkleIT1dTcnQyMHltdVk","X")</f>
        <v>X</v>
      </c>
      <c s="87" r="D28"/>
      <c s="87" r="E28"/>
      <c s="87" r="F28"/>
      <c s="87" r="G28"/>
      <c s="87" r="H28"/>
    </row>
    <row ht="12.75" r="29" customHeight="1">
      <c s="38" r="A29"/>
      <c s="87" r="B29"/>
      <c s="87" r="C29"/>
      <c s="87" r="D29"/>
      <c s="87" r="E29"/>
      <c s="87" r="F29"/>
      <c s="87" r="G29"/>
      <c s="87" r="H29"/>
    </row>
    <row ht="12.75" r="30" customHeight="1">
      <c s="38" r="A30"/>
      <c s="87" r="B30"/>
      <c s="87" r="C30"/>
      <c s="87" r="D30"/>
      <c s="87" r="E30"/>
      <c s="87" r="F30"/>
      <c s="87" r="G30"/>
      <c s="87" r="H30"/>
    </row>
    <row ht="12.75" r="31" customHeight="1">
      <c s="38" r="A31"/>
      <c s="87" r="B31"/>
      <c s="87" r="C31"/>
      <c s="87" r="D31"/>
      <c s="87" r="E31"/>
      <c s="87" r="F31"/>
      <c s="87" r="G31"/>
      <c s="87" r="H31"/>
    </row>
    <row ht="12.75" r="32" customHeight="1">
      <c s="95" r="A32"/>
      <c t="s" s="60" r="B32">
        <v>27</v>
      </c>
      <c t="s" s="47" r="C32">
        <v>35</v>
      </c>
      <c s="47" r="D32"/>
      <c s="47" r="E32"/>
      <c s="47" r="F32"/>
      <c s="47" r="G32"/>
      <c s="47" r="H32"/>
    </row>
    <row ht="51.0" r="33" customHeight="1">
      <c t="s" s="85" r="A33">
        <v>180</v>
      </c>
      <c s="97" r="B33"/>
      <c s="97" r="C33"/>
      <c s="97" r="D33"/>
      <c s="97" r="E33"/>
      <c s="97" r="F33"/>
      <c s="97" r="G33"/>
      <c s="97" r="H33"/>
    </row>
    <row ht="12.75" r="34" customHeight="1">
      <c t="s" s="38" r="A34">
        <v>181</v>
      </c>
      <c t="s" s="87" r="B34">
        <v>182</v>
      </c>
      <c t="str" s="87" r="C34">
        <f>HYPERLINK("https://docs.google.com/document/d/1jGcJpsKq16QQvbKZaHuzgoOlEJst8VwXYowdm7C0mRA/edit","X")</f>
        <v>X</v>
      </c>
      <c s="87" r="D34"/>
      <c s="87" r="E34"/>
      <c s="87" r="F34"/>
      <c s="87" r="G34"/>
      <c s="87" r="H34"/>
    </row>
    <row ht="12.75" r="35" customHeight="1">
      <c t="s" s="38" r="A35">
        <v>183</v>
      </c>
      <c t="s" s="87" r="B35">
        <v>182</v>
      </c>
      <c t="str" s="87" r="C35">
        <f>HYPERLINK("https://docs.google.com/document/d/1uiVbzztkC8goykp0bD6v_2fD2HtY3sCufoX3lXJsq1c/edit","X")</f>
        <v>X</v>
      </c>
      <c s="87" r="D35"/>
      <c s="87" r="E35"/>
      <c s="87" r="F35"/>
      <c s="87" r="G35"/>
      <c s="87" r="H35"/>
    </row>
    <row ht="12.75" r="36" customHeight="1">
      <c t="s" s="38" r="A36">
        <v>184</v>
      </c>
      <c t="s" s="87" r="B36">
        <v>182</v>
      </c>
      <c t="str" s="87" r="C36">
        <f>HYPERLINK("https://docs.google.com/document/d/1xP719iC7-niz1GyhpkDaPhfIuO19vo_uavp8JQtuAdo/edit","X")</f>
        <v>X</v>
      </c>
      <c s="87" r="D36"/>
      <c s="87" r="E36"/>
      <c s="87" r="F36"/>
      <c s="87" r="G36"/>
      <c s="87" r="H36"/>
    </row>
    <row ht="12.75" r="37" customHeight="1">
      <c s="38" r="A37"/>
      <c s="87" r="B37"/>
      <c s="87" r="C37"/>
      <c s="87" r="D37"/>
      <c s="87" r="E37"/>
      <c s="87" r="F37"/>
      <c s="87" r="G37"/>
      <c s="87" r="H37"/>
    </row>
    <row ht="12.75" r="38" customHeight="1">
      <c s="38" r="A38"/>
      <c s="87" r="B38"/>
      <c s="87" r="C38"/>
      <c s="87" r="D38"/>
      <c s="87" r="E38"/>
      <c s="87" r="F38"/>
      <c s="87" r="G38"/>
      <c s="87" r="H38"/>
    </row>
    <row ht="12.75" r="39" customHeight="1">
      <c s="95" r="A39"/>
      <c t="s" s="60" r="B39">
        <v>27</v>
      </c>
      <c s="47" r="C39"/>
      <c s="47" r="D39"/>
      <c s="47" r="E39"/>
      <c s="47" r="F39"/>
      <c s="47" r="G39"/>
      <c s="47" r="H39"/>
    </row>
    <row ht="16.5" r="40" customHeight="1">
      <c s="59" r="A40"/>
      <c s="115" r="B40"/>
      <c s="115" r="C40"/>
      <c s="115" r="D40"/>
      <c s="115" r="E40"/>
      <c s="115" r="F40"/>
      <c s="115" r="G40"/>
      <c s="115" r="H40"/>
    </row>
    <row ht="15.75" r="41" customHeight="1">
      <c t="s" s="32" r="A41">
        <v>85</v>
      </c>
      <c s="51" r="B41"/>
      <c s="51" r="C41"/>
      <c s="51" r="D41"/>
      <c s="51" r="E41"/>
      <c s="51" r="F41"/>
      <c s="35" r="G41"/>
      <c s="65" r="H41"/>
    </row>
    <row ht="16.5" r="42" customHeight="1">
      <c t="s" s="17" r="A42">
        <v>13</v>
      </c>
      <c s="126" r="B42"/>
      <c s="22" r="C42"/>
      <c s="22" r="D42"/>
      <c s="22" r="E42"/>
      <c s="22" r="F42"/>
      <c s="66" r="G42"/>
      <c s="39" r="H42"/>
    </row>
    <row ht="12.75" r="43" customHeight="1">
      <c t="s" s="50" r="A43">
        <v>86</v>
      </c>
      <c s="91" r="B43"/>
      <c s="40" r="C43"/>
      <c s="40" r="D43"/>
      <c s="40" r="E43"/>
      <c s="40" r="F43"/>
      <c s="99" r="G43"/>
      <c s="99" r="H43"/>
    </row>
    <row ht="38.25" r="44" customHeight="1">
      <c t="s" s="124" r="A44">
        <v>87</v>
      </c>
      <c s="121" r="B44"/>
      <c s="76" r="C44"/>
      <c s="76" r="D44"/>
      <c s="76" r="E44"/>
      <c s="76" r="F44"/>
      <c s="88" r="G44"/>
      <c s="88" r="H44"/>
    </row>
    <row ht="12.75" r="45" customHeight="1">
      <c t="s" s="38" r="A45">
        <v>185</v>
      </c>
      <c t="s" s="87" r="B45">
        <v>166</v>
      </c>
      <c t="str" s="87" r="C45">
        <f>HYPERLINK("https://docs.google.com/document/d/1mfEk5MWrcJ99fgh4MLV5t4ZXKLdR97rC3Rc8_ZXWu64/edit","X")</f>
        <v>X</v>
      </c>
      <c s="87" r="D45"/>
      <c s="87" r="E45"/>
      <c s="87" r="F45"/>
      <c s="87" r="G45"/>
      <c s="87" r="H45"/>
    </row>
    <row ht="12.75" r="46" customHeight="1">
      <c s="38" r="A46"/>
      <c s="87" r="B46"/>
      <c s="87" r="C46"/>
      <c s="87" r="D46"/>
      <c s="87" r="E46"/>
      <c s="87" r="F46"/>
      <c s="87" r="G46"/>
      <c s="87" r="H46"/>
    </row>
    <row ht="12.75" r="47" customHeight="1">
      <c s="38" r="A47"/>
      <c s="87" r="B47"/>
      <c s="87" r="C47"/>
      <c s="87" r="D47"/>
      <c s="87" r="E47"/>
      <c s="87" r="F47"/>
      <c s="87" r="G47"/>
      <c s="87" r="H47"/>
    </row>
    <row ht="12.75" r="48" customHeight="1">
      <c s="38" r="A48"/>
      <c s="87" r="B48"/>
      <c s="87" r="C48"/>
      <c s="87" r="D48"/>
      <c s="87" r="E48"/>
      <c s="87" r="F48"/>
      <c s="87" r="G48"/>
      <c s="87" r="H48"/>
    </row>
    <row ht="12.75" r="49" customHeight="1">
      <c s="38" r="A49"/>
      <c s="87" r="B49"/>
      <c s="87" r="C49"/>
      <c s="87" r="D49"/>
      <c s="87" r="E49"/>
      <c s="87" r="F49"/>
      <c s="87" r="G49"/>
      <c s="87" r="H49"/>
    </row>
    <row ht="12.75" r="50" customHeight="1">
      <c s="38" r="A50"/>
      <c t="s" s="60" r="B50">
        <v>27</v>
      </c>
      <c t="s" s="47" r="C50">
        <v>35</v>
      </c>
      <c s="47" r="D50"/>
      <c s="47" r="E50"/>
      <c s="47" r="F50"/>
      <c s="47" r="G50"/>
      <c s="47" r="H50"/>
    </row>
    <row ht="15.75" r="51" customHeight="1">
      <c t="s" s="54" r="A51">
        <v>90</v>
      </c>
      <c s="102" r="B51"/>
      <c s="101" r="C51"/>
      <c s="101" r="D51"/>
      <c s="101" r="E51"/>
      <c s="101" r="F51"/>
      <c s="88" r="G51"/>
      <c s="88" r="H51"/>
    </row>
    <row ht="63.75" r="52" customHeight="1">
      <c t="s" s="120" r="A52">
        <v>91</v>
      </c>
      <c s="70" r="B52"/>
      <c s="73" r="C52"/>
      <c s="73" r="D52"/>
      <c s="73" r="E52"/>
      <c s="73" r="F52"/>
      <c s="88" r="G52"/>
      <c s="88" r="H52"/>
    </row>
    <row ht="12.75" r="53" customHeight="1">
      <c t="s" s="38" r="A53">
        <v>186</v>
      </c>
      <c s="87" r="B53"/>
      <c s="87" r="C53"/>
      <c s="87" r="D53"/>
      <c s="87" r="E53"/>
      <c s="87" r="F53"/>
      <c s="87" r="G53"/>
      <c s="87" r="H53"/>
    </row>
    <row ht="12.75" r="54" customHeight="1">
      <c s="38" r="A54"/>
      <c s="87" r="B54"/>
      <c s="87" r="C54"/>
      <c s="87" r="D54"/>
      <c s="87" r="E54"/>
      <c s="87" r="F54"/>
      <c s="87" r="G54"/>
      <c s="87" r="H54"/>
    </row>
    <row ht="12.75" r="55" customHeight="1">
      <c s="38" r="A55"/>
      <c s="87" r="B55"/>
      <c s="87" r="C55"/>
      <c s="87" r="D55"/>
      <c s="87" r="E55"/>
      <c s="87" r="F55"/>
      <c s="87" r="G55"/>
      <c s="87" r="H55"/>
    </row>
    <row ht="12.75" r="56" customHeight="1">
      <c s="38" r="A56"/>
      <c s="87" r="B56"/>
      <c s="87" r="C56"/>
      <c s="87" r="D56"/>
      <c s="87" r="E56"/>
      <c s="87" r="F56"/>
      <c s="87" r="G56"/>
      <c s="87" r="H56"/>
    </row>
    <row ht="12.75" r="57" customHeight="1">
      <c s="38" r="A57"/>
      <c s="87" r="B57"/>
      <c s="87" r="C57"/>
      <c s="87" r="D57"/>
      <c s="87" r="E57"/>
      <c s="87" r="F57"/>
      <c s="87" r="G57"/>
      <c s="87" r="H57"/>
    </row>
    <row ht="12.75" r="58" customHeight="1">
      <c t="s" s="38" r="A58">
        <v>187</v>
      </c>
      <c t="s" s="60" r="B58">
        <v>27</v>
      </c>
      <c t="s" s="47" r="C58">
        <v>28</v>
      </c>
      <c s="47" r="D58"/>
      <c s="47" r="E58"/>
      <c s="47" r="F58"/>
      <c s="47" r="G58"/>
      <c s="47" r="H58"/>
    </row>
    <row ht="26.25" r="59" customHeight="1">
      <c t="s" s="120" r="A59">
        <v>93</v>
      </c>
      <c s="74" r="B59"/>
      <c s="111" r="C59"/>
      <c s="111" r="D59"/>
      <c s="111" r="E59"/>
      <c s="111" r="F59"/>
      <c s="88" r="G59"/>
      <c s="88" r="H59"/>
    </row>
    <row ht="12.75" r="60" customHeight="1">
      <c t="s" s="38" r="A60">
        <v>188</v>
      </c>
      <c t="s" s="87" r="B60">
        <v>189</v>
      </c>
      <c t="str" s="87" r="C60">
        <f>HYPERLINK("https://docs.google.com/spreadsheet/ccc?key=0AtSMVZtMNKGUdDE0NEZmY0hrX3VtN3RvX0kwTWtDT3c#gid=0","X")</f>
        <v>X</v>
      </c>
      <c s="87" r="D60"/>
      <c s="87" r="E60"/>
      <c s="87" r="F60"/>
      <c s="87" r="G60"/>
      <c s="87" r="H60"/>
    </row>
    <row ht="12.75" r="61" customHeight="1">
      <c s="38" r="A61"/>
      <c s="87" r="B61"/>
      <c s="87" r="C61"/>
      <c s="87" r="D61"/>
      <c s="87" r="E61"/>
      <c s="87" r="F61"/>
      <c s="87" r="G61"/>
      <c s="87" r="H61"/>
    </row>
    <row ht="12.75" r="62" customHeight="1">
      <c s="38" r="A62"/>
      <c s="87" r="B62"/>
      <c s="87" r="C62"/>
      <c s="87" r="D62"/>
      <c s="87" r="E62"/>
      <c s="87" r="F62"/>
      <c s="87" r="G62"/>
      <c s="87" r="H62"/>
    </row>
    <row ht="12.75" r="63" customHeight="1">
      <c s="38" r="A63"/>
      <c s="87" r="B63"/>
      <c s="87" r="C63"/>
      <c s="87" r="D63"/>
      <c s="87" r="E63"/>
      <c s="87" r="F63"/>
      <c s="87" r="G63"/>
      <c s="87" r="H63"/>
    </row>
    <row ht="12.75" r="64" customHeight="1">
      <c s="38" r="A64"/>
      <c s="87" r="B64"/>
      <c s="87" r="C64"/>
      <c s="87" r="D64"/>
      <c s="87" r="E64"/>
      <c s="87" r="F64"/>
      <c s="87" r="G64"/>
      <c s="87" r="H64"/>
    </row>
    <row ht="12.75" r="65" customHeight="1">
      <c s="38" r="A65"/>
      <c t="s" s="60" r="B65">
        <v>27</v>
      </c>
      <c s="47" r="C65"/>
      <c s="47" r="D65"/>
      <c s="47" r="E65"/>
      <c s="47" r="F65"/>
      <c s="47" r="G65"/>
      <c s="47" r="H65"/>
    </row>
    <row ht="39.0" r="66" customHeight="1">
      <c t="s" s="120" r="A66">
        <v>95</v>
      </c>
      <c s="111" r="B66"/>
      <c s="111" r="C66"/>
      <c s="111" r="D66"/>
      <c s="111" r="E66"/>
      <c s="111" r="F66"/>
      <c s="88" r="G66"/>
      <c s="88" r="H66"/>
    </row>
    <row ht="12.75" r="67" customHeight="1">
      <c t="s" s="38" r="A67">
        <v>190</v>
      </c>
      <c t="s" s="87" r="B67">
        <v>166</v>
      </c>
      <c t="str" s="87" r="C67">
        <f>HYPERLINK("https://docs.google.com/document/d/1afU-mXvNS5jub6FKoOJ8VJkyxiAG2z6wO8LCtbmToBM/edit","X")</f>
        <v>X</v>
      </c>
      <c s="87" r="D67"/>
      <c s="87" r="E67"/>
      <c s="87" r="F67"/>
      <c s="87" r="G67"/>
      <c s="87" r="H67"/>
    </row>
    <row ht="12.75" r="68" customHeight="1">
      <c s="38" r="A68"/>
      <c s="87" r="B68"/>
      <c s="87" r="C68"/>
      <c s="87" r="D68"/>
      <c s="87" r="E68"/>
      <c s="87" r="F68"/>
      <c s="87" r="G68"/>
      <c s="87" r="H68"/>
    </row>
    <row ht="12.75" r="69" customHeight="1">
      <c s="38" r="A69"/>
      <c s="87" r="B69"/>
      <c s="87" r="C69"/>
      <c s="87" r="D69"/>
      <c s="87" r="E69"/>
      <c s="87" r="F69"/>
      <c s="87" r="G69"/>
      <c s="87" r="H69"/>
    </row>
    <row ht="12.75" r="70" customHeight="1">
      <c s="38" r="A70"/>
      <c s="87" r="B70"/>
      <c s="87" r="C70"/>
      <c s="87" r="D70"/>
      <c s="87" r="E70"/>
      <c s="87" r="F70"/>
      <c s="87" r="G70"/>
      <c s="87" r="H70"/>
    </row>
    <row ht="12.75" r="71" customHeight="1">
      <c s="38" r="A71"/>
      <c s="87" r="B71"/>
      <c s="87" r="C71"/>
      <c s="87" r="D71"/>
      <c s="87" r="E71"/>
      <c s="87" r="F71"/>
      <c s="87" r="G71"/>
      <c s="87" r="H71"/>
    </row>
    <row ht="12.75" r="72" customHeight="1">
      <c s="38" r="A72"/>
      <c t="s" s="60" r="B72">
        <v>27</v>
      </c>
      <c s="47" r="C72"/>
      <c s="47" r="D72"/>
      <c s="47" r="E72"/>
      <c s="47" r="F72"/>
      <c s="47" r="G72"/>
      <c s="47" r="H72"/>
    </row>
    <row ht="51.75" r="73" customHeight="1">
      <c t="s" s="120" r="A73">
        <v>96</v>
      </c>
      <c s="111" r="B73"/>
      <c s="111" r="C73"/>
      <c s="111" r="D73"/>
      <c s="111" r="E73"/>
      <c s="111" r="F73"/>
      <c s="88" r="G73"/>
      <c s="88" r="H73"/>
    </row>
    <row ht="12.75" r="74" customHeight="1">
      <c t="s" s="38" r="A74">
        <v>191</v>
      </c>
      <c t="s" s="87" r="B74">
        <v>166</v>
      </c>
      <c t="s" s="87" r="C74">
        <v>170</v>
      </c>
      <c s="87" r="D74"/>
      <c s="87" r="E74"/>
      <c s="87" r="F74"/>
      <c s="87" r="G74"/>
      <c s="87" r="H74"/>
    </row>
    <row ht="12.75" r="75" customHeight="1">
      <c s="38" r="A75"/>
      <c s="87" r="B75"/>
      <c s="87" r="C75"/>
      <c s="87" r="D75"/>
      <c s="87" r="E75"/>
      <c s="87" r="F75"/>
      <c s="87" r="G75"/>
      <c s="87" r="H75"/>
    </row>
    <row ht="12.75" r="76" customHeight="1">
      <c s="38" r="A76"/>
      <c s="87" r="B76"/>
      <c s="87" r="C76"/>
      <c s="87" r="D76"/>
      <c s="87" r="E76"/>
      <c s="87" r="F76"/>
      <c s="87" r="G76"/>
      <c s="87" r="H76"/>
    </row>
    <row ht="12.75" r="77" customHeight="1">
      <c s="38" r="A77"/>
      <c s="87" r="B77"/>
      <c s="87" r="C77"/>
      <c s="87" r="D77"/>
      <c s="87" r="E77"/>
      <c s="87" r="F77"/>
      <c s="87" r="G77"/>
      <c s="87" r="H77"/>
    </row>
    <row ht="12.75" r="78" customHeight="1">
      <c s="38" r="A78"/>
      <c s="87" r="B78"/>
      <c s="87" r="C78"/>
      <c s="87" r="D78"/>
      <c s="87" r="E78"/>
      <c s="87" r="F78"/>
      <c s="87" r="G78"/>
      <c s="87" r="H78"/>
    </row>
    <row ht="12.75" r="79" customHeight="1">
      <c t="s" s="38" r="A79">
        <v>192</v>
      </c>
      <c t="s" s="60" r="B79">
        <v>27</v>
      </c>
      <c t="s" s="47" r="C79">
        <v>28</v>
      </c>
      <c s="47" r="D79"/>
      <c s="47" r="E79"/>
      <c s="47" r="F79"/>
      <c s="47" r="G79"/>
      <c s="47" r="H79"/>
    </row>
    <row ht="51.75" r="80" customHeight="1">
      <c t="s" s="120" r="A80">
        <v>97</v>
      </c>
      <c s="111" r="B80"/>
      <c s="111" r="C80"/>
      <c s="111" r="D80"/>
      <c s="111" r="E80"/>
      <c s="111" r="F80"/>
      <c s="88" r="G80"/>
      <c s="88" r="H80"/>
    </row>
    <row ht="12.75" r="81" customHeight="1">
      <c t="s" s="38" r="A81">
        <v>193</v>
      </c>
      <c s="87" r="B81"/>
      <c t="str" s="87" r="C81">
        <f>HYPERLINK("https://docs.google.com/document/d/1Il-SZqvFXjGZmKT1eXw2Gvufz397Tzo68h4x4HoRFDQ/edit","X")</f>
        <v>X</v>
      </c>
      <c s="87" r="D81"/>
      <c s="87" r="E81"/>
      <c s="87" r="F81"/>
      <c s="87" r="G81"/>
      <c s="87" r="H81"/>
    </row>
    <row ht="12.75" r="82" customHeight="1">
      <c s="38" r="A82"/>
      <c s="87" r="B82"/>
      <c s="87" r="C82"/>
      <c s="87" r="D82"/>
      <c s="87" r="E82"/>
      <c s="87" r="F82"/>
      <c s="87" r="G82"/>
      <c s="87" r="H82"/>
    </row>
    <row ht="12.75" r="83" customHeight="1">
      <c s="38" r="A83"/>
      <c s="87" r="B83"/>
      <c s="87" r="C83"/>
      <c s="87" r="D83"/>
      <c s="87" r="E83"/>
      <c s="87" r="F83"/>
      <c s="87" r="G83"/>
      <c s="87" r="H83"/>
    </row>
    <row ht="12.75" r="84" customHeight="1">
      <c s="38" r="A84"/>
      <c s="87" r="B84"/>
      <c s="87" r="C84"/>
      <c s="87" r="D84"/>
      <c s="87" r="E84"/>
      <c s="87" r="F84"/>
      <c s="87" r="G84"/>
      <c s="87" r="H84"/>
    </row>
    <row ht="12.75" r="85" customHeight="1">
      <c s="38" r="A85"/>
      <c s="87" r="B85"/>
      <c s="87" r="C85"/>
      <c s="87" r="D85"/>
      <c s="87" r="E85"/>
      <c s="87" r="F85"/>
      <c s="87" r="G85"/>
      <c s="87" r="H85"/>
    </row>
    <row ht="12.75" r="86" customHeight="1">
      <c s="38" r="A86"/>
      <c t="s" s="60" r="B86">
        <v>27</v>
      </c>
      <c t="s" s="47" r="C86">
        <v>35</v>
      </c>
      <c s="47" r="D86"/>
      <c s="47" r="E86"/>
      <c s="47" r="F86"/>
      <c s="47" r="G86"/>
      <c s="47" r="H86"/>
    </row>
    <row ht="51.75" r="87" customHeight="1">
      <c t="s" s="120" r="A87">
        <v>99</v>
      </c>
      <c s="111" r="B87"/>
      <c s="111" r="C87"/>
      <c s="111" r="D87"/>
      <c s="111" r="E87"/>
      <c s="111" r="F87"/>
      <c s="88" r="G87"/>
      <c s="88" r="H87"/>
    </row>
    <row ht="12.75" r="88" customHeight="1">
      <c s="38" r="A88"/>
      <c s="87" r="B88"/>
      <c s="87" r="C88"/>
      <c s="87" r="D88"/>
      <c s="87" r="E88"/>
      <c s="87" r="F88"/>
      <c s="87" r="G88"/>
      <c s="87" r="H88"/>
    </row>
    <row ht="12.75" r="89" customHeight="1">
      <c s="38" r="A89"/>
      <c s="87" r="B89"/>
      <c s="87" r="C89"/>
      <c s="87" r="D89"/>
      <c s="87" r="E89"/>
      <c s="87" r="F89"/>
      <c s="87" r="G89"/>
      <c s="87" r="H89"/>
    </row>
    <row ht="12.75" r="90" customHeight="1">
      <c s="38" r="A90"/>
      <c s="87" r="B90"/>
      <c s="87" r="C90"/>
      <c s="87" r="D90"/>
      <c s="87" r="E90"/>
      <c s="87" r="F90"/>
      <c s="87" r="G90"/>
      <c s="87" r="H90"/>
    </row>
    <row ht="12.75" r="91" customHeight="1">
      <c s="38" r="A91"/>
      <c s="87" r="B91"/>
      <c s="87" r="C91"/>
      <c s="87" r="D91"/>
      <c s="87" r="E91"/>
      <c s="87" r="F91"/>
      <c s="87" r="G91"/>
      <c s="87" r="H91"/>
    </row>
    <row ht="12.75" r="92" customHeight="1">
      <c s="38" r="A92"/>
      <c s="87" r="B92"/>
      <c s="87" r="C92"/>
      <c s="87" r="D92"/>
      <c s="87" r="E92"/>
      <c s="87" r="F92"/>
      <c s="87" r="G92"/>
      <c s="87" r="H92"/>
    </row>
    <row ht="12.75" r="93" customHeight="1">
      <c s="38" r="A93"/>
      <c t="s" s="60" r="B93">
        <v>27</v>
      </c>
      <c t="s" s="47" r="C93">
        <v>54</v>
      </c>
      <c s="47" r="D93"/>
      <c s="47" r="E93"/>
      <c s="47" r="F93"/>
      <c s="47" r="G93"/>
      <c s="47" r="H93"/>
    </row>
    <row ht="51.75" r="94" customHeight="1">
      <c t="s" s="120" r="A94">
        <v>100</v>
      </c>
      <c s="111" r="B94"/>
      <c s="111" r="C94"/>
      <c s="111" r="D94"/>
      <c s="111" r="E94"/>
      <c s="111" r="F94"/>
      <c s="88" r="G94"/>
      <c s="88" r="H94"/>
    </row>
    <row ht="12.75" r="95" customHeight="1">
      <c t="s" s="38" r="A95">
        <v>194</v>
      </c>
      <c s="87" r="B95"/>
      <c t="str" s="87" r="C95">
        <f>HYPERLINK("https://docs.google.com/document/d/1yBLTLpvO4hBUUjuWJ0TdIwN0jazewAsljNYhQ-x9Obo/edit","X")</f>
        <v>X</v>
      </c>
      <c s="87" r="D95"/>
      <c s="87" r="E95"/>
      <c s="87" r="F95"/>
      <c s="87" r="G95"/>
      <c s="87" r="H95"/>
    </row>
    <row ht="12.75" r="96" customHeight="1">
      <c s="38" r="A96"/>
      <c s="87" r="B96"/>
      <c s="87" r="C96"/>
      <c s="87" r="D96"/>
      <c s="87" r="E96"/>
      <c s="87" r="F96"/>
      <c s="87" r="G96"/>
      <c s="87" r="H96"/>
    </row>
    <row ht="12.75" r="97" customHeight="1">
      <c s="38" r="A97"/>
      <c s="87" r="B97"/>
      <c s="87" r="C97"/>
      <c s="87" r="D97"/>
      <c s="87" r="E97"/>
      <c s="87" r="F97"/>
      <c s="87" r="G97"/>
      <c s="87" r="H97"/>
    </row>
    <row ht="12.75" r="98" customHeight="1">
      <c s="38" r="A98"/>
      <c s="87" r="B98"/>
      <c s="87" r="C98"/>
      <c s="87" r="D98"/>
      <c s="87" r="E98"/>
      <c s="87" r="F98"/>
      <c s="87" r="G98"/>
      <c s="87" r="H98"/>
    </row>
    <row ht="12.75" r="99" customHeight="1">
      <c s="38" r="A99"/>
      <c s="87" r="B99"/>
      <c s="87" r="C99"/>
      <c s="87" r="D99"/>
      <c s="87" r="E99"/>
      <c s="87" r="F99"/>
      <c s="87" r="G99"/>
      <c s="87" r="H99"/>
    </row>
    <row ht="12.75" r="100" customHeight="1">
      <c s="38" r="A100"/>
      <c t="s" s="60" r="B100">
        <v>27</v>
      </c>
      <c t="s" s="47" r="C100">
        <v>35</v>
      </c>
      <c s="47" r="D100"/>
      <c s="47" r="E100"/>
      <c s="47" r="F100"/>
      <c s="47" r="G100"/>
      <c s="47" r="H100"/>
    </row>
    <row ht="51.75" r="101" customHeight="1">
      <c t="s" s="120" r="A101">
        <v>102</v>
      </c>
      <c s="111" r="B101"/>
      <c s="111" r="C101"/>
      <c s="111" r="D101"/>
      <c s="111" r="E101"/>
      <c s="111" r="F101"/>
      <c s="88" r="G101"/>
      <c s="88" r="H101"/>
    </row>
    <row ht="12.75" r="102" customHeight="1">
      <c s="38" r="A102"/>
      <c s="87" r="B102"/>
      <c s="87" r="C102"/>
      <c s="87" r="D102"/>
      <c s="87" r="E102"/>
      <c s="87" r="F102"/>
      <c s="87" r="G102"/>
      <c s="87" r="H102"/>
    </row>
    <row ht="12.75" r="103" customHeight="1">
      <c s="38" r="A103"/>
      <c s="87" r="B103"/>
      <c s="87" r="C103"/>
      <c s="87" r="D103"/>
      <c s="87" r="E103"/>
      <c s="87" r="F103"/>
      <c s="87" r="G103"/>
      <c s="87" r="H103"/>
    </row>
    <row ht="12.75" r="104" customHeight="1">
      <c s="38" r="A104"/>
      <c s="87" r="B104"/>
      <c s="87" r="C104"/>
      <c s="87" r="D104"/>
      <c s="87" r="E104"/>
      <c s="87" r="F104"/>
      <c s="87" r="G104"/>
      <c s="87" r="H104"/>
    </row>
    <row ht="12.75" r="105" customHeight="1">
      <c s="38" r="A105"/>
      <c s="87" r="B105"/>
      <c s="87" r="C105"/>
      <c s="87" r="D105"/>
      <c s="87" r="E105"/>
      <c s="87" r="F105"/>
      <c s="87" r="G105"/>
      <c s="87" r="H105"/>
    </row>
    <row ht="12.75" r="106" customHeight="1">
      <c s="38" r="A106"/>
      <c s="87" r="B106"/>
      <c s="87" r="C106"/>
      <c s="87" r="D106"/>
      <c s="87" r="E106"/>
      <c s="87" r="F106"/>
      <c s="87" r="G106"/>
      <c s="87" r="H106"/>
    </row>
    <row ht="12.75" r="107" customHeight="1">
      <c s="38" r="A107"/>
      <c t="s" s="60" r="B107">
        <v>27</v>
      </c>
      <c t="s" s="47" r="C107">
        <v>54</v>
      </c>
      <c s="47" r="D107"/>
      <c s="47" r="E107"/>
      <c s="47" r="F107"/>
      <c s="47" r="G107"/>
      <c s="47" r="H107"/>
    </row>
    <row ht="64.5" r="108" customHeight="1">
      <c t="s" s="120" r="A108">
        <v>103</v>
      </c>
      <c s="111" r="B108"/>
      <c s="111" r="C108"/>
      <c s="111" r="D108"/>
      <c s="111" r="E108"/>
      <c s="111" r="F108"/>
      <c s="88" r="G108"/>
      <c s="88" r="H108"/>
    </row>
    <row ht="12.75" r="109" customHeight="1">
      <c t="s" s="38" r="A109">
        <v>195</v>
      </c>
      <c s="87" r="B109"/>
      <c t="str" s="87" r="C109">
        <f>HYPERLINK("https://docs.google.com/spreadsheet/ccc?key=0ApWQTz2m7u3adFZNZlp3a0l4STAyQVhsV0dvQS1adWc#gid=0","X")</f>
        <v>X</v>
      </c>
      <c s="87" r="D109"/>
      <c s="87" r="E109"/>
      <c s="87" r="F109"/>
      <c s="87" r="G109"/>
      <c s="87" r="H109"/>
    </row>
    <row ht="12.75" r="110" customHeight="1">
      <c s="38" r="A110"/>
      <c s="87" r="B110"/>
      <c s="87" r="C110"/>
      <c s="87" r="D110"/>
      <c s="87" r="E110"/>
      <c s="87" r="F110"/>
      <c s="87" r="G110"/>
      <c s="87" r="H110"/>
    </row>
    <row ht="12.75" r="111" customHeight="1">
      <c s="38" r="A111"/>
      <c s="87" r="B111"/>
      <c s="87" r="C111"/>
      <c s="87" r="D111"/>
      <c s="87" r="E111"/>
      <c s="87" r="F111"/>
      <c s="87" r="G111"/>
      <c s="87" r="H111"/>
    </row>
    <row ht="12.75" r="112" customHeight="1">
      <c s="38" r="A112"/>
      <c s="87" r="B112"/>
      <c s="87" r="C112"/>
      <c s="87" r="D112"/>
      <c s="87" r="E112"/>
      <c s="87" r="F112"/>
      <c s="87" r="G112"/>
      <c s="87" r="H112"/>
    </row>
    <row ht="12.75" r="113" customHeight="1">
      <c s="38" r="A113"/>
      <c s="87" r="B113"/>
      <c s="87" r="C113"/>
      <c s="87" r="D113"/>
      <c s="87" r="E113"/>
      <c s="87" r="F113"/>
      <c s="87" r="G113"/>
      <c s="87" r="H113"/>
    </row>
    <row ht="12.75" r="114" customHeight="1">
      <c s="38" r="A114"/>
      <c t="s" s="60" r="B114">
        <v>27</v>
      </c>
      <c t="s" s="47" r="C114">
        <v>35</v>
      </c>
      <c s="47" r="D114"/>
      <c s="47" r="E114"/>
      <c s="47" r="F114"/>
      <c s="47" r="G114"/>
      <c s="47" r="H114"/>
    </row>
    <row ht="64.5" r="115" customHeight="1">
      <c t="s" s="120" r="A115">
        <v>105</v>
      </c>
      <c s="111" r="B115"/>
      <c s="111" r="C115"/>
      <c s="111" r="D115"/>
      <c s="111" r="E115"/>
      <c s="111" r="F115"/>
      <c s="88" r="G115"/>
      <c s="88" r="H115"/>
    </row>
    <row ht="12.75" r="116" customHeight="1">
      <c s="38" r="A116"/>
      <c s="87" r="B116"/>
      <c s="87" r="C116"/>
      <c s="87" r="D116"/>
      <c s="87" r="E116"/>
      <c s="87" r="F116"/>
      <c s="87" r="G116"/>
      <c s="87" r="H116"/>
    </row>
    <row ht="12.75" r="117" customHeight="1">
      <c s="38" r="A117"/>
      <c s="87" r="B117"/>
      <c s="87" r="C117"/>
      <c s="87" r="D117"/>
      <c s="87" r="E117"/>
      <c s="87" r="F117"/>
      <c s="87" r="G117"/>
      <c s="87" r="H117"/>
    </row>
    <row ht="12.75" r="118" customHeight="1">
      <c s="38" r="A118"/>
      <c s="87" r="B118"/>
      <c s="87" r="C118"/>
      <c s="87" r="D118"/>
      <c s="87" r="E118"/>
      <c s="87" r="F118"/>
      <c s="87" r="G118"/>
      <c s="87" r="H118"/>
    </row>
    <row ht="12.75" r="119" customHeight="1">
      <c s="38" r="A119"/>
      <c s="87" r="B119"/>
      <c s="87" r="C119"/>
      <c s="87" r="D119"/>
      <c s="87" r="E119"/>
      <c s="87" r="F119"/>
      <c s="87" r="G119"/>
      <c s="87" r="H119"/>
    </row>
    <row ht="12.75" r="120" customHeight="1">
      <c s="38" r="A120"/>
      <c s="87" r="B120"/>
      <c s="87" r="C120"/>
      <c s="87" r="D120"/>
      <c s="87" r="E120"/>
      <c s="87" r="F120"/>
      <c s="87" r="G120"/>
      <c s="87" r="H120"/>
    </row>
    <row ht="12.75" r="121" customHeight="1">
      <c s="38" r="A121"/>
      <c t="s" s="60" r="B121">
        <v>27</v>
      </c>
      <c t="s" s="47" r="C121">
        <v>54</v>
      </c>
      <c s="47" r="D121"/>
      <c s="47" r="E121"/>
      <c s="47" r="F121"/>
      <c s="47" r="G121"/>
      <c s="47" r="H121"/>
    </row>
    <row ht="56.25" r="122" customHeight="1">
      <c t="s" s="120" r="A122">
        <v>106</v>
      </c>
      <c s="111" r="B122"/>
      <c s="111" r="C122"/>
      <c s="111" r="D122"/>
      <c s="111" r="E122"/>
      <c s="111" r="F122"/>
      <c s="88" r="G122"/>
      <c s="88" r="H122"/>
    </row>
    <row ht="12.75" r="123" customHeight="1">
      <c t="s" s="38" r="A123">
        <v>196</v>
      </c>
      <c s="87" r="B123"/>
      <c t="str" s="87" r="C123">
        <f>HYPERLINK("https://docs.google.com/document/d/1d8L2JlpsJ_ENK3iJ8Z1m68KewGowyWrZEt2g9v0SDg8/edit","X")</f>
        <v>X</v>
      </c>
      <c s="87" r="D123"/>
      <c s="87" r="E123"/>
      <c s="87" r="F123"/>
      <c s="87" r="G123"/>
      <c s="87" r="H123"/>
    </row>
    <row ht="12.75" r="124" customHeight="1">
      <c s="38" r="A124"/>
      <c s="87" r="B124"/>
      <c s="87" r="C124"/>
      <c s="87" r="D124"/>
      <c s="87" r="E124"/>
      <c s="87" r="F124"/>
      <c s="87" r="G124"/>
      <c s="87" r="H124"/>
    </row>
    <row ht="12.75" r="125" customHeight="1">
      <c s="38" r="A125"/>
      <c s="87" r="B125"/>
      <c s="87" r="C125"/>
      <c s="87" r="D125"/>
      <c s="87" r="E125"/>
      <c s="87" r="F125"/>
      <c s="87" r="G125"/>
      <c s="87" r="H125"/>
    </row>
    <row ht="12.75" r="126" customHeight="1">
      <c s="38" r="A126"/>
      <c s="87" r="B126"/>
      <c s="87" r="C126"/>
      <c s="87" r="D126"/>
      <c s="87" r="E126"/>
      <c s="87" r="F126"/>
      <c s="87" r="G126"/>
      <c s="87" r="H126"/>
    </row>
    <row ht="12.75" r="127" customHeight="1">
      <c s="38" r="A127"/>
      <c s="87" r="B127"/>
      <c s="87" r="C127"/>
      <c s="87" r="D127"/>
      <c s="87" r="E127"/>
      <c s="87" r="F127"/>
      <c s="87" r="G127"/>
      <c s="87" r="H127"/>
    </row>
    <row ht="12.75" r="128" customHeight="1">
      <c s="38" r="A128"/>
      <c t="s" s="60" r="B128">
        <v>27</v>
      </c>
      <c t="s" s="47" r="C128">
        <v>35</v>
      </c>
      <c s="47" r="D128"/>
      <c s="47" r="E128"/>
      <c s="47" r="F128"/>
      <c s="47" r="G128"/>
      <c s="47" r="H128"/>
    </row>
    <row ht="51.75" r="129" customHeight="1">
      <c t="s" s="120" r="A129">
        <v>109</v>
      </c>
      <c s="111" r="B129"/>
      <c s="111" r="C129"/>
      <c s="111" r="D129"/>
      <c s="111" r="E129"/>
      <c s="111" r="F129"/>
      <c s="88" r="G129"/>
      <c s="88" r="H129"/>
    </row>
    <row ht="12.75" r="130" customHeight="1">
      <c s="38" r="A130"/>
      <c s="87" r="B130"/>
      <c s="87" r="C130"/>
      <c s="87" r="D130"/>
      <c s="87" r="E130"/>
      <c s="87" r="F130"/>
      <c s="87" r="G130"/>
      <c s="87" r="H130"/>
    </row>
    <row ht="12.75" r="131" customHeight="1">
      <c s="38" r="A131"/>
      <c s="87" r="B131"/>
      <c s="87" r="C131"/>
      <c s="87" r="D131"/>
      <c s="87" r="E131"/>
      <c s="87" r="F131"/>
      <c s="87" r="G131"/>
      <c s="87" r="H131"/>
    </row>
    <row ht="12.75" r="132" customHeight="1">
      <c s="38" r="A132"/>
      <c s="87" r="B132"/>
      <c s="87" r="C132"/>
      <c s="87" r="D132"/>
      <c s="87" r="E132"/>
      <c s="87" r="F132"/>
      <c s="87" r="G132"/>
      <c s="87" r="H132"/>
    </row>
    <row ht="12.75" r="133" customHeight="1">
      <c s="38" r="A133"/>
      <c s="87" r="B133"/>
      <c s="87" r="C133"/>
      <c s="87" r="D133"/>
      <c s="87" r="E133"/>
      <c s="87" r="F133"/>
      <c s="87" r="G133"/>
      <c s="87" r="H133"/>
    </row>
    <row ht="12.75" r="134" customHeight="1">
      <c s="38" r="A134"/>
      <c s="87" r="B134"/>
      <c s="87" r="C134"/>
      <c s="87" r="D134"/>
      <c s="87" r="E134"/>
      <c s="87" r="F134"/>
      <c s="87" r="G134"/>
      <c s="87" r="H134"/>
    </row>
    <row ht="12.75" r="135" customHeight="1">
      <c s="38" r="A135"/>
      <c t="s" s="60" r="B135">
        <v>27</v>
      </c>
      <c t="s" s="47" r="C135">
        <v>54</v>
      </c>
      <c s="47" r="D135"/>
      <c s="47" r="E135"/>
      <c s="47" r="F135"/>
      <c s="47" r="G135"/>
      <c s="47" r="H135"/>
    </row>
    <row ht="64.5" r="136" customHeight="1">
      <c t="s" s="120" r="A136">
        <v>111</v>
      </c>
      <c s="111" r="B136"/>
      <c s="111" r="C136"/>
      <c s="111" r="D136"/>
      <c s="111" r="E136"/>
      <c s="111" r="F136"/>
      <c s="88" r="G136"/>
      <c s="88" r="H136"/>
    </row>
    <row ht="12.75" r="137" customHeight="1">
      <c s="38" r="A137"/>
      <c s="87" r="B137"/>
      <c s="87" r="C137"/>
      <c s="87" r="D137"/>
      <c s="87" r="E137"/>
      <c s="87" r="F137"/>
      <c s="87" r="G137"/>
      <c s="87" r="H137"/>
    </row>
    <row ht="12.75" r="138" customHeight="1">
      <c s="38" r="A138"/>
      <c s="87" r="B138"/>
      <c s="87" r="C138"/>
      <c s="87" r="D138"/>
      <c s="87" r="E138"/>
      <c s="87" r="F138"/>
      <c s="87" r="G138"/>
      <c s="87" r="H138"/>
    </row>
    <row ht="12.75" r="139" customHeight="1">
      <c s="38" r="A139"/>
      <c s="87" r="B139"/>
      <c s="87" r="C139"/>
      <c s="87" r="D139"/>
      <c s="87" r="E139"/>
      <c s="87" r="F139"/>
      <c s="87" r="G139"/>
      <c s="87" r="H139"/>
    </row>
    <row ht="12.75" r="140" customHeight="1">
      <c s="38" r="A140"/>
      <c s="87" r="B140"/>
      <c s="87" r="C140"/>
      <c s="87" r="D140"/>
      <c s="87" r="E140"/>
      <c s="87" r="F140"/>
      <c s="87" r="G140"/>
      <c s="87" r="H140"/>
    </row>
    <row ht="12.75" r="141" customHeight="1">
      <c s="38" r="A141"/>
      <c s="87" r="B141"/>
      <c s="87" r="C141"/>
      <c s="87" r="D141"/>
      <c s="87" r="E141"/>
      <c s="87" r="F141"/>
      <c s="87" r="G141"/>
      <c s="87" r="H141"/>
    </row>
    <row ht="12.75" r="142" customHeight="1">
      <c s="38" r="A142"/>
      <c t="s" s="60" r="B142">
        <v>27</v>
      </c>
      <c t="s" s="47" r="C142">
        <v>54</v>
      </c>
      <c s="47" r="D142"/>
      <c s="47" r="E142"/>
      <c s="47" r="F142"/>
      <c s="47" r="G142"/>
      <c s="47" r="H142"/>
    </row>
    <row ht="51.75" r="143" customHeight="1">
      <c t="s" s="120" r="A143">
        <v>112</v>
      </c>
      <c s="111" r="B143"/>
      <c s="111" r="C143"/>
      <c s="111" r="D143"/>
      <c s="111" r="E143"/>
      <c s="111" r="F143"/>
      <c s="88" r="G143"/>
      <c s="88" r="H143"/>
    </row>
    <row ht="12.75" r="144" customHeight="1">
      <c s="38" r="A144"/>
      <c s="87" r="B144"/>
      <c s="87" r="C144"/>
      <c s="87" r="D144"/>
      <c s="87" r="E144"/>
      <c s="87" r="F144"/>
      <c s="87" r="G144"/>
      <c s="87" r="H144"/>
    </row>
    <row ht="12.75" r="145" customHeight="1">
      <c s="38" r="A145"/>
      <c s="87" r="B145"/>
      <c s="87" r="C145"/>
      <c s="87" r="D145"/>
      <c s="87" r="E145"/>
      <c s="87" r="F145"/>
      <c s="87" r="G145"/>
      <c s="87" r="H145"/>
    </row>
    <row ht="12.75" r="146" customHeight="1">
      <c s="38" r="A146"/>
      <c s="87" r="B146"/>
      <c s="87" r="C146"/>
      <c s="87" r="D146"/>
      <c s="87" r="E146"/>
      <c s="87" r="F146"/>
      <c s="87" r="G146"/>
      <c s="87" r="H146"/>
    </row>
    <row ht="12.75" r="147" customHeight="1">
      <c s="38" r="A147"/>
      <c s="87" r="B147"/>
      <c s="87" r="C147"/>
      <c s="87" r="D147"/>
      <c s="87" r="E147"/>
      <c s="87" r="F147"/>
      <c s="87" r="G147"/>
      <c s="87" r="H147"/>
    </row>
    <row ht="12.75" r="148" customHeight="1">
      <c s="38" r="A148"/>
      <c s="87" r="B148"/>
      <c s="87" r="C148"/>
      <c s="87" r="D148"/>
      <c s="87" r="E148"/>
      <c s="87" r="F148"/>
      <c s="87" r="G148"/>
      <c s="87" r="H148"/>
    </row>
    <row ht="12.75" r="149" customHeight="1">
      <c s="38" r="A149"/>
      <c t="s" s="60" r="B149">
        <v>27</v>
      </c>
      <c t="s" s="47" r="C149">
        <v>54</v>
      </c>
      <c s="47" r="D149"/>
      <c s="47" r="E149"/>
      <c s="47" r="F149"/>
      <c s="47" r="G149"/>
      <c s="47" r="H149"/>
    </row>
    <row ht="64.5" r="150" customHeight="1">
      <c t="s" s="120" r="A150">
        <v>113</v>
      </c>
      <c s="111" r="B150"/>
      <c s="111" r="C150"/>
      <c s="111" r="D150"/>
      <c s="111" r="E150"/>
      <c s="111" r="F150"/>
      <c s="88" r="G150"/>
      <c s="88" r="H150"/>
    </row>
    <row ht="12.75" r="151" customHeight="1">
      <c t="s" s="38" r="A151">
        <v>197</v>
      </c>
      <c t="s" s="87" r="B151">
        <v>166</v>
      </c>
      <c t="s" s="87" r="C151">
        <v>170</v>
      </c>
      <c s="87" r="D151"/>
      <c s="87" r="E151"/>
      <c s="87" r="F151"/>
      <c s="87" r="G151"/>
      <c s="87" r="H151"/>
    </row>
    <row ht="12.75" r="152" customHeight="1">
      <c t="s" s="38" r="A152">
        <v>198</v>
      </c>
      <c t="s" s="87" r="B152">
        <v>166</v>
      </c>
      <c t="s" s="87" r="C152">
        <v>170</v>
      </c>
      <c s="87" r="D152"/>
      <c s="87" r="E152"/>
      <c s="87" r="F152"/>
      <c s="87" r="G152"/>
      <c s="87" r="H152"/>
    </row>
    <row ht="12.75" r="153" customHeight="1">
      <c s="38" r="A153"/>
      <c s="87" r="B153"/>
      <c s="87" r="C153"/>
      <c s="87" r="D153"/>
      <c s="87" r="E153"/>
      <c s="87" r="F153"/>
      <c s="87" r="G153"/>
      <c s="87" r="H153"/>
    </row>
    <row ht="12.75" r="154" customHeight="1">
      <c s="38" r="A154"/>
      <c s="87" r="B154"/>
      <c s="87" r="C154"/>
      <c s="87" r="D154"/>
      <c s="87" r="E154"/>
      <c s="87" r="F154"/>
      <c s="87" r="G154"/>
      <c s="87" r="H154"/>
    </row>
    <row ht="12.75" r="155" customHeight="1">
      <c s="38" r="A155"/>
      <c s="87" r="B155"/>
      <c s="87" r="C155"/>
      <c s="87" r="D155"/>
      <c s="87" r="E155"/>
      <c s="87" r="F155"/>
      <c s="87" r="G155"/>
      <c s="87" r="H155"/>
    </row>
    <row ht="12.75" r="156" customHeight="1">
      <c t="s" s="38" r="A156">
        <v>199</v>
      </c>
      <c t="s" s="60" r="B156">
        <v>27</v>
      </c>
      <c t="s" s="47" r="C156">
        <v>28</v>
      </c>
      <c s="47" r="D156"/>
      <c s="47" r="E156"/>
      <c s="47" r="F156"/>
      <c s="47" r="G156"/>
      <c s="47" r="H156"/>
    </row>
    <row ht="12.75" r="157" customHeight="1">
      <c t="s" s="58" r="A157">
        <v>115</v>
      </c>
      <c s="25" r="B157"/>
      <c s="25" r="C157"/>
      <c s="25" r="D157"/>
      <c s="25" r="E157"/>
      <c s="25" r="F157"/>
      <c s="25" r="G157"/>
      <c s="25" r="H157"/>
    </row>
    <row ht="38.25" r="158" customHeight="1">
      <c t="s" s="46" r="A158">
        <v>116</v>
      </c>
      <c s="25" r="B158"/>
      <c s="25" r="C158"/>
      <c s="25" r="D158"/>
      <c s="25" r="E158"/>
      <c s="25" r="F158"/>
      <c s="25" r="G158"/>
      <c s="25" r="H158"/>
    </row>
    <row ht="12.75" r="159" customHeight="1">
      <c t="s" s="38" r="A159">
        <v>200</v>
      </c>
      <c s="87" r="B159"/>
      <c t="str" s="87" r="C159">
        <f>HYPERLINK("https://docs.google.com/document/d/1mfEk5MWrcJ99fgh4MLV5t4ZXKLdR97rC3Rc8_ZXWu64/edit","X")</f>
        <v>X</v>
      </c>
      <c s="87" r="D159"/>
      <c s="87" r="E159"/>
      <c s="87" r="F159"/>
      <c s="87" r="G159"/>
      <c s="87" r="H159"/>
    </row>
    <row ht="12.75" r="160" customHeight="1">
      <c s="38" r="A160"/>
      <c s="87" r="B160"/>
      <c s="87" r="C160"/>
      <c s="87" r="D160"/>
      <c s="87" r="E160"/>
      <c s="87" r="F160"/>
      <c s="87" r="G160"/>
      <c s="87" r="H160"/>
    </row>
    <row ht="12.75" r="161" customHeight="1">
      <c s="38" r="A161"/>
      <c s="87" r="B161"/>
      <c s="87" r="C161"/>
      <c s="87" r="D161"/>
      <c s="87" r="E161"/>
      <c s="87" r="F161"/>
      <c s="87" r="G161"/>
      <c s="87" r="H161"/>
    </row>
    <row ht="12.75" r="162" customHeight="1">
      <c s="38" r="A162"/>
      <c s="87" r="B162"/>
      <c s="87" r="C162"/>
      <c s="87" r="D162"/>
      <c s="87" r="E162"/>
      <c s="87" r="F162"/>
      <c s="87" r="G162"/>
      <c s="87" r="H162"/>
    </row>
    <row ht="12.75" r="163" customHeight="1">
      <c s="38" r="A163"/>
      <c s="87" r="B163"/>
      <c s="87" r="C163"/>
      <c s="87" r="D163"/>
      <c s="87" r="E163"/>
      <c s="87" r="F163"/>
      <c s="87" r="G163"/>
      <c s="87" r="H163"/>
    </row>
    <row ht="12.75" r="164" customHeight="1">
      <c s="38" r="A164"/>
      <c t="s" s="60" r="B164">
        <v>27</v>
      </c>
      <c t="s" s="47" r="C164">
        <v>35</v>
      </c>
      <c s="47" r="D164"/>
      <c s="47" r="E164"/>
      <c s="47" r="F164"/>
      <c s="47" r="G164"/>
      <c s="47" r="H164"/>
    </row>
    <row ht="38.25" r="165" customHeight="1">
      <c t="s" s="46" r="A165">
        <v>117</v>
      </c>
      <c s="25" r="B165"/>
      <c s="25" r="C165"/>
      <c s="25" r="D165"/>
      <c s="25" r="E165"/>
      <c s="25" r="F165"/>
      <c s="25" r="G165"/>
      <c s="25" r="H165"/>
    </row>
    <row ht="12.75" r="166" customHeight="1">
      <c t="s" s="38" r="A166">
        <v>193</v>
      </c>
      <c s="87" r="B166"/>
      <c t="str" s="87" r="C166">
        <f>HYPERLINK("https://docs.google.com/document/d/1Il-SZqvFXjGZmKT1eXw2Gvufz397Tzo68h4x4HoRFDQ/edit","X")</f>
        <v>X</v>
      </c>
      <c s="87" r="D166"/>
      <c s="87" r="E166"/>
      <c s="87" r="F166"/>
      <c s="87" r="G166"/>
      <c s="87" r="H166"/>
    </row>
    <row ht="12.75" r="167" customHeight="1">
      <c s="38" r="A167"/>
      <c s="87" r="B167"/>
      <c s="87" r="C167"/>
      <c s="87" r="D167"/>
      <c s="87" r="E167"/>
      <c s="87" r="F167"/>
      <c s="87" r="G167"/>
      <c s="87" r="H167"/>
    </row>
    <row ht="12.75" r="168" customHeight="1">
      <c s="38" r="A168"/>
      <c s="87" r="B168"/>
      <c s="87" r="C168"/>
      <c s="87" r="D168"/>
      <c s="87" r="E168"/>
      <c s="87" r="F168"/>
      <c s="87" r="G168"/>
      <c s="87" r="H168"/>
    </row>
    <row ht="12.75" r="169" customHeight="1">
      <c s="38" r="A169"/>
      <c s="87" r="B169"/>
      <c s="87" r="C169"/>
      <c s="87" r="D169"/>
      <c s="87" r="E169"/>
      <c s="87" r="F169"/>
      <c s="87" r="G169"/>
      <c s="87" r="H169"/>
    </row>
    <row ht="12.75" r="170" customHeight="1">
      <c s="38" r="A170"/>
      <c s="87" r="B170"/>
      <c s="87" r="C170"/>
      <c s="87" r="D170"/>
      <c s="87" r="E170"/>
      <c s="87" r="F170"/>
      <c s="87" r="G170"/>
      <c s="87" r="H170"/>
    </row>
    <row ht="12.75" r="171" customHeight="1">
      <c s="38" r="A171"/>
      <c t="s" s="60" r="B171">
        <v>27</v>
      </c>
      <c t="s" s="47" r="C171">
        <v>35</v>
      </c>
      <c s="47" r="D171"/>
      <c s="47" r="E171"/>
      <c s="47" r="F171"/>
      <c s="47" r="G171"/>
      <c s="47" r="H171"/>
    </row>
    <row ht="38.25" r="172" customHeight="1">
      <c t="s" s="46" r="A172">
        <v>118</v>
      </c>
      <c s="25" r="B172"/>
      <c s="25" r="C172"/>
      <c s="25" r="D172"/>
      <c s="25" r="E172"/>
      <c s="25" r="F172"/>
      <c s="25" r="G172"/>
      <c s="25" r="H172"/>
    </row>
    <row ht="12.75" r="173" customHeight="1">
      <c t="s" s="38" r="A173">
        <v>201</v>
      </c>
      <c s="87" r="B173"/>
      <c t="s" s="87" r="C173">
        <v>170</v>
      </c>
      <c s="87" r="D173"/>
      <c s="87" r="E173"/>
      <c s="87" r="F173"/>
      <c s="87" r="G173"/>
      <c s="87" r="H173"/>
    </row>
    <row ht="12.75" r="174" customHeight="1">
      <c s="38" r="A174"/>
      <c s="87" r="B174"/>
      <c s="87" r="C174"/>
      <c s="87" r="D174"/>
      <c s="87" r="E174"/>
      <c s="87" r="F174"/>
      <c s="87" r="G174"/>
      <c s="87" r="H174"/>
    </row>
    <row ht="12.75" r="175" customHeight="1">
      <c s="38" r="A175"/>
      <c s="87" r="B175"/>
      <c s="87" r="C175"/>
      <c s="87" r="D175"/>
      <c s="87" r="E175"/>
      <c s="87" r="F175"/>
      <c s="87" r="G175"/>
      <c s="87" r="H175"/>
    </row>
    <row ht="12.75" r="176" customHeight="1">
      <c s="38" r="A176"/>
      <c s="87" r="B176"/>
      <c s="87" r="C176"/>
      <c s="87" r="D176"/>
      <c s="87" r="E176"/>
      <c s="87" r="F176"/>
      <c s="87" r="G176"/>
      <c s="87" r="H176"/>
    </row>
    <row ht="12.75" r="177" customHeight="1">
      <c s="38" r="A177"/>
      <c s="87" r="B177"/>
      <c s="87" r="C177"/>
      <c s="87" r="D177"/>
      <c s="87" r="E177"/>
      <c s="87" r="F177"/>
      <c s="87" r="G177"/>
      <c s="87" r="H177"/>
    </row>
    <row ht="12.75" r="178" customHeight="1">
      <c s="38" r="A178"/>
      <c t="s" s="60" r="B178">
        <v>27</v>
      </c>
      <c t="s" s="47" r="C178">
        <v>35</v>
      </c>
      <c s="47" r="D178"/>
      <c s="47" r="E178"/>
      <c s="47" r="F178"/>
      <c s="47" r="G178"/>
      <c s="47" r="H178"/>
    </row>
    <row ht="66.0" r="179" customHeight="1">
      <c t="s" s="46" r="A179">
        <v>119</v>
      </c>
      <c s="25" r="B179"/>
      <c s="25" r="C179"/>
      <c s="25" r="D179"/>
      <c s="25" r="E179"/>
      <c s="25" r="F179"/>
      <c s="25" r="G179"/>
      <c s="25" r="H179"/>
    </row>
    <row ht="12.75" r="180" customHeight="1">
      <c s="38" r="A180"/>
      <c s="87" r="B180"/>
      <c s="87" r="C180"/>
      <c s="87" r="D180"/>
      <c s="87" r="E180"/>
      <c s="87" r="F180"/>
      <c s="87" r="G180"/>
      <c s="87" r="H180"/>
    </row>
    <row ht="12.75" r="181" customHeight="1">
      <c s="38" r="A181"/>
      <c s="87" r="B181"/>
      <c s="87" r="C181"/>
      <c s="87" r="D181"/>
      <c s="87" r="E181"/>
      <c s="87" r="F181"/>
      <c s="87" r="G181"/>
      <c s="87" r="H181"/>
    </row>
    <row ht="12.75" r="182" customHeight="1">
      <c s="38" r="A182"/>
      <c s="87" r="B182"/>
      <c s="87" r="C182"/>
      <c s="87" r="D182"/>
      <c s="87" r="E182"/>
      <c s="87" r="F182"/>
      <c s="87" r="G182"/>
      <c s="87" r="H182"/>
    </row>
    <row ht="12.75" r="183" customHeight="1">
      <c s="38" r="A183"/>
      <c s="87" r="B183"/>
      <c s="87" r="C183"/>
      <c s="87" r="D183"/>
      <c s="87" r="E183"/>
      <c s="87" r="F183"/>
      <c s="87" r="G183"/>
      <c s="87" r="H183"/>
    </row>
    <row ht="12.75" r="184" customHeight="1">
      <c s="38" r="A184"/>
      <c s="87" r="B184"/>
      <c s="87" r="C184"/>
      <c s="87" r="D184"/>
      <c s="87" r="E184"/>
      <c s="87" r="F184"/>
      <c s="87" r="G184"/>
      <c s="87" r="H184"/>
    </row>
    <row ht="12.75" r="185" customHeight="1">
      <c s="38" r="A185"/>
      <c t="s" s="60" r="B185">
        <v>27</v>
      </c>
      <c t="s" s="47" r="C185">
        <v>54</v>
      </c>
      <c s="47" r="D185"/>
      <c s="47" r="E185"/>
      <c s="47" r="F185"/>
      <c s="47" r="G185"/>
      <c s="47" r="H185"/>
    </row>
    <row ht="12.75" r="186" customHeight="1">
      <c t="s" s="116" r="A186">
        <v>120</v>
      </c>
      <c s="21" r="B186"/>
      <c s="105" r="C186"/>
      <c s="105" r="D186"/>
      <c s="105" r="E186"/>
      <c s="105" r="F186"/>
      <c s="105" r="G186"/>
      <c s="105" r="H186"/>
    </row>
    <row ht="51.0" r="187" customHeight="1">
      <c t="s" s="116" r="A187">
        <v>121</v>
      </c>
      <c s="21" r="B187"/>
      <c s="105" r="C187"/>
      <c s="105" r="D187"/>
      <c s="105" r="E187"/>
      <c s="105" r="F187"/>
      <c s="105" r="G187"/>
      <c s="105" r="H187"/>
    </row>
    <row ht="12.75" r="188" customHeight="1">
      <c s="38" r="A188"/>
      <c s="87" r="B188"/>
      <c s="87" r="C188"/>
      <c s="87" r="D188"/>
      <c s="87" r="E188"/>
      <c s="87" r="F188"/>
      <c s="87" r="G188"/>
      <c s="87" r="H188"/>
    </row>
    <row ht="12.75" r="189" customHeight="1">
      <c s="38" r="A189"/>
      <c s="87" r="B189"/>
      <c s="87" r="C189"/>
      <c s="87" r="D189"/>
      <c s="87" r="E189"/>
      <c s="87" r="F189"/>
      <c s="87" r="G189"/>
      <c s="87" r="H189"/>
    </row>
    <row ht="12.75" r="190" customHeight="1">
      <c s="38" r="A190"/>
      <c s="87" r="B190"/>
      <c s="87" r="C190"/>
      <c s="87" r="D190"/>
      <c s="87" r="E190"/>
      <c s="87" r="F190"/>
      <c s="87" r="G190"/>
      <c s="87" r="H190"/>
    </row>
    <row ht="12.75" r="191" customHeight="1">
      <c s="38" r="A191"/>
      <c s="87" r="B191"/>
      <c s="87" r="C191"/>
      <c s="87" r="D191"/>
      <c s="87" r="E191"/>
      <c s="87" r="F191"/>
      <c s="87" r="G191"/>
      <c s="87" r="H191"/>
    </row>
    <row ht="12.75" r="192" customHeight="1">
      <c s="38" r="A192"/>
      <c s="87" r="B192"/>
      <c s="87" r="C192"/>
      <c s="87" r="D192"/>
      <c s="87" r="E192"/>
      <c s="87" r="F192"/>
      <c s="87" r="G192"/>
      <c s="87" r="H192"/>
    </row>
    <row ht="12.75" r="193" customHeight="1">
      <c s="38" r="A193"/>
      <c t="s" s="60" r="B193">
        <v>27</v>
      </c>
      <c t="s" s="47" r="C193">
        <v>54</v>
      </c>
      <c s="47" r="D193"/>
      <c s="47" r="E193"/>
      <c s="47" r="F193"/>
      <c s="47" r="G193"/>
      <c s="47" r="H193"/>
    </row>
    <row ht="38.25" r="194" customHeight="1">
      <c t="s" s="116" r="A194">
        <v>122</v>
      </c>
      <c s="21" r="B194"/>
      <c s="105" r="C194"/>
      <c s="105" r="D194"/>
      <c s="105" r="E194"/>
      <c s="105" r="F194"/>
      <c s="105" r="G194"/>
      <c s="105" r="H194"/>
    </row>
    <row ht="12.75" r="195" customHeight="1">
      <c s="38" r="A195"/>
      <c s="87" r="B195"/>
      <c s="87" r="C195"/>
      <c s="87" r="D195"/>
      <c s="87" r="E195"/>
      <c s="87" r="F195"/>
      <c s="87" r="G195"/>
      <c s="87" r="H195"/>
    </row>
    <row ht="12.75" r="196" customHeight="1">
      <c s="38" r="A196"/>
      <c s="87" r="B196"/>
      <c s="87" r="C196"/>
      <c s="87" r="D196"/>
      <c s="87" r="E196"/>
      <c s="87" r="F196"/>
      <c s="87" r="G196"/>
      <c s="87" r="H196"/>
    </row>
    <row ht="12.75" r="197" customHeight="1">
      <c s="38" r="A197"/>
      <c s="87" r="B197"/>
      <c s="87" r="C197"/>
      <c s="87" r="D197"/>
      <c s="87" r="E197"/>
      <c s="87" r="F197"/>
      <c s="87" r="G197"/>
      <c s="87" r="H197"/>
    </row>
    <row ht="12.75" r="198" customHeight="1">
      <c s="38" r="A198"/>
      <c s="87" r="B198"/>
      <c s="87" r="C198"/>
      <c s="87" r="D198"/>
      <c s="87" r="E198"/>
      <c s="87" r="F198"/>
      <c s="87" r="G198"/>
      <c s="87" r="H198"/>
    </row>
    <row ht="12.75" r="199" customHeight="1">
      <c s="38" r="A199"/>
      <c s="87" r="B199"/>
      <c s="87" r="C199"/>
      <c s="87" r="D199"/>
      <c s="87" r="E199"/>
      <c s="87" r="F199"/>
      <c s="87" r="G199"/>
      <c s="87" r="H199"/>
    </row>
    <row ht="12.75" r="200" customHeight="1">
      <c s="38" r="A200"/>
      <c t="s" s="60" r="B200">
        <v>27</v>
      </c>
      <c t="s" s="47" r="C200">
        <v>54</v>
      </c>
      <c s="47" r="D200"/>
      <c s="47" r="E200"/>
      <c s="47" r="F200"/>
      <c s="47" r="G200"/>
      <c s="47" r="H200"/>
    </row>
    <row ht="51.0" r="201" customHeight="1">
      <c t="s" s="116" r="A201">
        <v>123</v>
      </c>
      <c s="21" r="B201"/>
      <c s="105" r="C201"/>
      <c s="105" r="D201"/>
      <c s="105" r="E201"/>
      <c s="105" r="F201"/>
      <c s="105" r="G201"/>
      <c s="105" r="H201"/>
    </row>
    <row ht="12.75" r="202" customHeight="1">
      <c s="38" r="A202"/>
      <c s="87" r="B202"/>
      <c s="87" r="C202"/>
      <c s="87" r="D202"/>
      <c s="87" r="E202"/>
      <c s="87" r="F202"/>
      <c s="87" r="G202"/>
      <c s="87" r="H202"/>
    </row>
    <row ht="12.75" r="203" customHeight="1">
      <c s="38" r="A203"/>
      <c s="87" r="B203"/>
      <c s="87" r="C203"/>
      <c s="87" r="D203"/>
      <c s="87" r="E203"/>
      <c s="87" r="F203"/>
      <c s="87" r="G203"/>
      <c s="87" r="H203"/>
    </row>
    <row ht="12.75" r="204" customHeight="1">
      <c s="38" r="A204"/>
      <c s="87" r="B204"/>
      <c s="87" r="C204"/>
      <c s="87" r="D204"/>
      <c s="87" r="E204"/>
      <c s="87" r="F204"/>
      <c s="87" r="G204"/>
      <c s="87" r="H204"/>
    </row>
    <row ht="12.75" r="205" customHeight="1">
      <c s="38" r="A205"/>
      <c s="87" r="B205"/>
      <c s="87" r="C205"/>
      <c s="87" r="D205"/>
      <c s="87" r="E205"/>
      <c s="87" r="F205"/>
      <c s="87" r="G205"/>
      <c s="87" r="H205"/>
    </row>
    <row ht="12.75" r="206" customHeight="1">
      <c s="38" r="A206"/>
      <c s="87" r="B206"/>
      <c s="87" r="C206"/>
      <c s="87" r="D206"/>
      <c s="87" r="E206"/>
      <c s="87" r="F206"/>
      <c s="87" r="G206"/>
      <c s="87" r="H206"/>
    </row>
    <row ht="12.75" r="207" customHeight="1">
      <c s="38" r="A207"/>
      <c t="s" s="60" r="B207">
        <v>27</v>
      </c>
      <c t="s" s="47" r="C207">
        <v>54</v>
      </c>
      <c s="47" r="D207"/>
      <c s="47" r="E207"/>
      <c s="47" r="F207"/>
      <c s="47" r="G207"/>
      <c s="47" r="H207"/>
    </row>
    <row ht="51.0" r="208" customHeight="1">
      <c t="s" s="116" r="A208">
        <v>124</v>
      </c>
      <c s="21" r="B208"/>
      <c s="105" r="C208"/>
      <c s="105" r="D208"/>
      <c s="105" r="E208"/>
      <c s="105" r="F208"/>
      <c s="105" r="G208"/>
      <c s="105" r="H208"/>
    </row>
    <row ht="12.75" r="209" customHeight="1">
      <c s="38" r="A209"/>
      <c s="87" r="B209"/>
      <c s="87" r="C209"/>
      <c s="87" r="D209"/>
      <c s="87" r="E209"/>
      <c s="87" r="F209"/>
      <c s="87" r="G209"/>
      <c s="87" r="H209"/>
    </row>
    <row ht="12.75" r="210" customHeight="1">
      <c s="38" r="A210"/>
      <c s="87" r="B210"/>
      <c s="87" r="C210"/>
      <c s="87" r="D210"/>
      <c s="87" r="E210"/>
      <c s="87" r="F210"/>
      <c s="87" r="G210"/>
      <c s="87" r="H210"/>
    </row>
    <row ht="12.75" r="211" customHeight="1">
      <c s="38" r="A211"/>
      <c s="87" r="B211"/>
      <c s="87" r="C211"/>
      <c s="87" r="D211"/>
      <c s="87" r="E211"/>
      <c s="87" r="F211"/>
      <c s="87" r="G211"/>
      <c s="87" r="H211"/>
    </row>
    <row ht="12.75" r="212" customHeight="1">
      <c s="38" r="A212"/>
      <c s="87" r="B212"/>
      <c s="87" r="C212"/>
      <c s="87" r="D212"/>
      <c s="87" r="E212"/>
      <c s="87" r="F212"/>
      <c s="87" r="G212"/>
      <c s="87" r="H212"/>
    </row>
    <row ht="12.75" r="213" customHeight="1">
      <c s="38" r="A213"/>
      <c s="87" r="B213"/>
      <c s="87" r="C213"/>
      <c s="87" r="D213"/>
      <c s="87" r="E213"/>
      <c s="87" r="F213"/>
      <c s="87" r="G213"/>
      <c s="87" r="H213"/>
    </row>
    <row ht="12.75" r="214" customHeight="1">
      <c s="38" r="A214"/>
      <c t="s" s="60" r="B214">
        <v>27</v>
      </c>
      <c t="s" s="47" r="C214">
        <v>54</v>
      </c>
      <c s="47" r="D214"/>
      <c s="47" r="E214"/>
      <c s="47" r="F214"/>
      <c s="47" r="G214"/>
      <c s="47" r="H214"/>
    </row>
    <row ht="12.75" r="215" customHeight="1">
      <c t="s" s="21" r="A215">
        <v>125</v>
      </c>
      <c s="21" r="B215"/>
      <c s="105" r="C215"/>
      <c s="105" r="D215"/>
      <c s="105" r="E215"/>
      <c s="105" r="F215"/>
      <c s="105" r="G215"/>
      <c s="105" r="H215"/>
    </row>
    <row ht="51.0" r="216" customHeight="1">
      <c t="s" s="116" r="A216">
        <v>126</v>
      </c>
      <c s="21" r="B216"/>
      <c s="105" r="C216"/>
      <c s="105" r="D216"/>
      <c s="105" r="E216"/>
      <c s="105" r="F216"/>
      <c s="105" r="G216"/>
      <c s="105" r="H216"/>
    </row>
    <row ht="12.75" r="217" customHeight="1">
      <c s="38" r="A217"/>
      <c s="87" r="B217"/>
      <c s="87" r="C217"/>
      <c s="87" r="D217"/>
      <c s="87" r="E217"/>
      <c s="87" r="F217"/>
      <c s="87" r="G217"/>
      <c s="87" r="H217"/>
    </row>
    <row ht="12.75" r="218" customHeight="1">
      <c s="38" r="A218"/>
      <c s="87" r="B218"/>
      <c s="87" r="C218"/>
      <c s="87" r="D218"/>
      <c s="87" r="E218"/>
      <c s="87" r="F218"/>
      <c s="87" r="G218"/>
      <c s="87" r="H218"/>
    </row>
    <row ht="12.75" r="219" customHeight="1">
      <c s="38" r="A219"/>
      <c s="87" r="B219"/>
      <c s="87" r="C219"/>
      <c s="87" r="D219"/>
      <c s="87" r="E219"/>
      <c s="87" r="F219"/>
      <c s="87" r="G219"/>
      <c s="87" r="H219"/>
    </row>
    <row ht="12.75" r="220" customHeight="1">
      <c s="38" r="A220"/>
      <c s="87" r="B220"/>
      <c s="87" r="C220"/>
      <c s="87" r="D220"/>
      <c s="87" r="E220"/>
      <c s="87" r="F220"/>
      <c s="87" r="G220"/>
      <c s="87" r="H220"/>
    </row>
    <row ht="12.75" r="221" customHeight="1">
      <c s="38" r="A221"/>
      <c s="87" r="B221"/>
      <c s="87" r="C221"/>
      <c s="87" r="D221"/>
      <c s="87" r="E221"/>
      <c s="87" r="F221"/>
      <c s="87" r="G221"/>
      <c s="87" r="H221"/>
    </row>
    <row ht="12.75" r="222" customHeight="1">
      <c s="38" r="A222"/>
      <c t="s" s="60" r="B222">
        <v>27</v>
      </c>
      <c t="s" s="47" r="C222">
        <v>54</v>
      </c>
      <c s="47" r="D222"/>
      <c s="47" r="E222"/>
      <c s="47" r="F222"/>
      <c s="47" r="G222"/>
      <c s="47" r="H222"/>
    </row>
    <row ht="63.0" r="223" customHeight="1">
      <c t="s" s="116" r="A223">
        <v>127</v>
      </c>
      <c s="21" r="B223"/>
      <c s="105" r="C223"/>
      <c s="105" r="D223"/>
      <c s="105" r="E223"/>
      <c s="105" r="F223"/>
      <c s="105" r="G223"/>
      <c s="105" r="H223"/>
    </row>
    <row ht="12.75" r="224" customHeight="1">
      <c s="38" r="A224"/>
      <c s="87" r="B224"/>
      <c s="87" r="C224"/>
      <c s="87" r="D224"/>
      <c s="87" r="E224"/>
      <c s="87" r="F224"/>
      <c s="87" r="G224"/>
      <c s="87" r="H224"/>
    </row>
    <row ht="12.75" r="225" customHeight="1">
      <c s="38" r="A225"/>
      <c s="87" r="B225"/>
      <c s="87" r="C225"/>
      <c s="87" r="D225"/>
      <c s="87" r="E225"/>
      <c s="87" r="F225"/>
      <c s="87" r="G225"/>
      <c s="87" r="H225"/>
    </row>
    <row ht="12.75" r="226" customHeight="1">
      <c s="38" r="A226"/>
      <c s="87" r="B226"/>
      <c s="87" r="C226"/>
      <c s="87" r="D226"/>
      <c s="87" r="E226"/>
      <c s="87" r="F226"/>
      <c s="87" r="G226"/>
      <c s="87" r="H226"/>
    </row>
    <row ht="12.75" r="227" customHeight="1">
      <c s="38" r="A227"/>
      <c s="87" r="B227"/>
      <c s="87" r="C227"/>
      <c s="87" r="D227"/>
      <c s="87" r="E227"/>
      <c s="87" r="F227"/>
      <c s="87" r="G227"/>
      <c s="87" r="H227"/>
    </row>
    <row ht="12.75" r="228" customHeight="1">
      <c s="38" r="A228"/>
      <c s="87" r="B228"/>
      <c s="87" r="C228"/>
      <c s="87" r="D228"/>
      <c s="87" r="E228"/>
      <c s="87" r="F228"/>
      <c s="87" r="G228"/>
      <c s="87" r="H228"/>
    </row>
    <row ht="12.75" r="229" customHeight="1">
      <c s="38" r="A229"/>
      <c t="s" s="60" r="B229">
        <v>27</v>
      </c>
      <c t="s" s="47" r="C229">
        <v>54</v>
      </c>
      <c s="47" r="D229"/>
      <c s="47" r="E229"/>
      <c s="47" r="F229"/>
      <c s="47" r="G229"/>
      <c s="47" r="H229"/>
    </row>
    <row ht="76.5" r="230" customHeight="1">
      <c t="s" s="116" r="A230">
        <v>128</v>
      </c>
      <c s="21" r="B230"/>
      <c s="105" r="C230"/>
      <c s="105" r="D230"/>
      <c s="105" r="E230"/>
      <c s="105" r="F230"/>
      <c s="105" r="G230"/>
      <c s="105" r="H230"/>
    </row>
    <row ht="12.75" r="231" customHeight="1">
      <c s="38" r="A231"/>
      <c s="87" r="B231"/>
      <c s="87" r="C231"/>
      <c s="87" r="D231"/>
      <c s="87" r="E231"/>
      <c s="87" r="F231"/>
      <c s="87" r="G231"/>
      <c s="87" r="H231"/>
    </row>
    <row ht="12.75" r="232" customHeight="1">
      <c s="38" r="A232"/>
      <c s="87" r="B232"/>
      <c s="87" r="C232"/>
      <c s="87" r="D232"/>
      <c s="87" r="E232"/>
      <c s="87" r="F232"/>
      <c s="87" r="G232"/>
      <c s="87" r="H232"/>
    </row>
    <row ht="12.75" r="233" customHeight="1">
      <c s="38" r="A233"/>
      <c s="87" r="B233"/>
      <c s="87" r="C233"/>
      <c s="87" r="D233"/>
      <c s="87" r="E233"/>
      <c s="87" r="F233"/>
      <c s="87" r="G233"/>
      <c s="87" r="H233"/>
    </row>
    <row ht="12.75" r="234" customHeight="1">
      <c s="38" r="A234"/>
      <c s="87" r="B234"/>
      <c s="87" r="C234"/>
      <c s="87" r="D234"/>
      <c s="87" r="E234"/>
      <c s="87" r="F234"/>
      <c s="87" r="G234"/>
      <c s="87" r="H234"/>
    </row>
    <row ht="12.75" r="235" customHeight="1">
      <c s="38" r="A235"/>
      <c s="87" r="B235"/>
      <c s="87" r="C235"/>
      <c s="87" r="D235"/>
      <c s="87" r="E235"/>
      <c s="87" r="F235"/>
      <c s="87" r="G235"/>
      <c s="87" r="H235"/>
    </row>
    <row ht="12.75" r="236" customHeight="1">
      <c s="38" r="A236"/>
      <c t="s" s="60" r="B236">
        <v>27</v>
      </c>
      <c t="s" s="47" r="C236">
        <v>54</v>
      </c>
      <c s="47" r="D236"/>
      <c s="47" r="E236"/>
      <c s="47" r="F236"/>
      <c s="47" r="G236"/>
      <c s="47" r="H236"/>
    </row>
    <row ht="51.0" r="237" customHeight="1">
      <c t="s" s="116" r="A237">
        <v>129</v>
      </c>
      <c s="21" r="B237"/>
      <c s="105" r="C237"/>
      <c s="105" r="D237"/>
      <c s="105" r="E237"/>
      <c s="105" r="F237"/>
      <c s="105" r="G237"/>
      <c s="105" r="H237"/>
    </row>
    <row ht="12.75" r="238" customHeight="1">
      <c s="38" r="A238"/>
      <c s="87" r="B238"/>
      <c s="87" r="C238"/>
      <c s="87" r="D238"/>
      <c s="87" r="E238"/>
      <c s="87" r="F238"/>
      <c s="87" r="G238"/>
      <c s="87" r="H238"/>
    </row>
    <row ht="12.75" r="239" customHeight="1">
      <c s="38" r="A239"/>
      <c s="87" r="B239"/>
      <c s="87" r="C239"/>
      <c s="87" r="D239"/>
      <c s="87" r="E239"/>
      <c s="87" r="F239"/>
      <c s="87" r="G239"/>
      <c s="87" r="H239"/>
    </row>
    <row ht="12.75" r="240" customHeight="1">
      <c s="38" r="A240"/>
      <c s="87" r="B240"/>
      <c s="87" r="C240"/>
      <c s="87" r="D240"/>
      <c s="87" r="E240"/>
      <c s="87" r="F240"/>
      <c s="87" r="G240"/>
      <c s="87" r="H240"/>
    </row>
    <row ht="12.75" r="241" customHeight="1">
      <c s="38" r="A241"/>
      <c s="87" r="B241"/>
      <c s="87" r="C241"/>
      <c s="87" r="D241"/>
      <c s="87" r="E241"/>
      <c s="87" r="F241"/>
      <c s="87" r="G241"/>
      <c s="87" r="H241"/>
    </row>
    <row ht="12.75" r="242" customHeight="1">
      <c s="38" r="A242"/>
      <c s="87" r="B242"/>
      <c s="87" r="C242"/>
      <c s="87" r="D242"/>
      <c s="87" r="E242"/>
      <c s="87" r="F242"/>
      <c s="87" r="G242"/>
      <c s="87" r="H242"/>
    </row>
    <row ht="12.75" r="243" customHeight="1">
      <c s="38" r="A243"/>
      <c t="s" s="60" r="B243">
        <v>27</v>
      </c>
      <c t="s" s="47" r="C243">
        <v>54</v>
      </c>
      <c s="47" r="D243"/>
      <c s="47" r="E243"/>
      <c s="47" r="F243"/>
      <c s="47" r="G243"/>
      <c s="47" r="H243"/>
    </row>
    <row ht="12.75" r="244" customHeight="1">
      <c t="s" s="12" r="A244">
        <v>130</v>
      </c>
      <c s="31" r="B244"/>
      <c s="106" r="C244"/>
      <c s="106" r="D244"/>
      <c s="106" r="E244"/>
      <c s="106" r="F244"/>
      <c s="106" r="G244"/>
      <c s="106" r="H244"/>
    </row>
    <row ht="68.25" r="245" customHeight="1">
      <c t="s" s="12" r="A245">
        <v>131</v>
      </c>
      <c s="31" r="B245"/>
      <c s="106" r="C245"/>
      <c s="106" r="D245"/>
      <c s="106" r="E245"/>
      <c s="106" r="F245"/>
      <c s="106" r="G245"/>
      <c s="106" r="H245"/>
    </row>
    <row ht="12.75" r="246" customHeight="1">
      <c s="38" r="A246"/>
      <c s="87" r="B246"/>
      <c s="87" r="C246"/>
      <c s="87" r="D246"/>
      <c s="87" r="E246"/>
      <c s="87" r="F246"/>
      <c s="87" r="G246"/>
      <c s="87" r="H246"/>
    </row>
    <row ht="12.75" r="247" customHeight="1">
      <c s="38" r="A247"/>
      <c s="87" r="B247"/>
      <c s="87" r="C247"/>
      <c s="87" r="D247"/>
      <c s="87" r="E247"/>
      <c s="87" r="F247"/>
      <c s="87" r="G247"/>
      <c s="87" r="H247"/>
    </row>
    <row ht="12.75" r="248" customHeight="1">
      <c s="38" r="A248"/>
      <c s="87" r="B248"/>
      <c s="87" r="C248"/>
      <c s="87" r="D248"/>
      <c s="87" r="E248"/>
      <c s="87" r="F248"/>
      <c s="87" r="G248"/>
      <c s="87" r="H248"/>
    </row>
    <row ht="12.75" r="249" customHeight="1">
      <c s="38" r="A249"/>
      <c s="87" r="B249"/>
      <c s="87" r="C249"/>
      <c s="87" r="D249"/>
      <c s="87" r="E249"/>
      <c s="87" r="F249"/>
      <c s="87" r="G249"/>
      <c s="87" r="H249"/>
    </row>
    <row ht="12.75" r="250" customHeight="1">
      <c s="38" r="A250"/>
      <c s="87" r="B250"/>
      <c s="87" r="C250"/>
      <c s="87" r="D250"/>
      <c s="87" r="E250"/>
      <c s="87" r="F250"/>
      <c s="87" r="G250"/>
      <c s="87" r="H250"/>
    </row>
    <row ht="12.75" r="251" customHeight="1">
      <c s="38" r="A251"/>
      <c t="s" s="60" r="B251">
        <v>27</v>
      </c>
      <c t="s" s="47" r="C251">
        <v>54</v>
      </c>
      <c s="47" r="D251"/>
      <c s="47" r="E251"/>
      <c s="47" r="F251"/>
      <c s="47" r="G251"/>
      <c s="47" r="H251"/>
    </row>
    <row ht="63.75" r="252" customHeight="1">
      <c t="s" s="12" r="A252">
        <v>132</v>
      </c>
      <c s="31" r="B252"/>
      <c s="106" r="C252"/>
      <c s="106" r="D252"/>
      <c s="106" r="E252"/>
      <c s="106" r="F252"/>
      <c s="106" r="G252"/>
      <c s="106" r="H252"/>
    </row>
    <row ht="12.75" r="253" customHeight="1">
      <c s="38" r="A253"/>
      <c s="87" r="B253"/>
      <c s="87" r="C253"/>
      <c s="87" r="D253"/>
      <c s="87" r="E253"/>
      <c s="87" r="F253"/>
      <c s="87" r="G253"/>
      <c s="87" r="H253"/>
    </row>
    <row ht="12.75" r="254" customHeight="1">
      <c s="38" r="A254"/>
      <c s="87" r="B254"/>
      <c s="87" r="C254"/>
      <c s="87" r="D254"/>
      <c s="87" r="E254"/>
      <c s="87" r="F254"/>
      <c s="87" r="G254"/>
      <c s="87" r="H254"/>
    </row>
    <row ht="12.75" r="255" customHeight="1">
      <c s="38" r="A255"/>
      <c s="87" r="B255"/>
      <c s="87" r="C255"/>
      <c s="87" r="D255"/>
      <c s="87" r="E255"/>
      <c s="87" r="F255"/>
      <c s="87" r="G255"/>
      <c s="87" r="H255"/>
    </row>
    <row ht="12.75" r="256" customHeight="1">
      <c s="38" r="A256"/>
      <c s="87" r="B256"/>
      <c s="87" r="C256"/>
      <c s="87" r="D256"/>
      <c s="87" r="E256"/>
      <c s="87" r="F256"/>
      <c s="87" r="G256"/>
      <c s="87" r="H256"/>
    </row>
    <row ht="12.75" r="257" customHeight="1">
      <c s="38" r="A257"/>
      <c s="87" r="B257"/>
      <c s="87" r="C257"/>
      <c s="87" r="D257"/>
      <c s="87" r="E257"/>
      <c s="87" r="F257"/>
      <c s="87" r="G257"/>
      <c s="87" r="H257"/>
    </row>
    <row ht="12.75" r="258" customHeight="1">
      <c s="38" r="A258"/>
      <c t="s" s="60" r="B258">
        <v>27</v>
      </c>
      <c t="s" s="47" r="C258">
        <v>54</v>
      </c>
      <c s="47" r="D258"/>
      <c s="47" r="E258"/>
      <c s="47" r="F258"/>
      <c s="47" r="G258"/>
      <c s="47" r="H258"/>
    </row>
    <row ht="25.5" r="259" customHeight="1">
      <c t="s" s="61" r="A259">
        <v>133</v>
      </c>
      <c s="60" r="B259"/>
      <c s="72" r="C259"/>
      <c s="72" r="D259"/>
      <c s="72" r="E259"/>
      <c s="72" r="F259"/>
      <c s="72" r="G259"/>
      <c s="72" r="H259"/>
    </row>
    <row ht="51.0" r="260" customHeight="1">
      <c t="s" s="12" r="A260">
        <v>134</v>
      </c>
      <c s="31" r="B260"/>
      <c s="106" r="C260"/>
      <c s="106" r="D260"/>
      <c s="106" r="E260"/>
      <c s="106" r="F260"/>
      <c s="106" r="G260"/>
      <c s="106" r="H260"/>
    </row>
    <row ht="12.75" r="261" customHeight="1">
      <c s="38" r="A261"/>
      <c s="87" r="B261"/>
      <c s="87" r="C261"/>
      <c s="87" r="D261"/>
      <c s="87" r="E261"/>
      <c s="87" r="F261"/>
      <c s="87" r="G261"/>
      <c s="87" r="H261"/>
    </row>
    <row ht="12.75" r="262" customHeight="1">
      <c s="38" r="A262"/>
      <c s="87" r="B262"/>
      <c s="87" r="C262"/>
      <c s="87" r="D262"/>
      <c s="87" r="E262"/>
      <c s="87" r="F262"/>
      <c s="87" r="G262"/>
      <c s="87" r="H262"/>
    </row>
    <row ht="12.75" r="263" customHeight="1">
      <c s="38" r="A263"/>
      <c s="87" r="B263"/>
      <c s="87" r="C263"/>
      <c s="87" r="D263"/>
      <c s="87" r="E263"/>
      <c s="87" r="F263"/>
      <c s="87" r="G263"/>
      <c s="87" r="H263"/>
    </row>
    <row ht="12.75" r="264" customHeight="1">
      <c s="38" r="A264"/>
      <c s="87" r="B264"/>
      <c s="87" r="C264"/>
      <c s="87" r="D264"/>
      <c s="87" r="E264"/>
      <c s="87" r="F264"/>
      <c s="87" r="G264"/>
      <c s="87" r="H264"/>
    </row>
    <row ht="12.75" r="265" customHeight="1">
      <c s="38" r="A265"/>
      <c s="87" r="B265"/>
      <c s="87" r="C265"/>
      <c s="87" r="D265"/>
      <c s="87" r="E265"/>
      <c s="87" r="F265"/>
      <c s="87" r="G265"/>
      <c s="87" r="H265"/>
    </row>
    <row ht="12.75" r="266" customHeight="1">
      <c s="38" r="A266"/>
      <c t="s" s="60" r="B266">
        <v>135</v>
      </c>
      <c t="s" s="47" r="C266">
        <v>202</v>
      </c>
      <c s="47" r="D266"/>
      <c s="47" r="E266"/>
      <c s="47" r="F266"/>
      <c s="47" r="G266"/>
      <c s="47" r="H266"/>
    </row>
    <row ht="51.0" r="267" customHeight="1">
      <c t="s" s="12" r="A267">
        <v>136</v>
      </c>
      <c s="31" r="B267"/>
      <c s="106" r="C267"/>
      <c s="106" r="D267"/>
      <c s="106" r="E267"/>
      <c s="106" r="F267"/>
      <c s="106" r="G267"/>
      <c s="106" r="H267"/>
    </row>
    <row ht="12.75" r="268" customHeight="1">
      <c s="38" r="A268"/>
      <c s="87" r="B268"/>
      <c s="87" r="C268"/>
      <c s="87" r="D268"/>
      <c s="87" r="E268"/>
      <c s="87" r="F268"/>
      <c s="87" r="G268"/>
      <c s="87" r="H268"/>
    </row>
    <row ht="12.75" r="269" customHeight="1">
      <c s="38" r="A269"/>
      <c s="87" r="B269"/>
      <c s="87" r="C269"/>
      <c s="87" r="D269"/>
      <c s="87" r="E269"/>
      <c s="87" r="F269"/>
      <c s="87" r="G269"/>
      <c s="87" r="H269"/>
    </row>
    <row ht="12.75" r="270" customHeight="1">
      <c s="38" r="A270"/>
      <c s="87" r="B270"/>
      <c s="87" r="C270"/>
      <c s="87" r="D270"/>
      <c s="87" r="E270"/>
      <c s="87" r="F270"/>
      <c s="87" r="G270"/>
      <c s="87" r="H270"/>
    </row>
    <row ht="12.75" r="271" customHeight="1">
      <c s="38" r="A271"/>
      <c s="87" r="B271"/>
      <c s="87" r="C271"/>
      <c s="87" r="D271"/>
      <c s="87" r="E271"/>
      <c s="87" r="F271"/>
      <c s="87" r="G271"/>
      <c s="87" r="H271"/>
    </row>
    <row ht="12.75" r="272" customHeight="1">
      <c s="38" r="A272"/>
      <c s="87" r="B272"/>
      <c s="87" r="C272"/>
      <c s="87" r="D272"/>
      <c s="87" r="E272"/>
      <c s="87" r="F272"/>
      <c s="87" r="G272"/>
      <c s="87" r="H272"/>
    </row>
    <row ht="12.75" r="273" customHeight="1">
      <c s="38" r="A273"/>
      <c t="s" s="60" r="B273">
        <v>135</v>
      </c>
      <c t="s" s="47" r="C273">
        <v>54</v>
      </c>
      <c s="47" r="D273"/>
      <c s="47" r="E273"/>
      <c s="47" r="F273"/>
      <c s="47" r="G273"/>
      <c s="47" r="H273"/>
    </row>
    <row ht="76.5" r="274" customHeight="1">
      <c t="s" s="12" r="A274">
        <v>137</v>
      </c>
      <c s="31" r="B274"/>
      <c s="106" r="C274"/>
      <c s="106" r="D274"/>
      <c s="106" r="E274"/>
      <c s="106" r="F274"/>
      <c s="106" r="G274"/>
      <c s="106" r="H274"/>
    </row>
    <row ht="12.75" r="275" customHeight="1">
      <c s="38" r="A275"/>
      <c s="87" r="B275"/>
      <c s="87" r="C275"/>
      <c s="87" r="D275"/>
      <c s="87" r="E275"/>
      <c s="87" r="F275"/>
      <c s="87" r="G275"/>
      <c s="87" r="H275"/>
    </row>
    <row ht="12.75" r="276" customHeight="1">
      <c s="38" r="A276"/>
      <c s="87" r="B276"/>
      <c s="87" r="C276"/>
      <c s="87" r="D276"/>
      <c s="87" r="E276"/>
      <c s="87" r="F276"/>
      <c s="87" r="G276"/>
      <c s="87" r="H276"/>
    </row>
    <row ht="12.75" r="277" customHeight="1">
      <c s="38" r="A277"/>
      <c s="87" r="B277"/>
      <c s="87" r="C277"/>
      <c s="87" r="D277"/>
      <c s="87" r="E277"/>
      <c s="87" r="F277"/>
      <c s="87" r="G277"/>
      <c s="87" r="H277"/>
    </row>
    <row ht="12.75" r="278" customHeight="1">
      <c s="38" r="A278"/>
      <c s="87" r="B278"/>
      <c s="87" r="C278"/>
      <c s="87" r="D278"/>
      <c s="87" r="E278"/>
      <c s="87" r="F278"/>
      <c s="87" r="G278"/>
      <c s="87" r="H278"/>
    </row>
    <row ht="12.75" r="279" customHeight="1">
      <c s="38" r="A279"/>
      <c s="87" r="B279"/>
      <c s="87" r="C279"/>
      <c s="87" r="D279"/>
      <c s="87" r="E279"/>
      <c s="87" r="F279"/>
      <c s="87" r="G279"/>
      <c s="87" r="H279"/>
    </row>
    <row ht="12.75" r="280" customHeight="1">
      <c s="38" r="A280"/>
      <c t="s" s="60" r="B280">
        <v>135</v>
      </c>
      <c t="s" s="47" r="C280">
        <v>54</v>
      </c>
      <c s="47" r="D280"/>
      <c s="47" r="E280"/>
      <c s="47" r="F280"/>
      <c s="47" r="G280"/>
      <c s="47" r="H280"/>
    </row>
    <row ht="63.75" r="281" customHeight="1">
      <c t="s" s="12" r="A281">
        <v>138</v>
      </c>
      <c s="31" r="B281"/>
      <c s="106" r="C281"/>
      <c s="106" r="D281"/>
      <c s="106" r="E281"/>
      <c s="106" r="F281"/>
      <c s="106" r="G281"/>
      <c s="106" r="H281"/>
    </row>
    <row ht="12.75" r="282" customHeight="1">
      <c s="38" r="A282"/>
      <c s="87" r="B282"/>
      <c s="87" r="C282"/>
      <c s="87" r="D282"/>
      <c s="87" r="E282"/>
      <c s="87" r="F282"/>
      <c s="87" r="G282"/>
      <c s="87" r="H282"/>
    </row>
    <row ht="12.75" r="283" customHeight="1">
      <c s="38" r="A283"/>
      <c s="87" r="B283"/>
      <c s="87" r="C283"/>
      <c s="87" r="D283"/>
      <c s="87" r="E283"/>
      <c s="87" r="F283"/>
      <c s="87" r="G283"/>
      <c s="87" r="H283"/>
    </row>
    <row ht="12.75" r="284" customHeight="1">
      <c s="38" r="A284"/>
      <c s="87" r="B284"/>
      <c s="87" r="C284"/>
      <c s="87" r="D284"/>
      <c s="87" r="E284"/>
      <c s="87" r="F284"/>
      <c s="87" r="G284"/>
      <c s="87" r="H284"/>
    </row>
    <row ht="12.75" r="285" customHeight="1">
      <c s="38" r="A285"/>
      <c s="87" r="B285"/>
      <c s="87" r="C285"/>
      <c s="87" r="D285"/>
      <c s="87" r="E285"/>
      <c s="87" r="F285"/>
      <c s="87" r="G285"/>
      <c s="87" r="H285"/>
    </row>
    <row ht="12.75" r="286" customHeight="1">
      <c s="38" r="A286"/>
      <c s="87" r="B286"/>
      <c s="87" r="C286"/>
      <c s="87" r="D286"/>
      <c s="87" r="E286"/>
      <c s="87" r="F286"/>
      <c s="87" r="G286"/>
      <c s="87" r="H286"/>
    </row>
    <row ht="12.75" r="287" customHeight="1">
      <c s="38" r="A287"/>
      <c t="s" s="60" r="B287">
        <v>135</v>
      </c>
      <c t="s" s="47" r="C287">
        <v>54</v>
      </c>
      <c s="47" r="D287"/>
      <c s="47" r="E287"/>
      <c s="47" r="F287"/>
      <c s="47" r="G287"/>
      <c s="47" r="H287"/>
    </row>
    <row ht="38.25" r="288" customHeight="1">
      <c t="s" s="12" r="A288">
        <v>139</v>
      </c>
      <c s="31" r="B288"/>
      <c s="106" r="C288"/>
      <c s="106" r="D288"/>
      <c s="106" r="E288"/>
      <c s="106" r="F288"/>
      <c s="106" r="G288"/>
      <c s="106" r="H288"/>
    </row>
    <row ht="12.75" r="289" customHeight="1">
      <c s="38" r="A289"/>
      <c s="87" r="B289"/>
      <c s="87" r="C289"/>
      <c s="87" r="D289"/>
      <c s="87" r="E289"/>
      <c s="87" r="F289"/>
      <c s="87" r="G289"/>
      <c s="87" r="H289"/>
    </row>
    <row ht="12.75" r="290" customHeight="1">
      <c s="38" r="A290"/>
      <c s="87" r="B290"/>
      <c s="87" r="C290"/>
      <c s="87" r="D290"/>
      <c s="87" r="E290"/>
      <c s="87" r="F290"/>
      <c s="87" r="G290"/>
      <c s="87" r="H290"/>
    </row>
    <row ht="12.75" r="291" customHeight="1">
      <c s="38" r="A291"/>
      <c s="87" r="B291"/>
      <c s="87" r="C291"/>
      <c s="87" r="D291"/>
      <c s="87" r="E291"/>
      <c s="87" r="F291"/>
      <c s="87" r="G291"/>
      <c s="87" r="H291"/>
    </row>
    <row ht="12.75" r="292" customHeight="1">
      <c s="38" r="A292"/>
      <c s="87" r="B292"/>
      <c s="87" r="C292"/>
      <c s="87" r="D292"/>
      <c s="87" r="E292"/>
      <c s="87" r="F292"/>
      <c s="87" r="G292"/>
      <c s="87" r="H292"/>
    </row>
    <row ht="12.75" r="293" customHeight="1">
      <c s="38" r="A293"/>
      <c s="87" r="B293"/>
      <c s="87" r="C293"/>
      <c s="87" r="D293"/>
      <c s="87" r="E293"/>
      <c s="87" r="F293"/>
      <c s="87" r="G293"/>
      <c s="87" r="H293"/>
    </row>
    <row ht="12.75" r="294" customHeight="1">
      <c s="38" r="A294"/>
      <c t="s" s="60" r="B294">
        <v>135</v>
      </c>
      <c t="s" s="47" r="C294">
        <v>54</v>
      </c>
      <c s="47" r="D294"/>
      <c s="47" r="E294"/>
      <c s="47" r="F294"/>
      <c s="47" r="G294"/>
      <c s="47" r="H294"/>
    </row>
    <row ht="12.75" r="295" customHeight="1">
      <c t="s" s="12" r="A295">
        <v>140</v>
      </c>
      <c s="31" r="B295"/>
      <c s="106" r="C295"/>
      <c s="106" r="D295"/>
      <c s="106" r="E295"/>
      <c s="106" r="F295"/>
      <c s="106" r="G295"/>
      <c s="106" r="H295"/>
    </row>
    <row ht="38.25" r="296" customHeight="1">
      <c t="s" s="12" r="A296">
        <v>141</v>
      </c>
      <c s="31" r="B296"/>
      <c s="106" r="C296"/>
      <c s="106" r="D296"/>
      <c s="106" r="E296"/>
      <c s="106" r="F296"/>
      <c s="106" r="G296"/>
      <c s="106" r="H296"/>
    </row>
    <row ht="12.75" r="297" customHeight="1">
      <c s="38" r="A297"/>
      <c s="87" r="B297"/>
      <c s="87" r="C297"/>
      <c s="87" r="D297"/>
      <c s="87" r="E297"/>
      <c s="87" r="F297"/>
      <c s="87" r="G297"/>
      <c s="87" r="H297"/>
    </row>
    <row ht="12.75" r="298" customHeight="1">
      <c s="38" r="A298"/>
      <c s="87" r="B298"/>
      <c s="87" r="C298"/>
      <c s="87" r="D298"/>
      <c s="87" r="E298"/>
      <c s="87" r="F298"/>
      <c s="87" r="G298"/>
      <c s="87" r="H298"/>
    </row>
    <row ht="12.75" r="299" customHeight="1">
      <c s="38" r="A299"/>
      <c s="87" r="B299"/>
      <c s="87" r="C299"/>
      <c s="87" r="D299"/>
      <c s="87" r="E299"/>
      <c s="87" r="F299"/>
      <c s="87" r="G299"/>
      <c s="87" r="H299"/>
    </row>
    <row ht="12.75" r="300" customHeight="1">
      <c s="38" r="A300"/>
      <c s="87" r="B300"/>
      <c s="87" r="C300"/>
      <c s="87" r="D300"/>
      <c s="87" r="E300"/>
      <c s="87" r="F300"/>
      <c s="87" r="G300"/>
      <c s="87" r="H300"/>
    </row>
    <row ht="12.75" r="301" customHeight="1">
      <c s="38" r="A301"/>
      <c s="87" r="B301"/>
      <c s="87" r="C301"/>
      <c s="87" r="D301"/>
      <c s="87" r="E301"/>
      <c s="87" r="F301"/>
      <c s="87" r="G301"/>
      <c s="87" r="H301"/>
    </row>
    <row ht="12.75" r="302" customHeight="1">
      <c s="38" r="A302"/>
      <c t="s" s="60" r="B302">
        <v>135</v>
      </c>
      <c t="s" s="47" r="C302">
        <v>54</v>
      </c>
      <c s="47" r="D302"/>
      <c s="47" r="E302"/>
      <c s="47" r="F302"/>
      <c s="47" r="G302"/>
      <c s="47" r="H302"/>
    </row>
    <row ht="51.0" r="303" customHeight="1">
      <c t="s" s="12" r="A303">
        <v>142</v>
      </c>
      <c s="31" r="B303"/>
      <c s="106" r="C303"/>
      <c s="106" r="D303"/>
      <c s="106" r="E303"/>
      <c s="106" r="F303"/>
      <c s="106" r="G303"/>
      <c s="106" r="H303"/>
    </row>
    <row ht="12.75" r="304" customHeight="1">
      <c s="38" r="A304"/>
      <c s="87" r="B304"/>
      <c s="87" r="C304"/>
      <c s="87" r="D304"/>
      <c s="87" r="E304"/>
      <c s="87" r="F304"/>
      <c s="87" r="G304"/>
      <c s="87" r="H304"/>
    </row>
    <row ht="12.75" r="305" customHeight="1">
      <c s="38" r="A305"/>
      <c s="87" r="B305"/>
      <c s="87" r="C305"/>
      <c s="87" r="D305"/>
      <c s="87" r="E305"/>
      <c s="87" r="F305"/>
      <c s="87" r="G305"/>
      <c s="87" r="H305"/>
    </row>
    <row ht="12.75" r="306" customHeight="1">
      <c s="38" r="A306"/>
      <c s="87" r="B306"/>
      <c s="87" r="C306"/>
      <c s="87" r="D306"/>
      <c s="87" r="E306"/>
      <c s="87" r="F306"/>
      <c s="87" r="G306"/>
      <c s="87" r="H306"/>
    </row>
    <row ht="12.75" r="307" customHeight="1">
      <c s="38" r="A307"/>
      <c s="87" r="B307"/>
      <c s="87" r="C307"/>
      <c s="87" r="D307"/>
      <c s="87" r="E307"/>
      <c s="87" r="F307"/>
      <c s="87" r="G307"/>
      <c s="87" r="H307"/>
    </row>
    <row ht="12.75" r="308" customHeight="1">
      <c s="38" r="A308"/>
      <c s="87" r="B308"/>
      <c s="87" r="C308"/>
      <c s="87" r="D308"/>
      <c s="87" r="E308"/>
      <c s="87" r="F308"/>
      <c s="87" r="G308"/>
      <c s="87" r="H308"/>
    </row>
    <row ht="12.75" r="309" customHeight="1">
      <c s="38" r="A309"/>
      <c t="s" s="60" r="B309">
        <v>135</v>
      </c>
      <c t="s" s="47" r="C309">
        <v>54</v>
      </c>
      <c s="47" r="D309"/>
      <c s="47" r="E309"/>
      <c s="47" r="F309"/>
      <c s="47" r="G309"/>
      <c s="47" r="H309"/>
    </row>
    <row ht="38.25" r="310" customHeight="1">
      <c t="s" s="12" r="A310">
        <v>143</v>
      </c>
      <c s="31" r="B310"/>
      <c s="106" r="C310"/>
      <c s="106" r="D310"/>
      <c s="106" r="E310"/>
      <c s="106" r="F310"/>
      <c s="106" r="G310"/>
      <c s="106" r="H310"/>
    </row>
    <row ht="12.75" r="311" customHeight="1">
      <c s="38" r="A311"/>
      <c s="87" r="B311"/>
      <c s="87" r="C311"/>
      <c s="87" r="D311"/>
      <c s="87" r="E311"/>
      <c s="87" r="F311"/>
      <c s="87" r="G311"/>
      <c s="87" r="H311"/>
    </row>
    <row ht="12.75" r="312" customHeight="1">
      <c s="38" r="A312"/>
      <c s="87" r="B312"/>
      <c s="87" r="C312"/>
      <c s="87" r="D312"/>
      <c s="87" r="E312"/>
      <c s="87" r="F312"/>
      <c s="87" r="G312"/>
      <c s="87" r="H312"/>
    </row>
    <row ht="12.75" r="313" customHeight="1">
      <c s="38" r="A313"/>
      <c s="87" r="B313"/>
      <c s="87" r="C313"/>
      <c s="87" r="D313"/>
      <c s="87" r="E313"/>
      <c s="87" r="F313"/>
      <c s="87" r="G313"/>
      <c s="87" r="H313"/>
    </row>
    <row ht="12.75" r="314" customHeight="1">
      <c s="38" r="A314"/>
      <c s="87" r="B314"/>
      <c s="87" r="C314"/>
      <c s="87" r="D314"/>
      <c s="87" r="E314"/>
      <c s="87" r="F314"/>
      <c s="87" r="G314"/>
      <c s="87" r="H314"/>
    </row>
    <row ht="12.75" r="315" customHeight="1">
      <c s="38" r="A315"/>
      <c s="87" r="B315"/>
      <c s="87" r="C315"/>
      <c s="87" r="D315"/>
      <c s="87" r="E315"/>
      <c s="87" r="F315"/>
      <c s="87" r="G315"/>
      <c s="87" r="H315"/>
    </row>
    <row ht="12.75" r="316" customHeight="1">
      <c s="38" r="A316"/>
      <c t="s" s="60" r="B316">
        <v>135</v>
      </c>
      <c t="s" s="47" r="C316">
        <v>54</v>
      </c>
      <c s="47" r="D316"/>
      <c s="47" r="E316"/>
      <c s="47" r="F316"/>
      <c s="47" r="G316"/>
      <c s="47" r="H316"/>
    </row>
    <row ht="38.25" r="317" customHeight="1">
      <c t="s" s="12" r="A317">
        <v>144</v>
      </c>
      <c s="31" r="B317"/>
      <c s="106" r="C317"/>
      <c s="106" r="D317"/>
      <c s="106" r="E317"/>
      <c s="106" r="F317"/>
      <c s="106" r="G317"/>
      <c s="106" r="H317"/>
    </row>
    <row ht="12.75" r="318" customHeight="1">
      <c s="38" r="A318"/>
      <c s="87" r="B318"/>
      <c s="87" r="C318"/>
      <c s="87" r="D318"/>
      <c s="87" r="E318"/>
      <c s="87" r="F318"/>
      <c s="87" r="G318"/>
      <c s="87" r="H318"/>
    </row>
    <row ht="12.75" r="319" customHeight="1">
      <c s="38" r="A319"/>
      <c s="87" r="B319"/>
      <c s="87" r="C319"/>
      <c s="87" r="D319"/>
      <c s="87" r="E319"/>
      <c s="87" r="F319"/>
      <c s="87" r="G319"/>
      <c s="87" r="H319"/>
    </row>
    <row ht="12.75" r="320" customHeight="1">
      <c s="38" r="A320"/>
      <c s="87" r="B320"/>
      <c s="87" r="C320"/>
      <c s="87" r="D320"/>
      <c s="87" r="E320"/>
      <c s="87" r="F320"/>
      <c s="87" r="G320"/>
      <c s="87" r="H320"/>
    </row>
    <row ht="12.75" r="321" customHeight="1">
      <c s="38" r="A321"/>
      <c s="87" r="B321"/>
      <c s="87" r="C321"/>
      <c s="87" r="D321"/>
      <c s="87" r="E321"/>
      <c s="87" r="F321"/>
      <c s="87" r="G321"/>
      <c s="87" r="H321"/>
    </row>
    <row ht="12.75" r="322" customHeight="1">
      <c s="38" r="A322"/>
      <c s="87" r="B322"/>
      <c s="87" r="C322"/>
      <c s="87" r="D322"/>
      <c s="87" r="E322"/>
      <c s="87" r="F322"/>
      <c s="87" r="G322"/>
      <c s="87" r="H322"/>
    </row>
    <row ht="12.75" r="323" customHeight="1">
      <c s="38" r="A323"/>
      <c t="s" s="60" r="B323">
        <v>135</v>
      </c>
      <c t="s" s="47" r="C323">
        <v>54</v>
      </c>
      <c s="47" r="D323"/>
      <c s="47" r="E323"/>
      <c s="47" r="F323"/>
      <c s="47" r="G323"/>
      <c s="47" r="H323"/>
    </row>
    <row ht="38.25" r="324" customHeight="1">
      <c t="s" s="12" r="A324">
        <v>145</v>
      </c>
      <c s="31" r="B324"/>
      <c s="106" r="C324"/>
      <c s="106" r="D324"/>
      <c s="106" r="E324"/>
      <c s="106" r="F324"/>
      <c s="106" r="G324"/>
      <c s="106" r="H324"/>
    </row>
    <row ht="12.75" r="325" customHeight="1">
      <c s="38" r="A325"/>
      <c s="87" r="B325"/>
      <c s="87" r="C325"/>
      <c s="87" r="D325"/>
      <c s="87" r="E325"/>
      <c s="87" r="F325"/>
      <c s="87" r="G325"/>
      <c s="87" r="H325"/>
    </row>
    <row ht="12.75" r="326" customHeight="1">
      <c s="38" r="A326"/>
      <c s="87" r="B326"/>
      <c s="87" r="C326"/>
      <c s="87" r="D326"/>
      <c s="87" r="E326"/>
      <c s="87" r="F326"/>
      <c s="87" r="G326"/>
      <c s="87" r="H326"/>
    </row>
    <row ht="12.75" r="327" customHeight="1">
      <c s="38" r="A327"/>
      <c s="87" r="B327"/>
      <c s="87" r="C327"/>
      <c s="87" r="D327"/>
      <c s="87" r="E327"/>
      <c s="87" r="F327"/>
      <c s="87" r="G327"/>
      <c s="87" r="H327"/>
    </row>
    <row ht="12.75" r="328" customHeight="1">
      <c s="38" r="A328"/>
      <c s="87" r="B328"/>
      <c s="87" r="C328"/>
      <c s="87" r="D328"/>
      <c s="87" r="E328"/>
      <c s="87" r="F328"/>
      <c s="87" r="G328"/>
      <c s="87" r="H328"/>
    </row>
    <row ht="12.75" r="329" customHeight="1">
      <c s="38" r="A329"/>
      <c s="87" r="B329"/>
      <c s="87" r="C329"/>
      <c s="87" r="D329"/>
      <c s="87" r="E329"/>
      <c s="87" r="F329"/>
      <c s="87" r="G329"/>
      <c s="87" r="H329"/>
    </row>
    <row ht="12.75" r="330" customHeight="1">
      <c s="38" r="A330"/>
      <c t="s" s="60" r="B330">
        <v>135</v>
      </c>
      <c t="s" s="47" r="C330">
        <v>54</v>
      </c>
      <c s="47" r="D330"/>
      <c s="47" r="E330"/>
      <c s="47" r="F330"/>
      <c s="47" r="G330"/>
      <c s="47" r="H330"/>
    </row>
    <row ht="63.75" r="331" customHeight="1">
      <c t="s" s="12" r="A331">
        <v>146</v>
      </c>
      <c s="31" r="B331"/>
      <c s="106" r="C331"/>
      <c s="106" r="D331"/>
      <c s="106" r="E331"/>
      <c s="106" r="F331"/>
      <c s="106" r="G331"/>
      <c s="106" r="H331"/>
    </row>
    <row ht="12.75" r="332" customHeight="1">
      <c s="38" r="A332"/>
      <c s="87" r="B332"/>
      <c s="87" r="C332"/>
      <c s="87" r="D332"/>
      <c s="87" r="E332"/>
      <c s="87" r="F332"/>
      <c s="87" r="G332"/>
      <c s="87" r="H332"/>
    </row>
    <row ht="12.75" r="333" customHeight="1">
      <c s="38" r="A333"/>
      <c s="87" r="B333"/>
      <c s="87" r="C333"/>
      <c s="87" r="D333"/>
      <c s="87" r="E333"/>
      <c s="87" r="F333"/>
      <c s="87" r="G333"/>
      <c s="87" r="H333"/>
    </row>
    <row ht="12.75" r="334" customHeight="1">
      <c s="38" r="A334"/>
      <c s="87" r="B334"/>
      <c s="87" r="C334"/>
      <c s="87" r="D334"/>
      <c s="87" r="E334"/>
      <c s="87" r="F334"/>
      <c s="87" r="G334"/>
      <c s="87" r="H334"/>
    </row>
    <row ht="12.75" r="335" customHeight="1">
      <c s="38" r="A335"/>
      <c s="87" r="B335"/>
      <c s="87" r="C335"/>
      <c s="87" r="D335"/>
      <c s="87" r="E335"/>
      <c s="87" r="F335"/>
      <c s="87" r="G335"/>
      <c s="87" r="H335"/>
    </row>
    <row ht="12.75" r="336" customHeight="1">
      <c s="38" r="A336"/>
      <c s="87" r="B336"/>
      <c s="87" r="C336"/>
      <c s="87" r="D336"/>
      <c s="87" r="E336"/>
      <c s="87" r="F336"/>
      <c s="87" r="G336"/>
      <c s="87" r="H336"/>
    </row>
    <row ht="12.75" r="337" customHeight="1">
      <c s="38" r="A337"/>
      <c t="s" s="60" r="B337">
        <v>135</v>
      </c>
      <c t="s" s="47" r="C337">
        <v>54</v>
      </c>
      <c s="47" r="D337"/>
      <c s="47" r="E337"/>
      <c s="47" r="F337"/>
      <c s="47" r="G337"/>
      <c s="47" r="H337"/>
    </row>
    <row ht="12.75" r="338" customHeight="1">
      <c t="s" s="62" r="A338">
        <v>147</v>
      </c>
      <c s="36" r="B338"/>
      <c s="90" r="C338"/>
      <c s="90" r="D338"/>
      <c s="90" r="E338"/>
      <c s="90" r="F338"/>
      <c s="90" r="G338"/>
      <c s="90" r="H338"/>
    </row>
    <row ht="70.5" r="339" customHeight="1">
      <c t="s" s="62" r="A339">
        <v>148</v>
      </c>
      <c s="36" r="B339"/>
      <c s="90" r="C339"/>
      <c s="90" r="D339"/>
      <c s="90" r="E339"/>
      <c s="90" r="F339"/>
      <c s="90" r="G339"/>
      <c s="90" r="H339"/>
    </row>
    <row ht="12.75" r="340" customHeight="1">
      <c s="38" r="A340"/>
      <c s="87" r="B340"/>
      <c s="87" r="C340"/>
      <c s="87" r="D340"/>
      <c s="87" r="E340"/>
      <c s="87" r="F340"/>
      <c s="87" r="G340"/>
      <c s="87" r="H340"/>
    </row>
    <row ht="12.75" r="341" customHeight="1">
      <c s="38" r="A341"/>
      <c s="87" r="B341"/>
      <c s="87" r="C341"/>
      <c s="87" r="D341"/>
      <c s="87" r="E341"/>
      <c s="87" r="F341"/>
      <c s="87" r="G341"/>
      <c s="87" r="H341"/>
    </row>
    <row ht="12.75" r="342" customHeight="1">
      <c s="38" r="A342"/>
      <c s="87" r="B342"/>
      <c s="87" r="C342"/>
      <c s="87" r="D342"/>
      <c s="87" r="E342"/>
      <c s="87" r="F342"/>
      <c s="87" r="G342"/>
      <c s="87" r="H342"/>
    </row>
    <row ht="12.75" r="343" customHeight="1">
      <c s="38" r="A343"/>
      <c s="87" r="B343"/>
      <c s="87" r="C343"/>
      <c s="87" r="D343"/>
      <c s="87" r="E343"/>
      <c s="87" r="F343"/>
      <c s="87" r="G343"/>
      <c s="87" r="H343"/>
    </row>
    <row ht="12.75" r="344" customHeight="1">
      <c s="38" r="A344"/>
      <c s="87" r="B344"/>
      <c s="87" r="C344"/>
      <c s="87" r="D344"/>
      <c s="87" r="E344"/>
      <c s="87" r="F344"/>
      <c s="87" r="G344"/>
      <c s="87" r="H344"/>
    </row>
    <row ht="12.75" r="345" customHeight="1">
      <c s="38" r="A345"/>
      <c t="s" s="60" r="B345">
        <v>135</v>
      </c>
      <c t="s" s="47" r="C345">
        <v>54</v>
      </c>
      <c s="47" r="D345"/>
      <c s="47" r="E345"/>
      <c s="47" r="F345"/>
      <c s="47" r="G345"/>
      <c s="47" r="H345"/>
    </row>
    <row ht="38.25" r="346" customHeight="1">
      <c t="s" s="62" r="A346">
        <v>149</v>
      </c>
      <c s="36" r="B346"/>
      <c s="90" r="C346"/>
      <c s="90" r="D346"/>
      <c s="90" r="E346"/>
      <c s="90" r="F346"/>
      <c s="90" r="G346"/>
      <c s="90" r="H346"/>
    </row>
    <row ht="12.75" r="347" customHeight="1">
      <c s="38" r="A347"/>
      <c s="87" r="B347"/>
      <c s="87" r="C347"/>
      <c s="87" r="D347"/>
      <c s="87" r="E347"/>
      <c s="87" r="F347"/>
      <c s="87" r="G347"/>
      <c s="87" r="H347"/>
    </row>
    <row ht="12.75" r="348" customHeight="1">
      <c s="38" r="A348"/>
      <c s="87" r="B348"/>
      <c s="87" r="C348"/>
      <c s="87" r="D348"/>
      <c s="87" r="E348"/>
      <c s="87" r="F348"/>
      <c s="87" r="G348"/>
      <c s="87" r="H348"/>
    </row>
    <row ht="12.75" r="349" customHeight="1">
      <c s="38" r="A349"/>
      <c s="87" r="B349"/>
      <c s="87" r="C349"/>
      <c s="87" r="D349"/>
      <c s="87" r="E349"/>
      <c s="87" r="F349"/>
      <c s="87" r="G349"/>
      <c s="87" r="H349"/>
    </row>
    <row ht="12.75" r="350" customHeight="1">
      <c s="38" r="A350"/>
      <c s="87" r="B350"/>
      <c s="87" r="C350"/>
      <c s="87" r="D350"/>
      <c s="87" r="E350"/>
      <c s="87" r="F350"/>
      <c s="87" r="G350"/>
      <c s="87" r="H350"/>
    </row>
    <row ht="12.75" r="351" customHeight="1">
      <c s="38" r="A351"/>
      <c s="87" r="B351"/>
      <c s="87" r="C351"/>
      <c s="87" r="D351"/>
      <c s="87" r="E351"/>
      <c s="87" r="F351"/>
      <c s="87" r="G351"/>
      <c s="87" r="H351"/>
    </row>
    <row ht="12.75" r="352" customHeight="1">
      <c s="38" r="A352"/>
      <c t="s" s="60" r="B352">
        <v>135</v>
      </c>
      <c t="s" s="47" r="C352">
        <v>54</v>
      </c>
      <c s="47" r="D352"/>
      <c s="47" r="E352"/>
      <c s="47" r="F352"/>
      <c s="47" r="G352"/>
      <c s="47" r="H352"/>
    </row>
    <row ht="51.0" r="353" customHeight="1">
      <c t="s" s="62" r="A353">
        <v>150</v>
      </c>
      <c s="36" r="B353"/>
      <c s="90" r="C353"/>
      <c s="90" r="D353"/>
      <c s="90" r="E353"/>
      <c s="90" r="F353"/>
      <c s="90" r="G353"/>
      <c s="90" r="H353"/>
    </row>
    <row ht="12.75" r="354" customHeight="1">
      <c s="38" r="A354"/>
      <c s="87" r="B354"/>
      <c s="87" r="C354"/>
      <c s="87" r="D354"/>
      <c s="87" r="E354"/>
      <c s="87" r="F354"/>
      <c s="87" r="G354"/>
      <c s="87" r="H354"/>
    </row>
    <row ht="12.75" r="355" customHeight="1">
      <c s="38" r="A355"/>
      <c s="87" r="B355"/>
      <c s="87" r="C355"/>
      <c s="87" r="D355"/>
      <c s="87" r="E355"/>
      <c s="87" r="F355"/>
      <c s="87" r="G355"/>
      <c s="87" r="H355"/>
    </row>
    <row ht="12.75" r="356" customHeight="1">
      <c s="38" r="A356"/>
      <c s="87" r="B356"/>
      <c s="87" r="C356"/>
      <c s="87" r="D356"/>
      <c s="87" r="E356"/>
      <c s="87" r="F356"/>
      <c s="87" r="G356"/>
      <c s="87" r="H356"/>
    </row>
    <row ht="12.75" r="357" customHeight="1">
      <c s="38" r="A357"/>
      <c s="87" r="B357"/>
      <c s="87" r="C357"/>
      <c s="87" r="D357"/>
      <c s="87" r="E357"/>
      <c s="87" r="F357"/>
      <c s="87" r="G357"/>
      <c s="87" r="H357"/>
    </row>
    <row ht="12.75" r="358" customHeight="1">
      <c s="38" r="A358"/>
      <c s="87" r="B358"/>
      <c s="87" r="C358"/>
      <c s="87" r="D358"/>
      <c s="87" r="E358"/>
      <c s="87" r="F358"/>
      <c s="87" r="G358"/>
      <c s="87" r="H358"/>
    </row>
    <row ht="12.75" r="359" customHeight="1">
      <c s="38" r="A359"/>
      <c t="s" s="60" r="B359">
        <v>135</v>
      </c>
      <c t="s" s="47" r="C359">
        <v>54</v>
      </c>
      <c s="47" r="D359"/>
      <c s="47" r="E359"/>
      <c s="47" r="F359"/>
      <c s="47" r="G359"/>
      <c s="47" r="H359"/>
    </row>
    <row ht="45.0" r="360" customHeight="1">
      <c t="s" s="62" r="A360">
        <v>151</v>
      </c>
      <c s="36" r="B360"/>
      <c s="90" r="C360"/>
      <c s="90" r="D360"/>
      <c s="90" r="E360"/>
      <c s="90" r="F360"/>
      <c s="90" r="G360"/>
      <c s="90" r="H360"/>
    </row>
    <row ht="12.75" r="361" customHeight="1">
      <c s="38" r="A361"/>
      <c s="87" r="B361"/>
      <c s="87" r="C361"/>
      <c s="87" r="D361"/>
      <c s="87" r="E361"/>
      <c s="87" r="F361"/>
      <c s="87" r="G361"/>
      <c s="87" r="H361"/>
    </row>
    <row ht="12.75" r="362" customHeight="1">
      <c s="38" r="A362"/>
      <c s="87" r="B362"/>
      <c s="87" r="C362"/>
      <c s="87" r="D362"/>
      <c s="87" r="E362"/>
      <c s="87" r="F362"/>
      <c s="87" r="G362"/>
      <c s="87" r="H362"/>
    </row>
    <row ht="12.75" r="363" customHeight="1">
      <c s="38" r="A363"/>
      <c s="87" r="B363"/>
      <c s="87" r="C363"/>
      <c s="87" r="D363"/>
      <c s="87" r="E363"/>
      <c s="87" r="F363"/>
      <c s="87" r="G363"/>
      <c s="87" r="H363"/>
    </row>
    <row ht="12.75" r="364" customHeight="1">
      <c s="38" r="A364"/>
      <c s="87" r="B364"/>
      <c s="87" r="C364"/>
      <c s="87" r="D364"/>
      <c s="87" r="E364"/>
      <c s="87" r="F364"/>
      <c s="87" r="G364"/>
      <c s="87" r="H364"/>
    </row>
    <row ht="12.75" r="365" customHeight="1">
      <c s="38" r="A365"/>
      <c s="87" r="B365"/>
      <c s="87" r="C365"/>
      <c s="87" r="D365"/>
      <c s="87" r="E365"/>
      <c s="87" r="F365"/>
      <c s="87" r="G365"/>
      <c s="87" r="H365"/>
    </row>
    <row ht="12.75" r="366" customHeight="1">
      <c s="38" r="A366"/>
      <c t="s" s="60" r="B366">
        <v>135</v>
      </c>
      <c t="s" s="47" r="C366">
        <v>54</v>
      </c>
      <c s="47" r="D366"/>
      <c s="47" r="E366"/>
      <c s="47" r="F366"/>
      <c s="47" r="G366"/>
      <c s="47" r="H366"/>
    </row>
    <row ht="51.0" r="367" customHeight="1">
      <c t="s" s="62" r="A367">
        <v>152</v>
      </c>
      <c s="36" r="B367"/>
      <c s="90" r="C367"/>
      <c s="90" r="D367"/>
      <c s="90" r="E367"/>
      <c s="90" r="F367"/>
      <c s="90" r="G367"/>
      <c s="90" r="H367"/>
    </row>
    <row ht="12.75" r="368" customHeight="1">
      <c s="38" r="A368"/>
      <c s="87" r="B368"/>
      <c s="87" r="C368"/>
      <c s="87" r="D368"/>
      <c s="87" r="E368"/>
      <c s="87" r="F368"/>
      <c s="87" r="G368"/>
      <c s="87" r="H368"/>
    </row>
    <row ht="12.75" r="369" customHeight="1">
      <c s="38" r="A369"/>
      <c s="87" r="B369"/>
      <c s="87" r="C369"/>
      <c s="87" r="D369"/>
      <c s="87" r="E369"/>
      <c s="87" r="F369"/>
      <c s="87" r="G369"/>
      <c s="87" r="H369"/>
    </row>
    <row ht="12.75" r="370" customHeight="1">
      <c s="38" r="A370"/>
      <c s="87" r="B370"/>
      <c s="87" r="C370"/>
      <c s="87" r="D370"/>
      <c s="87" r="E370"/>
      <c s="87" r="F370"/>
      <c s="87" r="G370"/>
      <c s="87" r="H370"/>
    </row>
    <row ht="12.75" r="371" customHeight="1">
      <c s="38" r="A371"/>
      <c s="87" r="B371"/>
      <c s="87" r="C371"/>
      <c s="87" r="D371"/>
      <c s="87" r="E371"/>
      <c s="87" r="F371"/>
      <c s="87" r="G371"/>
      <c s="87" r="H371"/>
    </row>
    <row ht="12.75" r="372" customHeight="1">
      <c s="38" r="A372"/>
      <c s="87" r="B372"/>
      <c s="87" r="C372"/>
      <c s="87" r="D372"/>
      <c s="87" r="E372"/>
      <c s="87" r="F372"/>
      <c s="87" r="G372"/>
      <c s="87" r="H372"/>
    </row>
    <row ht="12.75" r="373" customHeight="1">
      <c s="38" r="A373"/>
      <c t="s" s="60" r="B373">
        <v>135</v>
      </c>
      <c t="s" s="47" r="C373">
        <v>54</v>
      </c>
      <c s="47" r="D373"/>
      <c s="47" r="E373"/>
      <c s="47" r="F373"/>
      <c s="47" r="G373"/>
      <c s="47" r="H373"/>
    </row>
    <row ht="38.25" r="374" customHeight="1">
      <c t="s" s="62" r="A374">
        <v>153</v>
      </c>
      <c s="36" r="B374"/>
      <c s="90" r="C374"/>
      <c s="90" r="D374"/>
      <c s="90" r="E374"/>
      <c s="90" r="F374"/>
      <c s="90" r="G374"/>
      <c s="90" r="H374"/>
    </row>
    <row ht="12.75" r="375" customHeight="1">
      <c s="38" r="A375"/>
      <c s="87" r="B375"/>
      <c s="87" r="C375"/>
      <c s="87" r="D375"/>
      <c s="87" r="E375"/>
      <c s="87" r="F375"/>
      <c s="87" r="G375"/>
      <c s="87" r="H375"/>
    </row>
    <row ht="12.75" r="376" customHeight="1">
      <c s="38" r="A376"/>
      <c s="87" r="B376"/>
      <c s="87" r="C376"/>
      <c s="87" r="D376"/>
      <c s="87" r="E376"/>
      <c s="87" r="F376"/>
      <c s="87" r="G376"/>
      <c s="87" r="H376"/>
    </row>
    <row ht="12.75" r="377" customHeight="1">
      <c s="38" r="A377"/>
      <c s="87" r="B377"/>
      <c s="87" r="C377"/>
      <c s="87" r="D377"/>
      <c s="87" r="E377"/>
      <c s="87" r="F377"/>
      <c s="87" r="G377"/>
      <c s="87" r="H377"/>
    </row>
    <row ht="12.75" r="378" customHeight="1">
      <c s="38" r="A378"/>
      <c s="87" r="B378"/>
      <c s="87" r="C378"/>
      <c s="87" r="D378"/>
      <c s="87" r="E378"/>
      <c s="87" r="F378"/>
      <c s="87" r="G378"/>
      <c s="87" r="H378"/>
    </row>
    <row ht="12.75" r="379" customHeight="1">
      <c s="38" r="A379"/>
      <c s="87" r="B379"/>
      <c s="87" r="C379"/>
      <c s="87" r="D379"/>
      <c s="87" r="E379"/>
      <c s="87" r="F379"/>
      <c s="87" r="G379"/>
      <c s="87" r="H379"/>
    </row>
    <row ht="12.75" r="380" customHeight="1">
      <c s="38" r="A380"/>
      <c t="s" s="60" r="B380">
        <v>135</v>
      </c>
      <c t="s" s="47" r="C380">
        <v>54</v>
      </c>
      <c s="47" r="D380"/>
      <c s="47" r="E380"/>
      <c s="47" r="F380"/>
      <c s="47" r="G380"/>
      <c s="47" r="H380"/>
    </row>
    <row ht="51.0" r="381" customHeight="1">
      <c t="s" s="62" r="A381">
        <v>154</v>
      </c>
      <c s="36" r="B381"/>
      <c s="90" r="C381"/>
      <c s="90" r="D381"/>
      <c s="90" r="E381"/>
      <c s="90" r="F381"/>
      <c s="90" r="G381"/>
      <c s="90" r="H381"/>
    </row>
    <row ht="12.75" r="382" customHeight="1">
      <c s="38" r="A382"/>
      <c s="87" r="B382"/>
      <c s="87" r="C382"/>
      <c s="87" r="D382"/>
      <c s="87" r="E382"/>
      <c s="87" r="F382"/>
      <c s="87" r="G382"/>
      <c s="87" r="H382"/>
    </row>
    <row ht="12.75" r="383" customHeight="1">
      <c s="38" r="A383"/>
      <c s="87" r="B383"/>
      <c s="87" r="C383"/>
      <c s="87" r="D383"/>
      <c s="87" r="E383"/>
      <c s="87" r="F383"/>
      <c s="87" r="G383"/>
      <c s="87" r="H383"/>
    </row>
    <row ht="12.75" r="384" customHeight="1">
      <c s="38" r="A384"/>
      <c s="87" r="B384"/>
      <c s="87" r="C384"/>
      <c s="87" r="D384"/>
      <c s="87" r="E384"/>
      <c s="87" r="F384"/>
      <c s="87" r="G384"/>
      <c s="87" r="H384"/>
    </row>
    <row ht="12.75" r="385" customHeight="1">
      <c s="38" r="A385"/>
      <c s="87" r="B385"/>
      <c s="87" r="C385"/>
      <c s="87" r="D385"/>
      <c s="87" r="E385"/>
      <c s="87" r="F385"/>
      <c s="87" r="G385"/>
      <c s="87" r="H385"/>
    </row>
    <row ht="12.75" r="386" customHeight="1">
      <c s="38" r="A386"/>
      <c s="87" r="B386"/>
      <c s="87" r="C386"/>
      <c s="87" r="D386"/>
      <c s="87" r="E386"/>
      <c s="87" r="F386"/>
      <c s="87" r="G386"/>
      <c s="87" r="H386"/>
    </row>
    <row ht="12.75" r="387" customHeight="1">
      <c s="38" r="A387"/>
      <c t="s" s="60" r="B387">
        <v>135</v>
      </c>
      <c t="s" s="47" r="C387">
        <v>54</v>
      </c>
      <c s="47" r="D387"/>
      <c s="47" r="E387"/>
      <c s="47" r="F387"/>
      <c s="47" r="G387"/>
      <c s="47" r="H387"/>
    </row>
    <row ht="12.75" r="388" customHeight="1">
      <c t="s" s="62" r="A388">
        <v>155</v>
      </c>
      <c s="36" r="B388"/>
      <c s="90" r="C388"/>
      <c s="90" r="D388"/>
      <c s="90" r="E388"/>
      <c s="90" r="F388"/>
      <c s="90" r="G388"/>
      <c s="90" r="H388"/>
    </row>
    <row ht="51.0" r="389" customHeight="1">
      <c t="s" s="62" r="A389">
        <v>156</v>
      </c>
      <c s="36" r="B389"/>
      <c s="90" r="C389"/>
      <c s="90" r="D389"/>
      <c s="90" r="E389"/>
      <c s="90" r="F389"/>
      <c s="90" r="G389"/>
      <c s="90" r="H389"/>
    </row>
    <row ht="12.75" r="390" customHeight="1">
      <c s="38" r="A390"/>
      <c s="87" r="B390"/>
      <c s="87" r="C390"/>
      <c s="87" r="D390"/>
      <c s="87" r="E390"/>
      <c s="87" r="F390"/>
      <c s="87" r="G390"/>
      <c s="87" r="H390"/>
    </row>
    <row ht="12.75" r="391" customHeight="1">
      <c s="38" r="A391"/>
      <c s="87" r="B391"/>
      <c s="87" r="C391"/>
      <c s="87" r="D391"/>
      <c s="87" r="E391"/>
      <c s="87" r="F391"/>
      <c s="87" r="G391"/>
      <c s="87" r="H391"/>
    </row>
    <row ht="12.75" r="392" customHeight="1">
      <c s="38" r="A392"/>
      <c s="87" r="B392"/>
      <c s="87" r="C392"/>
      <c s="87" r="D392"/>
      <c s="87" r="E392"/>
      <c s="87" r="F392"/>
      <c s="87" r="G392"/>
      <c s="87" r="H392"/>
    </row>
    <row ht="12.75" r="393" customHeight="1">
      <c s="38" r="A393"/>
      <c s="87" r="B393"/>
      <c s="87" r="C393"/>
      <c s="87" r="D393"/>
      <c s="87" r="E393"/>
      <c s="87" r="F393"/>
      <c s="87" r="G393"/>
      <c s="87" r="H393"/>
    </row>
    <row ht="12.75" r="394" customHeight="1">
      <c s="38" r="A394"/>
      <c s="87" r="B394"/>
      <c s="87" r="C394"/>
      <c s="87" r="D394"/>
      <c s="87" r="E394"/>
      <c s="87" r="F394"/>
      <c s="87" r="G394"/>
      <c s="87" r="H394"/>
    </row>
    <row ht="12.75" r="395" customHeight="1">
      <c s="38" r="A395"/>
      <c t="s" s="60" r="B395">
        <v>135</v>
      </c>
      <c t="s" s="47" r="C395">
        <v>54</v>
      </c>
      <c s="47" r="D395"/>
      <c s="47" r="E395"/>
      <c s="47" r="F395"/>
      <c s="47" r="G395"/>
      <c s="47" r="H395"/>
    </row>
    <row ht="63.75" r="396" customHeight="1">
      <c t="s" s="62" r="A396">
        <v>157</v>
      </c>
      <c s="36" r="B396"/>
      <c s="90" r="C396"/>
      <c s="90" r="D396"/>
      <c s="90" r="E396"/>
      <c s="90" r="F396"/>
      <c s="90" r="G396"/>
      <c s="90" r="H396"/>
    </row>
    <row ht="12.75" r="397" customHeight="1">
      <c s="38" r="A397"/>
      <c s="87" r="B397"/>
      <c s="87" r="C397"/>
      <c s="87" r="D397"/>
      <c s="87" r="E397"/>
      <c s="87" r="F397"/>
      <c s="87" r="G397"/>
      <c s="87" r="H397"/>
    </row>
    <row ht="12.75" r="398" customHeight="1">
      <c s="38" r="A398"/>
      <c s="87" r="B398"/>
      <c s="87" r="C398"/>
      <c s="87" r="D398"/>
      <c s="87" r="E398"/>
      <c s="87" r="F398"/>
      <c s="87" r="G398"/>
      <c s="87" r="H398"/>
    </row>
    <row ht="12.75" r="399" customHeight="1">
      <c s="38" r="A399"/>
      <c s="87" r="B399"/>
      <c s="87" r="C399"/>
      <c s="87" r="D399"/>
      <c s="87" r="E399"/>
      <c s="87" r="F399"/>
      <c s="87" r="G399"/>
      <c s="87" r="H399"/>
    </row>
    <row ht="12.75" r="400" customHeight="1">
      <c s="38" r="A400"/>
      <c s="87" r="B400"/>
      <c s="87" r="C400"/>
      <c s="87" r="D400"/>
      <c s="87" r="E400"/>
      <c s="87" r="F400"/>
      <c s="87" r="G400"/>
      <c s="87" r="H400"/>
    </row>
    <row ht="12.75" r="401" customHeight="1">
      <c s="38" r="A401"/>
      <c s="87" r="B401"/>
      <c s="87" r="C401"/>
      <c s="87" r="D401"/>
      <c s="87" r="E401"/>
      <c s="87" r="F401"/>
      <c s="87" r="G401"/>
      <c s="87" r="H401"/>
    </row>
    <row ht="12.75" r="402" customHeight="1">
      <c s="38" r="A402"/>
      <c t="s" s="60" r="B402">
        <v>135</v>
      </c>
      <c t="s" s="47" r="C402">
        <v>54</v>
      </c>
      <c s="47" r="D402"/>
      <c s="47" r="E402"/>
      <c s="47" r="F402"/>
      <c s="47" r="G402"/>
      <c s="47" r="H402"/>
    </row>
    <row ht="51.0" r="403" customHeight="1">
      <c t="s" s="62" r="A403">
        <v>158</v>
      </c>
      <c s="36" r="B403"/>
      <c s="90" r="C403"/>
      <c s="90" r="D403"/>
      <c s="90" r="E403"/>
      <c s="90" r="F403"/>
      <c s="90" r="G403"/>
      <c s="90" r="H403"/>
    </row>
    <row ht="12.75" r="404" customHeight="1">
      <c s="38" r="A404"/>
      <c s="87" r="B404"/>
      <c s="87" r="C404"/>
      <c s="87" r="D404"/>
      <c s="87" r="E404"/>
      <c s="87" r="F404"/>
      <c s="87" r="G404"/>
      <c s="87" r="H404"/>
    </row>
    <row ht="12.75" r="405" customHeight="1">
      <c s="38" r="A405"/>
      <c s="87" r="B405"/>
      <c s="87" r="C405"/>
      <c s="87" r="D405"/>
      <c s="87" r="E405"/>
      <c s="87" r="F405"/>
      <c s="87" r="G405"/>
      <c s="87" r="H405"/>
    </row>
    <row ht="12.75" r="406" customHeight="1">
      <c s="38" r="A406"/>
      <c s="87" r="B406"/>
      <c s="87" r="C406"/>
      <c s="87" r="D406"/>
      <c s="87" r="E406"/>
      <c s="87" r="F406"/>
      <c s="87" r="G406"/>
      <c s="87" r="H406"/>
    </row>
    <row ht="12.75" r="407" customHeight="1">
      <c s="38" r="A407"/>
      <c s="87" r="B407"/>
      <c s="87" r="C407"/>
      <c s="87" r="D407"/>
      <c s="87" r="E407"/>
      <c s="87" r="F407"/>
      <c s="87" r="G407"/>
      <c s="87" r="H407"/>
    </row>
    <row ht="12.75" r="408" customHeight="1">
      <c s="38" r="A408"/>
      <c s="87" r="B408"/>
      <c s="87" r="C408"/>
      <c s="87" r="D408"/>
      <c s="87" r="E408"/>
      <c s="87" r="F408"/>
      <c s="87" r="G408"/>
      <c s="87" r="H408"/>
    </row>
    <row ht="12.75" r="409" customHeight="1">
      <c s="38" r="A409"/>
      <c t="s" s="60" r="B409">
        <v>135</v>
      </c>
      <c t="s" s="47" r="C409">
        <v>54</v>
      </c>
      <c s="47" r="D409"/>
      <c s="47" r="E409"/>
      <c s="47" r="F409"/>
      <c s="47" r="G409"/>
      <c s="47" r="H409"/>
    </row>
    <row ht="51.0" r="410" customHeight="1">
      <c t="s" s="62" r="A410">
        <v>159</v>
      </c>
      <c s="36" r="B410"/>
      <c s="90" r="C410"/>
      <c s="90" r="D410"/>
      <c s="90" r="E410"/>
      <c s="90" r="F410"/>
      <c s="90" r="G410"/>
      <c s="90" r="H410"/>
    </row>
    <row ht="12.75" r="411" customHeight="1">
      <c s="38" r="A411"/>
      <c s="87" r="B411"/>
      <c s="87" r="C411"/>
      <c s="87" r="D411"/>
      <c s="87" r="E411"/>
      <c s="87" r="F411"/>
      <c s="87" r="G411"/>
      <c s="87" r="H411"/>
    </row>
    <row ht="12.75" r="412" customHeight="1">
      <c s="38" r="A412"/>
      <c s="87" r="B412"/>
      <c s="87" r="C412"/>
      <c s="87" r="D412"/>
      <c s="87" r="E412"/>
      <c s="87" r="F412"/>
      <c s="87" r="G412"/>
      <c s="87" r="H412"/>
    </row>
    <row ht="12.75" r="413" customHeight="1">
      <c s="38" r="A413"/>
      <c s="87" r="B413"/>
      <c s="87" r="C413"/>
      <c s="87" r="D413"/>
      <c s="87" r="E413"/>
      <c s="87" r="F413"/>
      <c s="87" r="G413"/>
      <c s="87" r="H413"/>
    </row>
    <row ht="12.75" r="414" customHeight="1">
      <c s="38" r="A414"/>
      <c s="87" r="B414"/>
      <c s="87" r="C414"/>
      <c s="87" r="D414"/>
      <c s="87" r="E414"/>
      <c s="87" r="F414"/>
      <c s="87" r="G414"/>
      <c s="87" r="H414"/>
    </row>
    <row ht="12.75" r="415" customHeight="1">
      <c s="38" r="A415"/>
      <c s="87" r="B415"/>
      <c s="87" r="C415"/>
      <c s="87" r="D415"/>
      <c s="87" r="E415"/>
      <c s="87" r="F415"/>
      <c s="87" r="G415"/>
      <c s="87" r="H415"/>
    </row>
    <row ht="12.75" r="416" customHeight="1">
      <c s="38" r="A416"/>
      <c t="s" s="60" r="B416">
        <v>135</v>
      </c>
      <c t="s" s="47" r="C416">
        <v>54</v>
      </c>
      <c s="47" r="D416"/>
      <c s="47" r="E416"/>
      <c s="47" r="F416"/>
      <c s="47" r="G416"/>
      <c s="47" r="H416"/>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34" width="13.43"/>
    <col max="8" min="3" customWidth="1" style="80" width="3.29"/>
    <col max="10" min="9" style="80" width="8.0"/>
  </cols>
  <sheetData>
    <row ht="30.0" r="1" customHeight="1">
      <c t="s" s="19" r="A1">
        <v>203</v>
      </c>
      <c s="24" r="B1"/>
      <c s="24" r="C1"/>
      <c s="24" r="D1"/>
      <c s="24" r="E1"/>
      <c s="24" r="F1"/>
      <c s="24" r="G1"/>
      <c s="78" r="H1"/>
      <c s="41" r="I1"/>
      <c s="80" r="J1"/>
    </row>
    <row ht="16.5" r="2" customHeight="1">
      <c t="s" s="20" r="A2">
        <v>12</v>
      </c>
      <c s="5" r="B2"/>
      <c s="86" r="C2"/>
      <c s="86" r="D2"/>
      <c s="86" r="E2"/>
      <c s="86" r="F2"/>
      <c s="86" r="G2"/>
      <c s="11" r="H2"/>
      <c s="41" r="I2"/>
      <c s="80" r="J2"/>
    </row>
    <row ht="54.0" r="3" customHeight="1">
      <c t="s" s="129" r="A3">
        <v>13</v>
      </c>
      <c t="s" s="8" r="B3">
        <v>14</v>
      </c>
      <c t="s" s="28" r="C3">
        <v>15</v>
      </c>
      <c t="s" s="28" r="D3">
        <v>16</v>
      </c>
      <c t="s" s="28" r="E3">
        <v>17</v>
      </c>
      <c t="s" s="28" r="F3">
        <v>18</v>
      </c>
      <c t="s" s="28" r="G3">
        <v>19</v>
      </c>
      <c t="s" s="48" r="H3">
        <v>20</v>
      </c>
      <c s="41" r="I3"/>
      <c s="80" r="J3"/>
    </row>
    <row ht="51.0" r="4" customHeight="1">
      <c t="s" s="92" r="A4">
        <v>204</v>
      </c>
      <c s="3" r="B4"/>
      <c s="100" r="C4"/>
      <c s="100" r="D4"/>
      <c s="100" r="E4"/>
      <c s="100" r="F4"/>
      <c s="100" r="G4"/>
      <c s="100" r="H4"/>
      <c s="112" r="I4"/>
      <c s="80" r="J4"/>
    </row>
    <row ht="63.75" r="5" customHeight="1">
      <c t="s" s="85" r="A5">
        <v>205</v>
      </c>
      <c s="97" r="B5"/>
      <c s="97" r="C5"/>
      <c s="97" r="D5"/>
      <c s="97" r="E5"/>
      <c s="97" r="F5"/>
      <c s="97" r="G5"/>
      <c s="97" r="H5"/>
      <c s="112" r="I5"/>
      <c s="80" r="J5"/>
    </row>
    <row s="80" r="6" customFormat="1">
      <c t="s" s="38" r="A6">
        <v>206</v>
      </c>
      <c s="128" r="B6"/>
      <c s="128" r="C6"/>
      <c t="str" s="87" r="D6">
        <f>HYPERLINK("https://drive.google.com/?authuser=0#folders/0B5WQTz2m7u3aZURZY1cxR21oM3M","X")</f>
        <v>X</v>
      </c>
      <c s="128" r="E6"/>
      <c s="128" r="F6"/>
      <c s="128" r="G6"/>
      <c s="128" r="H6"/>
      <c s="112" r="I6"/>
      <c s="80" r="J6"/>
    </row>
    <row s="80" r="7" customFormat="1">
      <c s="38" r="A7"/>
      <c s="128" r="B7"/>
      <c s="128" r="C7"/>
      <c s="128" r="D7"/>
      <c s="128" r="E7"/>
      <c s="128" r="F7"/>
      <c s="128" r="G7"/>
      <c s="128" r="H7"/>
      <c s="112" r="I7"/>
      <c s="80" r="J7"/>
    </row>
    <row s="80" r="8" customFormat="1">
      <c s="38" r="A8"/>
      <c s="128" r="B8"/>
      <c s="128" r="C8"/>
      <c s="128" r="D8"/>
      <c s="128" r="E8"/>
      <c s="128" r="F8"/>
      <c s="128" r="G8"/>
      <c s="128" r="H8"/>
      <c s="112" r="I8"/>
      <c s="80" r="J8"/>
    </row>
    <row s="80" r="9" customFormat="1">
      <c s="38" r="A9"/>
      <c s="128" r="B9"/>
      <c s="128" r="C9"/>
      <c s="128" r="D9"/>
      <c s="128" r="E9"/>
      <c s="128" r="F9"/>
      <c s="128" r="G9"/>
      <c s="128" r="H9"/>
      <c s="112" r="I9"/>
      <c s="80" r="J9"/>
    </row>
    <row s="80" r="10" customFormat="1">
      <c s="38" r="A10"/>
      <c s="128" r="B10"/>
      <c s="128" r="C10"/>
      <c s="128" r="D10"/>
      <c s="128" r="E10"/>
      <c s="128" r="F10"/>
      <c s="128" r="G10"/>
      <c s="128" r="H10"/>
      <c s="112" r="I10"/>
      <c s="80" r="J10"/>
    </row>
    <row r="11">
      <c t="s" s="95" r="A11">
        <v>207</v>
      </c>
      <c t="s" s="4" r="B11">
        <v>135</v>
      </c>
      <c s="83" r="C11"/>
      <c t="s" s="83" r="D11">
        <v>41</v>
      </c>
      <c s="83" r="E11"/>
      <c s="83" r="F11"/>
      <c s="83" r="G11"/>
      <c s="83" r="H11"/>
      <c s="112" r="I11"/>
      <c s="80" r="J11"/>
    </row>
    <row ht="39.0" r="12" customHeight="1">
      <c t="s" s="85" r="A12">
        <v>208</v>
      </c>
      <c s="97" r="B12"/>
      <c s="97" r="C12"/>
      <c s="97" r="D12"/>
      <c s="97" r="E12"/>
      <c s="97" r="F12"/>
      <c s="97" r="G12"/>
      <c s="97" r="H12"/>
      <c s="112" r="I12"/>
      <c s="80" r="J12"/>
    </row>
    <row s="80" r="13" customFormat="1">
      <c t="s" s="38" r="A13">
        <v>209</v>
      </c>
      <c s="128" r="B13"/>
      <c s="128" r="C13"/>
      <c t="str" s="87" r="D13">
        <f>HYPERLINK("https://drive.google.com/?authuser=0#folders/0B5WQTz2m7u3aZURZY1cxR21oM3M","X")</f>
        <v>X</v>
      </c>
      <c s="128" r="E13"/>
      <c s="128" r="F13"/>
      <c s="128" r="G13"/>
      <c s="128" r="H13"/>
      <c s="112" r="I13"/>
      <c s="80" r="J13"/>
    </row>
    <row s="80" r="14" customFormat="1">
      <c s="38" r="A14"/>
      <c s="128" r="B14"/>
      <c s="128" r="C14"/>
      <c s="128" r="D14"/>
      <c s="128" r="E14"/>
      <c s="128" r="F14"/>
      <c s="128" r="G14"/>
      <c s="128" r="H14"/>
      <c s="112" r="I14"/>
      <c s="80" r="J14"/>
    </row>
    <row s="80" r="15" customFormat="1">
      <c s="38" r="A15"/>
      <c s="128" r="B15"/>
      <c s="128" r="C15"/>
      <c s="128" r="D15"/>
      <c s="128" r="E15"/>
      <c s="128" r="F15"/>
      <c s="128" r="G15"/>
      <c s="128" r="H15"/>
      <c s="112" r="I15"/>
      <c s="80" r="J15"/>
    </row>
    <row s="80" r="16" customFormat="1">
      <c s="38" r="A16"/>
      <c s="128" r="B16"/>
      <c s="128" r="C16"/>
      <c s="128" r="D16"/>
      <c s="128" r="E16"/>
      <c s="128" r="F16"/>
      <c s="128" r="G16"/>
      <c s="128" r="H16"/>
      <c s="112" r="I16"/>
      <c s="80" r="J16"/>
    </row>
    <row s="80" r="17" customFormat="1">
      <c s="38" r="A17"/>
      <c s="128" r="B17"/>
      <c s="128" r="C17"/>
      <c s="128" r="D17"/>
      <c s="128" r="E17"/>
      <c s="128" r="F17"/>
      <c s="128" r="G17"/>
      <c s="128" r="H17"/>
      <c s="112" r="I17"/>
      <c s="80" r="J17"/>
    </row>
    <row r="18">
      <c t="s" s="95" r="A18">
        <v>210</v>
      </c>
      <c t="s" s="4" r="B18">
        <v>135</v>
      </c>
      <c s="83" r="C18"/>
      <c t="s" s="83" r="D18">
        <v>65</v>
      </c>
      <c s="83" r="E18"/>
      <c s="83" r="F18"/>
      <c s="83" r="G18"/>
      <c s="83" r="H18"/>
      <c s="112" r="I18"/>
      <c s="80" r="J18"/>
    </row>
    <row ht="51.0" s="80" r="19" customFormat="1" customHeight="1">
      <c t="s" s="44" r="A19">
        <v>211</v>
      </c>
      <c s="63" r="B19"/>
      <c s="63" r="C19"/>
      <c s="63" r="D19"/>
      <c s="63" r="E19"/>
      <c s="63" r="F19"/>
      <c s="63" r="G19"/>
      <c s="63" r="H19"/>
      <c s="112" r="I19"/>
      <c s="80" r="J19"/>
    </row>
    <row s="80" r="20" customFormat="1">
      <c t="s" s="38" r="A20">
        <v>209</v>
      </c>
      <c s="128" r="B20"/>
      <c s="128" r="C20"/>
      <c t="str" s="87" r="D20">
        <f>HYPERLINK("https://drive.google.com/?authuser=0#folders/0B5WQTz2m7u3aZURZY1cxR21oM3M","X")</f>
        <v>X</v>
      </c>
      <c s="128" r="E20"/>
      <c s="128" r="F20"/>
      <c s="128" r="G20"/>
      <c s="128" r="H20"/>
      <c s="112" r="I20"/>
      <c s="80" r="J20"/>
    </row>
    <row s="80" r="21" customFormat="1">
      <c s="38" r="A21"/>
      <c s="128" r="B21"/>
      <c s="128" r="C21"/>
      <c s="128" r="D21"/>
      <c s="128" r="E21"/>
      <c s="128" r="F21"/>
      <c s="128" r="G21"/>
      <c s="128" r="H21"/>
      <c s="112" r="I21"/>
      <c s="80" r="J21"/>
    </row>
    <row s="80" r="22" customFormat="1">
      <c s="38" r="A22"/>
      <c s="128" r="B22"/>
      <c s="128" r="C22"/>
      <c s="128" r="D22"/>
      <c s="128" r="E22"/>
      <c s="128" r="F22"/>
      <c s="128" r="G22"/>
      <c s="128" r="H22"/>
      <c s="112" r="I22"/>
      <c s="80" r="J22"/>
    </row>
    <row s="80" r="23" customFormat="1">
      <c s="38" r="A23"/>
      <c s="128" r="B23"/>
      <c s="128" r="C23"/>
      <c s="128" r="D23"/>
      <c s="128" r="E23"/>
      <c s="128" r="F23"/>
      <c s="128" r="G23"/>
      <c s="128" r="H23"/>
      <c s="112" r="I23"/>
      <c s="80" r="J23"/>
    </row>
    <row s="80" r="24" customFormat="1">
      <c s="38" r="A24"/>
      <c s="128" r="B24"/>
      <c s="128" r="C24"/>
      <c s="128" r="D24"/>
      <c s="128" r="E24"/>
      <c s="128" r="F24"/>
      <c s="128" r="G24"/>
      <c s="128" r="H24"/>
      <c s="112" r="I24"/>
      <c s="80" r="J24"/>
    </row>
    <row r="25">
      <c t="s" s="95" r="A25">
        <v>212</v>
      </c>
      <c t="s" s="4" r="B25">
        <v>135</v>
      </c>
      <c s="83" r="C25"/>
      <c t="s" s="83" r="D25">
        <v>65</v>
      </c>
      <c s="83" r="E25"/>
      <c s="83" r="F25"/>
      <c s="83" r="G25"/>
      <c s="83" r="H25"/>
      <c s="112" r="I25"/>
      <c s="80" r="J25"/>
    </row>
    <row ht="76.5" r="26" customHeight="1">
      <c t="s" s="44" r="A26">
        <v>213</v>
      </c>
      <c s="97" r="B26"/>
      <c s="97" r="C26"/>
      <c s="97" r="D26"/>
      <c s="97" r="E26"/>
      <c s="97" r="F26"/>
      <c s="97" r="G26"/>
      <c s="97" r="H26"/>
      <c s="112" r="I26"/>
      <c s="80" r="J26"/>
    </row>
    <row s="80" r="27" customFormat="1">
      <c s="38" r="A27"/>
      <c s="128" r="B27"/>
      <c s="128" r="C27"/>
      <c s="128" r="D27"/>
      <c s="128" r="E27"/>
      <c s="128" r="F27"/>
      <c s="128" r="G27"/>
      <c s="128" r="H27"/>
      <c s="112" r="I27"/>
      <c s="80" r="J27"/>
    </row>
    <row s="80" r="28" customFormat="1">
      <c s="38" r="A28"/>
      <c s="128" r="B28"/>
      <c s="128" r="C28"/>
      <c s="128" r="D28"/>
      <c s="128" r="E28"/>
      <c s="128" r="F28"/>
      <c s="128" r="G28"/>
      <c s="128" r="H28"/>
      <c s="112" r="I28"/>
      <c s="80" r="J28"/>
    </row>
    <row s="80" r="29" customFormat="1">
      <c s="38" r="A29"/>
      <c s="128" r="B29"/>
      <c s="128" r="C29"/>
      <c s="128" r="D29"/>
      <c s="128" r="E29"/>
      <c s="128" r="F29"/>
      <c s="128" r="G29"/>
      <c s="128" r="H29"/>
      <c s="112" r="I29"/>
      <c s="80" r="J29"/>
    </row>
    <row s="80" r="30" customFormat="1">
      <c s="38" r="A30"/>
      <c s="128" r="B30"/>
      <c s="128" r="C30"/>
      <c s="128" r="D30"/>
      <c s="128" r="E30"/>
      <c s="128" r="F30"/>
      <c s="128" r="G30"/>
      <c s="128" r="H30"/>
      <c s="112" r="I30"/>
      <c s="80" r="J30"/>
    </row>
    <row s="80" r="31" customFormat="1">
      <c s="38" r="A31"/>
      <c s="128" r="B31"/>
      <c s="128" r="C31"/>
      <c s="128" r="D31"/>
      <c s="128" r="E31"/>
      <c s="128" r="F31"/>
      <c s="128" r="G31"/>
      <c s="128" r="H31"/>
      <c s="112" r="I31"/>
      <c s="80" r="J31"/>
    </row>
    <row r="32">
      <c t="s" s="95" r="A32">
        <v>214</v>
      </c>
      <c t="s" s="4" r="B32">
        <v>135</v>
      </c>
      <c s="83" r="C32"/>
      <c t="s" s="83" r="D32">
        <v>54</v>
      </c>
      <c s="83" r="E32"/>
      <c s="83" r="F32"/>
      <c s="83" r="G32"/>
      <c s="83" r="H32"/>
      <c s="112" r="I32"/>
      <c s="80" r="J32"/>
    </row>
    <row ht="51.0" r="33" customHeight="1">
      <c t="s" s="119" r="A33">
        <v>215</v>
      </c>
      <c s="97" r="B33"/>
      <c s="97" r="C33"/>
      <c s="97" r="D33"/>
      <c s="97" r="E33"/>
      <c s="97" r="F33"/>
      <c s="97" r="G33"/>
      <c s="97" r="H33"/>
      <c s="112" r="I33"/>
      <c s="80" r="J33"/>
    </row>
    <row s="80" r="34" customFormat="1">
      <c t="s" s="38" r="A34">
        <v>209</v>
      </c>
      <c s="128" r="B34"/>
      <c s="128" r="C34"/>
      <c t="str" s="87" r="D34">
        <f>HYPERLINK("https://drive.google.com/?authuser=0#folders/0B5WQTz2m7u3aZURZY1cxR21oM3M","X")</f>
        <v>X</v>
      </c>
      <c s="128" r="E34"/>
      <c s="128" r="F34"/>
      <c s="128" r="G34"/>
      <c s="128" r="H34"/>
      <c s="112" r="I34"/>
      <c s="80" r="J34"/>
    </row>
    <row s="80" r="35" customFormat="1">
      <c s="38" r="A35"/>
      <c s="128" r="B35"/>
      <c s="128" r="C35"/>
      <c s="128" r="D35"/>
      <c s="128" r="E35"/>
      <c s="128" r="F35"/>
      <c s="128" r="G35"/>
      <c s="128" r="H35"/>
      <c s="112" r="I35"/>
      <c s="80" r="J35"/>
    </row>
    <row s="80" r="36" customFormat="1">
      <c s="38" r="A36"/>
      <c s="128" r="B36"/>
      <c s="128" r="C36"/>
      <c s="128" r="D36"/>
      <c s="128" r="E36"/>
      <c s="128" r="F36"/>
      <c s="128" r="G36"/>
      <c s="128" r="H36"/>
      <c s="112" r="I36"/>
      <c s="80" r="J36"/>
    </row>
    <row s="80" r="37" customFormat="1">
      <c s="38" r="A37"/>
      <c s="128" r="B37"/>
      <c s="128" r="C37"/>
      <c s="128" r="D37"/>
      <c s="128" r="E37"/>
      <c s="128" r="F37"/>
      <c s="128" r="G37"/>
      <c s="128" r="H37"/>
      <c s="112" r="I37"/>
      <c s="80" r="J37"/>
    </row>
    <row s="80" r="38" customFormat="1">
      <c s="38" r="A38"/>
      <c s="128" r="B38"/>
      <c s="128" r="C38"/>
      <c s="128" r="D38"/>
      <c s="128" r="E38"/>
      <c s="128" r="F38"/>
      <c s="128" r="G38"/>
      <c s="128" r="H38"/>
      <c s="112" r="I38"/>
      <c s="80" r="J38"/>
    </row>
    <row s="80" r="39" customFormat="1">
      <c t="s" s="95" r="A39">
        <v>216</v>
      </c>
      <c t="s" s="4" r="B39">
        <v>135</v>
      </c>
      <c s="83" r="C39"/>
      <c t="s" s="83" r="D39">
        <v>65</v>
      </c>
      <c s="83" r="E39"/>
      <c s="83" r="F39"/>
      <c s="83" r="G39"/>
      <c s="83" r="H39"/>
      <c s="112" r="I39"/>
      <c s="80" r="J39"/>
    </row>
    <row ht="64.5" s="80" r="40" customFormat="1" customHeight="1">
      <c t="s" s="119" r="A40">
        <v>217</v>
      </c>
      <c s="97" r="B40"/>
      <c s="97" r="C40"/>
      <c s="97" r="D40"/>
      <c s="97" r="E40"/>
      <c s="97" r="F40"/>
      <c s="97" r="G40"/>
      <c s="97" r="H40"/>
      <c s="112" r="I40"/>
      <c s="80" r="J40"/>
    </row>
    <row s="80" r="41" customFormat="1">
      <c s="38" r="A41"/>
      <c s="128" r="B41"/>
      <c s="128" r="C41"/>
      <c s="128" r="D41"/>
      <c s="128" r="E41"/>
      <c s="128" r="F41"/>
      <c s="128" r="G41"/>
      <c s="128" r="H41"/>
      <c s="112" r="I41"/>
      <c s="80" r="J41"/>
    </row>
    <row s="80" r="42" customFormat="1">
      <c s="38" r="A42"/>
      <c s="128" r="B42"/>
      <c s="128" r="C42"/>
      <c s="128" r="D42"/>
      <c s="128" r="E42"/>
      <c s="128" r="F42"/>
      <c s="128" r="G42"/>
      <c s="128" r="H42"/>
      <c s="112" r="I42"/>
      <c s="80" r="J42"/>
    </row>
    <row s="80" r="43" customFormat="1">
      <c s="38" r="A43"/>
      <c s="128" r="B43"/>
      <c s="128" r="C43"/>
      <c s="128" r="D43"/>
      <c s="128" r="E43"/>
      <c s="128" r="F43"/>
      <c s="128" r="G43"/>
      <c s="128" r="H43"/>
      <c s="112" r="I43"/>
      <c s="80" r="J43"/>
    </row>
    <row s="80" r="44" customFormat="1">
      <c s="38" r="A44"/>
      <c s="128" r="B44"/>
      <c s="128" r="C44"/>
      <c s="128" r="D44"/>
      <c s="128" r="E44"/>
      <c s="128" r="F44"/>
      <c s="128" r="G44"/>
      <c s="128" r="H44"/>
      <c s="112" r="I44"/>
      <c s="80" r="J44"/>
    </row>
    <row s="80" r="45" customFormat="1">
      <c s="38" r="A45"/>
      <c s="128" r="B45"/>
      <c s="128" r="C45"/>
      <c s="128" r="D45"/>
      <c s="128" r="E45"/>
      <c s="128" r="F45"/>
      <c s="128" r="G45"/>
      <c s="128" r="H45"/>
      <c s="112" r="I45"/>
      <c s="80" r="J45"/>
    </row>
    <row s="80" r="46" customFormat="1">
      <c t="s" s="95" r="A46">
        <v>218</v>
      </c>
      <c t="s" s="4" r="B46">
        <v>135</v>
      </c>
      <c s="83" r="C46"/>
      <c t="s" s="83" r="D46">
        <v>54</v>
      </c>
      <c s="83" r="E46"/>
      <c s="83" r="F46"/>
      <c s="83" r="G46"/>
      <c s="123" r="H46"/>
      <c s="112" r="I46"/>
      <c s="80" r="J46"/>
    </row>
    <row ht="51.0" s="80" r="47" customFormat="1" customHeight="1">
      <c t="s" s="119" r="A47">
        <v>219</v>
      </c>
      <c s="97" r="B47"/>
      <c s="97" r="C47"/>
      <c s="97" r="D47"/>
      <c s="97" r="E47"/>
      <c s="97" r="F47"/>
      <c s="97" r="G47"/>
      <c s="97" r="H47"/>
      <c s="112" r="I47"/>
      <c s="80" r="J47"/>
    </row>
    <row s="80" r="48" customFormat="1">
      <c t="s" s="38" r="A48">
        <v>209</v>
      </c>
      <c s="128" r="B48"/>
      <c s="128" r="C48"/>
      <c t="str" s="87" r="D48">
        <f>HYPERLINK("https://drive.google.com/?authuser=0#folders/0B5WQTz2m7u3aZURZY1cxR21oM3M","X")</f>
        <v>X</v>
      </c>
      <c s="128" r="E48"/>
      <c s="128" r="F48"/>
      <c s="128" r="G48"/>
      <c s="128" r="H48"/>
      <c s="112" r="I48"/>
      <c s="80" r="J48"/>
    </row>
    <row s="80" r="49" customFormat="1">
      <c s="38" r="A49"/>
      <c s="128" r="B49"/>
      <c s="128" r="C49"/>
      <c s="128" r="D49"/>
      <c s="128" r="E49"/>
      <c s="128" r="F49"/>
      <c s="128" r="G49"/>
      <c s="128" r="H49"/>
      <c s="112" r="I49"/>
      <c s="80" r="J49"/>
    </row>
    <row s="80" r="50" customFormat="1">
      <c s="38" r="A50"/>
      <c s="128" r="B50"/>
      <c s="128" r="C50"/>
      <c s="128" r="D50"/>
      <c s="128" r="E50"/>
      <c s="128" r="F50"/>
      <c s="128" r="G50"/>
      <c s="128" r="H50"/>
      <c s="112" r="I50"/>
      <c s="80" r="J50"/>
    </row>
    <row s="80" r="51" customFormat="1">
      <c s="38" r="A51"/>
      <c s="128" r="B51"/>
      <c s="128" r="C51"/>
      <c s="128" r="D51"/>
      <c s="128" r="E51"/>
      <c s="128" r="F51"/>
      <c s="128" r="G51"/>
      <c s="128" r="H51"/>
      <c s="112" r="I51"/>
      <c s="80" r="J51"/>
    </row>
    <row s="80" r="52" customFormat="1">
      <c s="38" r="A52"/>
      <c s="128" r="B52"/>
      <c s="128" r="C52"/>
      <c s="128" r="D52"/>
      <c s="128" r="E52"/>
      <c s="128" r="F52"/>
      <c s="128" r="G52"/>
      <c s="128" r="H52"/>
      <c s="112" r="I52"/>
      <c s="80" r="J52"/>
    </row>
    <row s="80" r="53" customFormat="1">
      <c t="s" s="95" r="A53">
        <v>220</v>
      </c>
      <c t="s" s="4" r="B53">
        <v>135</v>
      </c>
      <c s="83" r="C53"/>
      <c t="s" s="83" r="D53">
        <v>65</v>
      </c>
      <c s="83" r="E53"/>
      <c s="83" r="F53"/>
      <c s="83" r="G53"/>
      <c s="123" r="H53"/>
      <c s="112" r="I53"/>
      <c s="80" r="J53"/>
    </row>
    <row ht="51.0" s="80" r="54" customFormat="1" customHeight="1">
      <c t="s" s="85" r="A54">
        <v>221</v>
      </c>
      <c s="97" r="B54"/>
      <c s="97" r="C54"/>
      <c s="97" r="D54"/>
      <c s="97" r="E54"/>
      <c s="97" r="F54"/>
      <c s="97" r="G54"/>
      <c s="63" r="H54"/>
      <c s="112" r="I54"/>
      <c s="80" r="J54"/>
    </row>
    <row s="80" r="55" customFormat="1">
      <c t="s" s="38" r="A55">
        <v>209</v>
      </c>
      <c s="128" r="B55"/>
      <c s="128" r="C55"/>
      <c t="str" s="87" r="D55">
        <f>HYPERLINK("https://drive.google.com/?authuser=0#folders/0B5WQTz2m7u3aZURZY1cxR21oM3M","X")</f>
        <v>X</v>
      </c>
      <c s="128" r="E55"/>
      <c s="128" r="F55"/>
      <c s="128" r="G55"/>
      <c s="128" r="H55"/>
      <c s="112" r="I55"/>
      <c s="80" r="J55"/>
    </row>
    <row s="80" r="56" customFormat="1">
      <c s="38" r="A56"/>
      <c s="128" r="B56"/>
      <c s="128" r="C56"/>
      <c s="87" r="D56"/>
      <c s="128" r="E56"/>
      <c s="128" r="F56"/>
      <c s="128" r="G56"/>
      <c s="128" r="H56"/>
      <c s="112" r="I56"/>
      <c s="80" r="J56"/>
    </row>
    <row s="80" r="57" customFormat="1">
      <c s="38" r="A57"/>
      <c s="128" r="B57"/>
      <c s="128" r="C57"/>
      <c s="87" r="D57"/>
      <c s="128" r="E57"/>
      <c s="128" r="F57"/>
      <c s="128" r="G57"/>
      <c s="128" r="H57"/>
      <c s="112" r="I57"/>
      <c s="80" r="J57"/>
    </row>
    <row s="80" r="58" customFormat="1">
      <c s="38" r="A58"/>
      <c s="128" r="B58"/>
      <c s="128" r="C58"/>
      <c s="128" r="D58"/>
      <c s="128" r="E58"/>
      <c s="128" r="F58"/>
      <c s="128" r="G58"/>
      <c s="128" r="H58"/>
      <c s="112" r="I58"/>
      <c s="80" r="J58"/>
    </row>
    <row s="80" r="59" customFormat="1">
      <c s="38" r="A59"/>
      <c s="128" r="B59"/>
      <c s="128" r="C59"/>
      <c s="128" r="D59"/>
      <c s="128" r="E59"/>
      <c s="128" r="F59"/>
      <c s="128" r="G59"/>
      <c s="128" r="H59"/>
      <c s="112" r="I59"/>
      <c s="80" r="J59"/>
    </row>
    <row s="80" r="60" customFormat="1">
      <c t="s" s="95" r="A60">
        <v>222</v>
      </c>
      <c t="s" s="4" r="B60">
        <v>135</v>
      </c>
      <c s="83" r="C60"/>
      <c s="83" r="D60"/>
      <c s="83" r="E60"/>
      <c s="83" r="F60"/>
      <c s="83" r="G60"/>
      <c s="123" r="H60"/>
      <c s="112" r="I60"/>
      <c s="80" r="J60"/>
    </row>
    <row ht="38.25" s="80" r="61" customFormat="1" customHeight="1">
      <c t="s" s="85" r="A61">
        <v>223</v>
      </c>
      <c s="96" r="B61"/>
      <c s="64" r="C61"/>
      <c s="64" r="D61"/>
      <c s="64" r="E61"/>
      <c s="64" r="F61"/>
      <c s="64" r="G61"/>
      <c s="63" r="H61"/>
      <c s="112" r="I61"/>
      <c s="80" r="J61"/>
    </row>
    <row s="80" r="62" customFormat="1">
      <c t="s" s="38" r="A62">
        <v>209</v>
      </c>
      <c s="128" r="B62"/>
      <c s="128" r="C62"/>
      <c t="str" s="87" r="D62">
        <f>HYPERLINK("https://drive.google.com/?authuser=0#folders/0B5WQTz2m7u3aZURZY1cxR21oM3M","X")</f>
        <v>X</v>
      </c>
      <c s="128" r="E62"/>
      <c s="128" r="F62"/>
      <c s="128" r="G62"/>
      <c s="128" r="H62"/>
      <c s="112" r="I62"/>
      <c s="80" r="J62"/>
    </row>
    <row s="80" r="63" customFormat="1">
      <c s="38" r="A63"/>
      <c s="128" r="B63"/>
      <c s="128" r="C63"/>
      <c s="128" r="D63"/>
      <c s="128" r="E63"/>
      <c s="128" r="F63"/>
      <c s="128" r="G63"/>
      <c s="128" r="H63"/>
      <c s="112" r="I63"/>
      <c s="80" r="J63"/>
    </row>
    <row s="80" r="64" customFormat="1">
      <c s="38" r="A64"/>
      <c s="128" r="B64"/>
      <c s="128" r="C64"/>
      <c s="128" r="D64"/>
      <c s="128" r="E64"/>
      <c s="128" r="F64"/>
      <c s="128" r="G64"/>
      <c s="128" r="H64"/>
      <c s="112" r="I64"/>
      <c s="80" r="J64"/>
    </row>
    <row s="80" r="65" customFormat="1">
      <c s="38" r="A65"/>
      <c s="128" r="B65"/>
      <c s="128" r="C65"/>
      <c s="128" r="D65"/>
      <c s="128" r="E65"/>
      <c s="128" r="F65"/>
      <c s="128" r="G65"/>
      <c s="128" r="H65"/>
      <c s="112" r="I65"/>
      <c s="80" r="J65"/>
    </row>
    <row s="80" r="66" customFormat="1">
      <c s="38" r="A66"/>
      <c s="128" r="B66"/>
      <c s="128" r="C66"/>
      <c s="128" r="D66"/>
      <c s="128" r="E66"/>
      <c s="128" r="F66"/>
      <c s="128" r="G66"/>
      <c s="128" r="H66"/>
      <c s="112" r="I66"/>
      <c s="80" r="J66"/>
    </row>
    <row s="80" r="67" customFormat="1">
      <c t="s" s="95" r="A67">
        <v>224</v>
      </c>
      <c t="s" s="4" r="B67">
        <v>135</v>
      </c>
      <c s="83" r="C67"/>
      <c t="s" s="83" r="D67">
        <v>65</v>
      </c>
      <c s="83" r="E67"/>
      <c s="83" r="F67"/>
      <c s="83" r="G67"/>
      <c s="123" r="H67"/>
      <c s="112" r="I67"/>
      <c s="80" r="J67"/>
    </row>
    <row ht="16.5" r="68" customHeight="1">
      <c s="59" r="A68"/>
      <c s="115" r="B68"/>
      <c s="115" r="C68"/>
      <c s="115" r="D68"/>
      <c s="115" r="E68"/>
      <c s="115" r="F68"/>
      <c s="115" r="G68"/>
      <c s="115" r="H68"/>
      <c s="112" r="I68"/>
      <c s="80" r="J68"/>
    </row>
    <row ht="15.75" r="69" customHeight="1">
      <c t="s" s="32" r="A69">
        <v>85</v>
      </c>
      <c s="51" r="B69"/>
      <c s="51" r="C69"/>
      <c s="51" r="D69"/>
      <c s="51" r="E69"/>
      <c s="51" r="F69"/>
      <c s="53" r="G69"/>
      <c s="42" r="H69"/>
      <c s="41" r="I69"/>
      <c s="80" r="J69"/>
    </row>
    <row ht="16.5" r="70" customHeight="1">
      <c t="s" s="17" r="A70">
        <v>13</v>
      </c>
      <c s="126" r="B70"/>
      <c s="22" r="C70"/>
      <c s="22" r="D70"/>
      <c s="22" r="E70"/>
      <c s="22" r="F70"/>
      <c s="131" r="G70"/>
      <c s="133" r="H70"/>
      <c s="41" r="I70"/>
      <c s="80" r="J70"/>
    </row>
    <row r="71">
      <c t="s" s="50" r="A71">
        <v>86</v>
      </c>
      <c s="91" r="B71"/>
      <c s="40" r="C71"/>
      <c s="40" r="D71"/>
      <c s="40" r="E71"/>
      <c s="40" r="F71"/>
      <c s="107" r="G71"/>
      <c s="107" r="H71"/>
      <c s="112" r="I71"/>
      <c s="80" r="J71"/>
    </row>
    <row ht="38.25" r="72" customHeight="1">
      <c t="s" s="124" r="A72">
        <v>87</v>
      </c>
      <c s="121" r="B72"/>
      <c s="76" r="C72"/>
      <c s="76" r="D72"/>
      <c s="76" r="E72"/>
      <c s="76" r="F72"/>
      <c s="117" r="G72"/>
      <c s="117" r="H72"/>
      <c s="112" r="I72"/>
      <c s="80" r="J72"/>
    </row>
    <row r="73">
      <c t="s" s="38" r="A73">
        <v>88</v>
      </c>
      <c s="128" r="B73"/>
      <c s="128" r="C73"/>
      <c t="str" s="87" r="D73">
        <f>HYPERLINK("https://docs.google.com/document/d/1v4bnCN3HgYmNaZ7hQh8MC4dW1bY_Jf5WxXV38RbuclE/edit","X")</f>
        <v>X</v>
      </c>
      <c s="128" r="E73"/>
      <c s="128" r="F73"/>
      <c s="128" r="G73"/>
      <c s="128" r="H73"/>
      <c s="112" r="I73"/>
      <c s="80" r="J73"/>
    </row>
    <row r="74">
      <c t="s" s="38" r="A74">
        <v>89</v>
      </c>
      <c s="128" r="B74"/>
      <c s="128" r="C74"/>
      <c t="str" s="87" r="D74">
        <f>HYPERLINK("https://docs.google.com/file/d/0B5WQTz2m7u3aZDZJemNZMkhYYU0/edit","X")</f>
        <v>X</v>
      </c>
      <c s="128" r="E74"/>
      <c s="128" r="F74"/>
      <c s="128" r="G74"/>
      <c s="128" r="H74"/>
      <c s="112" r="I74"/>
      <c s="80" r="J74"/>
    </row>
    <row r="75">
      <c s="38" r="A75"/>
      <c s="128" r="B75"/>
      <c s="128" r="C75"/>
      <c s="128" r="D75"/>
      <c s="128" r="E75"/>
      <c s="128" r="F75"/>
      <c s="128" r="G75"/>
      <c s="128" r="H75"/>
      <c s="112" r="I75"/>
      <c s="80" r="J75"/>
    </row>
    <row r="76">
      <c s="38" r="A76"/>
      <c s="128" r="B76"/>
      <c s="128" r="C76"/>
      <c s="128" r="D76"/>
      <c s="128" r="E76"/>
      <c s="128" r="F76"/>
      <c s="128" r="G76"/>
      <c s="128" r="H76"/>
      <c s="112" r="I76"/>
      <c s="80" r="J76"/>
    </row>
    <row r="77">
      <c s="38" r="A77"/>
      <c s="128" r="B77"/>
      <c s="128" r="C77"/>
      <c s="128" r="D77"/>
      <c s="128" r="E77"/>
      <c s="128" r="F77"/>
      <c s="128" r="G77"/>
      <c s="128" r="H77"/>
      <c s="112" r="I77"/>
      <c s="80" r="J77"/>
    </row>
    <row r="78">
      <c s="38" r="A78"/>
      <c t="s" s="4" r="B78">
        <v>27</v>
      </c>
      <c s="83" r="C78"/>
      <c t="s" s="83" r="D78">
        <v>35</v>
      </c>
      <c s="83" r="E78"/>
      <c s="83" r="F78"/>
      <c s="83" r="G78"/>
      <c s="83" r="H78"/>
      <c s="112" r="I78"/>
      <c s="80" r="J78"/>
    </row>
    <row ht="15.75" r="79" customHeight="1">
      <c t="s" s="54" r="A79">
        <v>90</v>
      </c>
      <c s="102" r="B79"/>
      <c s="101" r="C79"/>
      <c s="101" r="D79"/>
      <c s="101" r="E79"/>
      <c s="101" r="F79"/>
      <c s="117" r="G79"/>
      <c s="117" r="H79"/>
      <c s="112" r="I79"/>
      <c s="80" r="J79"/>
    </row>
    <row ht="63.75" r="80" customHeight="1">
      <c t="s" s="120" r="A80">
        <v>91</v>
      </c>
      <c s="108" r="B80"/>
      <c s="89" r="C80"/>
      <c s="89" r="D80"/>
      <c s="89" r="E80"/>
      <c s="89" r="F80"/>
      <c s="117" r="G80"/>
      <c s="117" r="H80"/>
      <c s="112" r="I80"/>
      <c s="80" r="J80"/>
    </row>
    <row r="81">
      <c s="38" r="A81"/>
      <c s="128" r="B81"/>
      <c s="128" r="C81"/>
      <c s="128" r="D81"/>
      <c s="128" r="E81"/>
      <c s="128" r="F81"/>
      <c s="128" r="G81"/>
      <c s="128" r="H81"/>
      <c s="112" r="I81"/>
      <c s="80" r="J81"/>
    </row>
    <row r="82">
      <c s="38" r="A82"/>
      <c s="128" r="B82"/>
      <c s="128" r="C82"/>
      <c s="128" r="D82"/>
      <c s="128" r="E82"/>
      <c s="128" r="F82"/>
      <c s="128" r="G82"/>
      <c s="128" r="H82"/>
      <c s="112" r="I82"/>
      <c s="80" r="J82"/>
    </row>
    <row r="83">
      <c s="38" r="A83"/>
      <c s="128" r="B83"/>
      <c s="128" r="C83"/>
      <c s="128" r="D83"/>
      <c s="128" r="E83"/>
      <c s="128" r="F83"/>
      <c s="128" r="G83"/>
      <c s="128" r="H83"/>
      <c s="112" r="I83"/>
      <c s="80" r="J83"/>
    </row>
    <row r="84">
      <c s="38" r="A84"/>
      <c s="128" r="B84"/>
      <c s="128" r="C84"/>
      <c s="128" r="D84"/>
      <c s="128" r="E84"/>
      <c s="128" r="F84"/>
      <c s="128" r="G84"/>
      <c s="128" r="H84"/>
      <c s="112" r="I84"/>
      <c s="80" r="J84"/>
    </row>
    <row r="85">
      <c s="38" r="A85"/>
      <c s="128" r="B85"/>
      <c s="128" r="C85"/>
      <c s="128" r="D85"/>
      <c s="128" r="E85"/>
      <c s="128" r="F85"/>
      <c s="128" r="G85"/>
      <c s="128" r="H85"/>
      <c s="112" r="I85"/>
      <c s="80" r="J85"/>
    </row>
    <row r="86">
      <c t="s" s="38" r="A86">
        <v>92</v>
      </c>
      <c t="s" s="4" r="B86">
        <v>27</v>
      </c>
      <c s="83" r="C86"/>
      <c t="s" s="83" r="D86">
        <v>65</v>
      </c>
      <c s="83" r="E86"/>
      <c s="83" r="F86"/>
      <c s="83" r="G86"/>
      <c s="83" r="H86"/>
      <c s="112" r="I86"/>
      <c s="80" r="J86"/>
    </row>
    <row ht="26.25" r="87" customHeight="1">
      <c t="s" s="120" r="A87">
        <v>93</v>
      </c>
      <c s="74" r="B87"/>
      <c s="111" r="C87"/>
      <c s="111" r="D87"/>
      <c s="111" r="E87"/>
      <c s="111" r="F87"/>
      <c s="117" r="G87"/>
      <c s="117" r="H87"/>
      <c s="112" r="I87"/>
      <c s="80" r="J87"/>
    </row>
    <row r="88">
      <c t="s" s="38" r="A88">
        <v>225</v>
      </c>
      <c s="128" r="B88"/>
      <c s="128" r="C88"/>
      <c t="str" s="87" r="D88">
        <f>HYPERLINK("https://docs.google.com/drawings/d/1c0wawRcoeSOxBTX32VVzHrVsZlHJg8pEbVaInpe7oMo/edit","X")</f>
        <v>X</v>
      </c>
      <c s="128" r="E88"/>
      <c s="128" r="F88"/>
      <c s="128" r="G88"/>
      <c s="128" r="H88"/>
      <c s="112" r="I88"/>
      <c s="80" r="J88"/>
    </row>
    <row r="89">
      <c s="38" r="A89"/>
      <c s="128" r="B89"/>
      <c s="128" r="C89"/>
      <c s="128" r="D89"/>
      <c s="128" r="E89"/>
      <c s="128" r="F89"/>
      <c s="128" r="G89"/>
      <c s="128" r="H89"/>
      <c s="112" r="I89"/>
      <c s="80" r="J89"/>
    </row>
    <row r="90">
      <c s="38" r="A90"/>
      <c s="128" r="B90"/>
      <c s="128" r="C90"/>
      <c s="128" r="D90"/>
      <c s="128" r="E90"/>
      <c s="128" r="F90"/>
      <c s="128" r="G90"/>
      <c s="128" r="H90"/>
      <c s="112" r="I90"/>
      <c s="80" r="J90"/>
    </row>
    <row r="91">
      <c s="38" r="A91"/>
      <c s="128" r="B91"/>
      <c s="128" r="C91"/>
      <c s="128" r="D91"/>
      <c s="128" r="E91"/>
      <c s="128" r="F91"/>
      <c s="128" r="G91"/>
      <c s="128" r="H91"/>
      <c s="112" r="I91"/>
      <c s="80" r="J91"/>
    </row>
    <row r="92">
      <c s="38" r="A92"/>
      <c s="128" r="B92"/>
      <c s="128" r="C92"/>
      <c s="128" r="D92"/>
      <c s="128" r="E92"/>
      <c s="128" r="F92"/>
      <c s="128" r="G92"/>
      <c s="128" r="H92"/>
      <c s="112" r="I92"/>
      <c s="80" r="J92"/>
    </row>
    <row r="93">
      <c s="38" r="A93"/>
      <c t="s" s="4" r="B93">
        <v>27</v>
      </c>
      <c s="83" r="C93"/>
      <c t="s" s="83" r="D93">
        <v>35</v>
      </c>
      <c s="83" r="E93"/>
      <c s="83" r="F93"/>
      <c s="83" r="G93"/>
      <c s="83" r="H93"/>
      <c s="112" r="I93"/>
      <c s="80" r="J93"/>
    </row>
    <row ht="39.0" r="94" customHeight="1">
      <c t="s" s="120" r="A94">
        <v>95</v>
      </c>
      <c s="111" r="B94"/>
      <c s="111" r="C94"/>
      <c s="111" r="D94"/>
      <c s="111" r="E94"/>
      <c s="111" r="F94"/>
      <c s="117" r="G94"/>
      <c s="117" r="H94"/>
      <c s="112" r="I94"/>
      <c s="80" r="J94"/>
    </row>
    <row r="95">
      <c s="38" r="A95"/>
      <c s="128" r="B95"/>
      <c s="128" r="C95"/>
      <c s="128" r="D95"/>
      <c s="128" r="E95"/>
      <c s="128" r="F95"/>
      <c s="128" r="G95"/>
      <c s="128" r="H95"/>
      <c s="112" r="I95"/>
      <c s="80" r="J95"/>
    </row>
    <row r="96">
      <c s="38" r="A96"/>
      <c s="128" r="B96"/>
      <c s="128" r="C96"/>
      <c s="128" r="D96"/>
      <c s="128" r="E96"/>
      <c s="128" r="F96"/>
      <c s="128" r="G96"/>
      <c s="128" r="H96"/>
      <c s="112" r="I96"/>
      <c s="80" r="J96"/>
    </row>
    <row r="97">
      <c s="38" r="A97"/>
      <c s="128" r="B97"/>
      <c s="128" r="C97"/>
      <c s="128" r="D97"/>
      <c s="128" r="E97"/>
      <c s="128" r="F97"/>
      <c s="128" r="G97"/>
      <c s="128" r="H97"/>
      <c s="112" r="I97"/>
      <c s="80" r="J97"/>
    </row>
    <row r="98">
      <c s="38" r="A98"/>
      <c s="128" r="B98"/>
      <c s="128" r="C98"/>
      <c s="128" r="D98"/>
      <c s="128" r="E98"/>
      <c s="128" r="F98"/>
      <c s="128" r="G98"/>
      <c s="128" r="H98"/>
      <c s="112" r="I98"/>
      <c s="80" r="J98"/>
    </row>
    <row r="99">
      <c s="38" r="A99"/>
      <c s="128" r="B99"/>
      <c s="128" r="C99"/>
      <c s="128" r="D99"/>
      <c s="128" r="E99"/>
      <c s="128" r="F99"/>
      <c s="128" r="G99"/>
      <c s="128" r="H99"/>
      <c s="112" r="I99"/>
      <c s="80" r="J99"/>
    </row>
    <row r="100">
      <c s="38" r="A100"/>
      <c t="s" s="4" r="B100">
        <v>27</v>
      </c>
      <c s="83" r="C100"/>
      <c s="83" r="D100"/>
      <c s="83" r="E100"/>
      <c s="83" r="F100"/>
      <c s="83" r="G100"/>
      <c s="83" r="H100"/>
      <c s="112" r="I100"/>
      <c s="80" r="J100"/>
    </row>
    <row ht="51.75" r="101" customHeight="1">
      <c t="s" s="120" r="A101">
        <v>96</v>
      </c>
      <c s="111" r="B101"/>
      <c s="111" r="C101"/>
      <c s="111" r="D101"/>
      <c s="111" r="E101"/>
      <c s="111" r="F101"/>
      <c s="117" r="G101"/>
      <c s="117" r="H101"/>
      <c s="112" r="I101"/>
      <c s="80" r="J101"/>
    </row>
    <row r="102">
      <c s="38" r="A102"/>
      <c s="128" r="B102"/>
      <c s="128" r="C102"/>
      <c s="128" r="D102"/>
      <c s="128" r="E102"/>
      <c s="128" r="F102"/>
      <c s="128" r="G102"/>
      <c s="128" r="H102"/>
      <c s="112" r="I102"/>
      <c s="80" r="J102"/>
    </row>
    <row r="103">
      <c s="38" r="A103"/>
      <c s="128" r="B103"/>
      <c s="128" r="C103"/>
      <c s="128" r="D103"/>
      <c s="128" r="E103"/>
      <c s="128" r="F103"/>
      <c s="128" r="G103"/>
      <c s="128" r="H103"/>
      <c s="112" r="I103"/>
      <c s="80" r="J103"/>
    </row>
    <row r="104">
      <c s="38" r="A104"/>
      <c s="128" r="B104"/>
      <c s="128" r="C104"/>
      <c s="128" r="D104"/>
      <c s="128" r="E104"/>
      <c s="128" r="F104"/>
      <c s="128" r="G104"/>
      <c s="128" r="H104"/>
      <c s="112" r="I104"/>
      <c s="80" r="J104"/>
    </row>
    <row r="105">
      <c s="38" r="A105"/>
      <c s="128" r="B105"/>
      <c s="128" r="C105"/>
      <c s="128" r="D105"/>
      <c s="128" r="E105"/>
      <c s="128" r="F105"/>
      <c s="128" r="G105"/>
      <c s="128" r="H105"/>
      <c s="112" r="I105"/>
      <c s="80" r="J105"/>
    </row>
    <row r="106">
      <c s="38" r="A106"/>
      <c s="128" r="B106"/>
      <c s="128" r="C106"/>
      <c s="128" r="D106"/>
      <c s="128" r="E106"/>
      <c s="128" r="F106"/>
      <c s="128" r="G106"/>
      <c s="128" r="H106"/>
      <c s="112" r="I106"/>
      <c s="80" r="J106"/>
    </row>
    <row r="107">
      <c t="s" s="38" r="A107">
        <v>226</v>
      </c>
      <c t="s" s="4" r="B107">
        <v>27</v>
      </c>
      <c s="83" r="C107"/>
      <c t="s" s="83" r="D107">
        <v>65</v>
      </c>
      <c s="83" r="E107"/>
      <c s="83" r="F107"/>
      <c s="83" r="G107"/>
      <c s="83" r="H107"/>
      <c s="112" r="I107"/>
      <c s="80" r="J107"/>
    </row>
    <row ht="51.75" r="108" customHeight="1">
      <c t="s" s="120" r="A108">
        <v>97</v>
      </c>
      <c s="111" r="B108"/>
      <c s="111" r="C108"/>
      <c s="111" r="D108"/>
      <c s="111" r="E108"/>
      <c s="111" r="F108"/>
      <c s="117" r="G108"/>
      <c s="117" r="H108"/>
      <c s="112" r="I108"/>
      <c s="80" r="J108"/>
    </row>
    <row r="109">
      <c t="s" s="38" r="A109">
        <v>227</v>
      </c>
      <c s="128" r="B109"/>
      <c s="128" r="C109"/>
      <c t="str" s="87" r="D109">
        <f>HYPERLINK("https://drive.google.com/?tab=mo&amp;authuser=0#folders/0B5WQTz2m7u3aWW9wMDAxb3pZVzA","X")</f>
        <v>X</v>
      </c>
      <c s="128" r="E109"/>
      <c s="128" r="F109"/>
      <c s="128" r="G109"/>
      <c s="128" r="H109"/>
      <c s="112" r="I109"/>
      <c s="80" r="J109"/>
    </row>
    <row r="110">
      <c t="s" s="38" r="A110">
        <v>228</v>
      </c>
      <c s="128" r="B110"/>
      <c s="128" r="C110"/>
      <c t="str" s="87" r="D110">
        <f>HYPERLINK("https://docs.google.com/drawings/d/1c0wawRcoeSOxBTX32VVzHrVsZlHJg8pEbVaInpe7oMo/edit","X")</f>
        <v>X</v>
      </c>
      <c s="128" r="E110"/>
      <c s="128" r="F110"/>
      <c s="128" r="G110"/>
      <c s="128" r="H110"/>
      <c s="112" r="I110"/>
      <c s="80" r="J110"/>
    </row>
    <row r="111">
      <c s="38" r="A111"/>
      <c s="128" r="B111"/>
      <c s="128" r="C111"/>
      <c s="128" r="D111"/>
      <c s="128" r="E111"/>
      <c s="128" r="F111"/>
      <c s="128" r="G111"/>
      <c s="128" r="H111"/>
      <c s="112" r="I111"/>
      <c s="80" r="J111"/>
    </row>
    <row r="112">
      <c s="38" r="A112"/>
      <c s="128" r="B112"/>
      <c s="128" r="C112"/>
      <c s="128" r="D112"/>
      <c s="128" r="E112"/>
      <c s="128" r="F112"/>
      <c s="128" r="G112"/>
      <c s="128" r="H112"/>
      <c s="112" r="I112"/>
      <c s="80" r="J112"/>
    </row>
    <row r="113">
      <c s="38" r="A113"/>
      <c s="128" r="B113"/>
      <c s="128" r="C113"/>
      <c s="128" r="D113"/>
      <c s="128" r="E113"/>
      <c s="128" r="F113"/>
      <c s="128" r="G113"/>
      <c s="128" r="H113"/>
      <c s="112" r="I113"/>
      <c s="80" r="J113"/>
    </row>
    <row r="114">
      <c s="38" r="A114"/>
      <c t="s" s="4" r="B114">
        <v>27</v>
      </c>
      <c s="83" r="C114"/>
      <c s="83" r="D114"/>
      <c s="83" r="E114"/>
      <c s="83" r="F114"/>
      <c s="83" r="G114"/>
      <c s="83" r="H114"/>
      <c s="112" r="I114"/>
      <c s="80" r="J114"/>
    </row>
    <row ht="51.75" r="115" customHeight="1">
      <c t="s" s="120" r="A115">
        <v>99</v>
      </c>
      <c s="111" r="B115"/>
      <c s="111" r="C115"/>
      <c s="111" r="D115"/>
      <c s="111" r="E115"/>
      <c s="111" r="F115"/>
      <c s="117" r="G115"/>
      <c s="117" r="H115"/>
      <c s="112" r="I115"/>
      <c s="80" r="J115"/>
    </row>
    <row r="116">
      <c s="38" r="A116"/>
      <c s="128" r="B116"/>
      <c s="128" r="C116"/>
      <c s="128" r="D116"/>
      <c s="128" r="E116"/>
      <c s="128" r="F116"/>
      <c s="128" r="G116"/>
      <c s="128" r="H116"/>
      <c s="112" r="I116"/>
      <c s="80" r="J116"/>
    </row>
    <row r="117">
      <c s="38" r="A117"/>
      <c s="128" r="B117"/>
      <c s="128" r="C117"/>
      <c s="128" r="D117"/>
      <c s="128" r="E117"/>
      <c s="128" r="F117"/>
      <c s="128" r="G117"/>
      <c s="128" r="H117"/>
      <c s="112" r="I117"/>
      <c s="80" r="J117"/>
    </row>
    <row r="118">
      <c s="38" r="A118"/>
      <c s="128" r="B118"/>
      <c s="128" r="C118"/>
      <c s="128" r="D118"/>
      <c s="128" r="E118"/>
      <c s="128" r="F118"/>
      <c s="128" r="G118"/>
      <c s="128" r="H118"/>
      <c s="112" r="I118"/>
      <c s="80" r="J118"/>
    </row>
    <row r="119">
      <c s="38" r="A119"/>
      <c s="128" r="B119"/>
      <c s="128" r="C119"/>
      <c s="128" r="D119"/>
      <c s="128" r="E119"/>
      <c s="128" r="F119"/>
      <c s="128" r="G119"/>
      <c s="128" r="H119"/>
      <c s="112" r="I119"/>
      <c s="80" r="J119"/>
    </row>
    <row r="120">
      <c s="38" r="A120"/>
      <c s="128" r="B120"/>
      <c s="128" r="C120"/>
      <c s="128" r="D120"/>
      <c s="128" r="E120"/>
      <c s="128" r="F120"/>
      <c s="128" r="G120"/>
      <c s="128" r="H120"/>
      <c s="112" r="I120"/>
      <c s="80" r="J120"/>
    </row>
    <row r="121">
      <c s="38" r="A121"/>
      <c t="s" s="4" r="B121">
        <v>27</v>
      </c>
      <c s="83" r="C121"/>
      <c s="83" r="D121"/>
      <c s="83" r="E121"/>
      <c s="83" r="F121"/>
      <c s="83" r="G121"/>
      <c s="83" r="H121"/>
      <c s="112" r="I121"/>
      <c s="80" r="J121"/>
    </row>
    <row ht="51.75" r="122" customHeight="1">
      <c t="s" s="120" r="A122">
        <v>100</v>
      </c>
      <c s="111" r="B122"/>
      <c s="111" r="C122"/>
      <c s="111" r="D122"/>
      <c s="111" r="E122"/>
      <c s="111" r="F122"/>
      <c s="117" r="G122"/>
      <c s="117" r="H122"/>
      <c s="112" r="I122"/>
      <c s="80" r="J122"/>
    </row>
    <row r="123">
      <c t="s" s="38" r="A123">
        <v>49</v>
      </c>
      <c s="128" r="B123"/>
      <c s="128" r="C123"/>
      <c t="str" s="87" r="D123">
        <f>HYPERLINK("https://docs.google.com/spreadsheet/ccc?key=0ApWQTz2m7u3adDFYUnhxWDNiZWdLQ2xUN2lqZ1pFR3c#gid=0","X")</f>
        <v>X</v>
      </c>
      <c s="128" r="E123"/>
      <c s="128" r="F123"/>
      <c s="128" r="G123"/>
      <c s="128" r="H123"/>
      <c s="112" r="I123"/>
      <c s="80" r="J123"/>
    </row>
    <row r="124">
      <c s="38" r="A124"/>
      <c s="128" r="B124"/>
      <c s="128" r="C124"/>
      <c s="128" r="D124"/>
      <c s="128" r="E124"/>
      <c s="128" r="F124"/>
      <c s="128" r="G124"/>
      <c s="128" r="H124"/>
      <c s="112" r="I124"/>
      <c s="80" r="J124"/>
    </row>
    <row r="125">
      <c s="38" r="A125"/>
      <c s="128" r="B125"/>
      <c s="128" r="C125"/>
      <c s="128" r="D125"/>
      <c s="128" r="E125"/>
      <c s="128" r="F125"/>
      <c s="128" r="G125"/>
      <c s="128" r="H125"/>
      <c s="112" r="I125"/>
      <c s="80" r="J125"/>
    </row>
    <row r="126">
      <c s="38" r="A126"/>
      <c s="128" r="B126"/>
      <c s="128" r="C126"/>
      <c s="128" r="D126"/>
      <c s="128" r="E126"/>
      <c s="128" r="F126"/>
      <c s="128" r="G126"/>
      <c s="128" r="H126"/>
      <c s="112" r="I126"/>
      <c s="80" r="J126"/>
    </row>
    <row r="127">
      <c s="38" r="A127"/>
      <c s="128" r="B127"/>
      <c s="128" r="C127"/>
      <c s="128" r="D127"/>
      <c s="128" r="E127"/>
      <c s="128" r="F127"/>
      <c s="128" r="G127"/>
      <c s="128" r="H127"/>
      <c s="112" r="I127"/>
      <c s="80" r="J127"/>
    </row>
    <row r="128">
      <c t="s" s="38" r="A128">
        <v>101</v>
      </c>
      <c t="s" s="4" r="B128">
        <v>27</v>
      </c>
      <c s="83" r="C128"/>
      <c t="s" s="83" r="D128">
        <v>28</v>
      </c>
      <c s="83" r="E128"/>
      <c s="83" r="F128"/>
      <c s="83" r="G128"/>
      <c s="83" r="H128"/>
      <c s="112" r="I128"/>
      <c s="80" r="J128"/>
    </row>
    <row ht="51.75" r="129" customHeight="1">
      <c t="s" s="120" r="A129">
        <v>102</v>
      </c>
      <c s="111" r="B129"/>
      <c s="111" r="C129"/>
      <c s="111" r="D129"/>
      <c s="111" r="E129"/>
      <c s="111" r="F129"/>
      <c s="117" r="G129"/>
      <c s="117" r="H129"/>
      <c s="112" r="I129"/>
      <c s="80" r="J129"/>
    </row>
    <row r="130">
      <c s="38" r="A130"/>
      <c s="128" r="B130"/>
      <c s="128" r="C130"/>
      <c s="128" r="D130"/>
      <c s="128" r="E130"/>
      <c s="128" r="F130"/>
      <c s="128" r="G130"/>
      <c s="128" r="H130"/>
      <c s="112" r="I130"/>
      <c s="80" r="J130"/>
    </row>
    <row r="131">
      <c s="38" r="A131"/>
      <c s="128" r="B131"/>
      <c s="128" r="C131"/>
      <c s="128" r="D131"/>
      <c s="128" r="E131"/>
      <c s="128" r="F131"/>
      <c s="128" r="G131"/>
      <c s="128" r="H131"/>
      <c s="112" r="I131"/>
      <c s="80" r="J131"/>
    </row>
    <row r="132">
      <c s="38" r="A132"/>
      <c s="128" r="B132"/>
      <c s="128" r="C132"/>
      <c s="128" r="D132"/>
      <c s="128" r="E132"/>
      <c s="128" r="F132"/>
      <c s="128" r="G132"/>
      <c s="128" r="H132"/>
      <c s="112" r="I132"/>
      <c s="80" r="J132"/>
    </row>
    <row r="133">
      <c s="38" r="A133"/>
      <c s="128" r="B133"/>
      <c s="128" r="C133"/>
      <c s="128" r="D133"/>
      <c s="128" r="E133"/>
      <c s="128" r="F133"/>
      <c s="128" r="G133"/>
      <c s="128" r="H133"/>
      <c s="112" r="I133"/>
      <c s="80" r="J133"/>
    </row>
    <row r="134">
      <c s="38" r="A134"/>
      <c s="128" r="B134"/>
      <c s="128" r="C134"/>
      <c s="128" r="D134"/>
      <c s="128" r="E134"/>
      <c s="128" r="F134"/>
      <c s="128" r="G134"/>
      <c s="128" r="H134"/>
      <c s="112" r="I134"/>
      <c s="80" r="J134"/>
    </row>
    <row r="135">
      <c s="38" r="A135"/>
      <c t="s" s="4" r="B135">
        <v>27</v>
      </c>
      <c s="83" r="C135"/>
      <c s="83" r="D135"/>
      <c s="83" r="E135"/>
      <c s="83" r="F135"/>
      <c s="83" r="G135"/>
      <c s="83" r="H135"/>
      <c s="112" r="I135"/>
      <c s="80" r="J135"/>
    </row>
    <row ht="64.5" r="136" customHeight="1">
      <c t="s" s="120" r="A136">
        <v>103</v>
      </c>
      <c s="111" r="B136"/>
      <c s="111" r="C136"/>
      <c s="111" r="D136"/>
      <c s="111" r="E136"/>
      <c s="111" r="F136"/>
      <c s="117" r="G136"/>
      <c s="117" r="H136"/>
      <c s="112" r="I136"/>
      <c s="80" r="J136"/>
    </row>
    <row r="137">
      <c s="38" r="A137"/>
      <c s="128" r="B137"/>
      <c s="128" r="C137"/>
      <c s="128" r="D137"/>
      <c s="128" r="E137"/>
      <c s="128" r="F137"/>
      <c s="128" r="G137"/>
      <c s="128" r="H137"/>
      <c s="112" r="I137"/>
      <c s="80" r="J137"/>
    </row>
    <row r="138">
      <c s="38" r="A138"/>
      <c s="128" r="B138"/>
      <c s="128" r="C138"/>
      <c s="128" r="D138"/>
      <c s="128" r="E138"/>
      <c s="128" r="F138"/>
      <c s="128" r="G138"/>
      <c s="128" r="H138"/>
      <c s="112" r="I138"/>
      <c s="80" r="J138"/>
    </row>
    <row r="139">
      <c s="38" r="A139"/>
      <c s="128" r="B139"/>
      <c s="128" r="C139"/>
      <c s="128" r="D139"/>
      <c s="128" r="E139"/>
      <c s="128" r="F139"/>
      <c s="128" r="G139"/>
      <c s="128" r="H139"/>
      <c s="112" r="I139"/>
      <c s="80" r="J139"/>
    </row>
    <row r="140">
      <c s="38" r="A140"/>
      <c s="128" r="B140"/>
      <c s="128" r="C140"/>
      <c s="128" r="D140"/>
      <c s="128" r="E140"/>
      <c s="128" r="F140"/>
      <c s="128" r="G140"/>
      <c s="128" r="H140"/>
      <c s="112" r="I140"/>
      <c s="80" r="J140"/>
    </row>
    <row r="141">
      <c s="38" r="A141"/>
      <c s="128" r="B141"/>
      <c s="128" r="C141"/>
      <c s="128" r="D141"/>
      <c s="128" r="E141"/>
      <c s="128" r="F141"/>
      <c s="128" r="G141"/>
      <c s="128" r="H141"/>
      <c s="112" r="I141"/>
      <c s="80" r="J141"/>
    </row>
    <row r="142">
      <c t="s" s="38" r="A142">
        <v>214</v>
      </c>
      <c t="s" s="4" r="B142">
        <v>27</v>
      </c>
      <c s="83" r="C142"/>
      <c t="s" s="83" r="D142">
        <v>54</v>
      </c>
      <c s="83" r="E142"/>
      <c s="83" r="F142"/>
      <c s="83" r="G142"/>
      <c s="83" r="H142"/>
      <c s="112" r="I142"/>
      <c s="80" r="J142"/>
    </row>
    <row ht="64.5" r="143" customHeight="1">
      <c t="s" s="120" r="A143">
        <v>105</v>
      </c>
      <c s="111" r="B143"/>
      <c s="111" r="C143"/>
      <c s="111" r="D143"/>
      <c s="111" r="E143"/>
      <c s="111" r="F143"/>
      <c s="117" r="G143"/>
      <c s="117" r="H143"/>
      <c s="112" r="I143"/>
      <c s="80" r="J143"/>
    </row>
    <row r="144">
      <c s="38" r="A144"/>
      <c s="128" r="B144"/>
      <c s="128" r="C144"/>
      <c s="128" r="D144"/>
      <c s="128" r="E144"/>
      <c s="128" r="F144"/>
      <c s="128" r="G144"/>
      <c s="128" r="H144"/>
      <c s="112" r="I144"/>
      <c s="80" r="J144"/>
    </row>
    <row r="145">
      <c s="38" r="A145"/>
      <c s="128" r="B145"/>
      <c s="128" r="C145"/>
      <c s="128" r="D145"/>
      <c s="128" r="E145"/>
      <c s="128" r="F145"/>
      <c s="128" r="G145"/>
      <c s="128" r="H145"/>
      <c s="112" r="I145"/>
      <c s="80" r="J145"/>
    </row>
    <row r="146">
      <c s="38" r="A146"/>
      <c s="128" r="B146"/>
      <c s="128" r="C146"/>
      <c s="128" r="D146"/>
      <c s="128" r="E146"/>
      <c s="128" r="F146"/>
      <c s="128" r="G146"/>
      <c s="128" r="H146"/>
      <c s="112" r="I146"/>
      <c s="80" r="J146"/>
    </row>
    <row r="147">
      <c s="38" r="A147"/>
      <c s="128" r="B147"/>
      <c s="128" r="C147"/>
      <c s="128" r="D147"/>
      <c s="128" r="E147"/>
      <c s="128" r="F147"/>
      <c s="128" r="G147"/>
      <c s="128" r="H147"/>
      <c s="112" r="I147"/>
      <c s="80" r="J147"/>
    </row>
    <row r="148">
      <c s="38" r="A148"/>
      <c s="128" r="B148"/>
      <c s="128" r="C148"/>
      <c s="128" r="D148"/>
      <c s="128" r="E148"/>
      <c s="128" r="F148"/>
      <c s="128" r="G148"/>
      <c s="128" r="H148"/>
      <c s="112" r="I148"/>
      <c s="80" r="J148"/>
    </row>
    <row r="149">
      <c s="38" r="A149"/>
      <c t="s" s="4" r="B149">
        <v>27</v>
      </c>
      <c s="83" r="C149"/>
      <c s="83" r="D149"/>
      <c s="83" r="E149"/>
      <c s="83" r="F149"/>
      <c s="83" r="G149"/>
      <c s="83" r="H149"/>
      <c s="112" r="I149"/>
      <c s="80" r="J149"/>
    </row>
    <row ht="56.25" r="150" customHeight="1">
      <c t="s" s="120" r="A150">
        <v>106</v>
      </c>
      <c s="111" r="B150"/>
      <c s="111" r="C150"/>
      <c s="111" r="D150"/>
      <c s="111" r="E150"/>
      <c s="111" r="F150"/>
      <c s="117" r="G150"/>
      <c s="117" r="H150"/>
      <c s="112" r="I150"/>
      <c s="80" r="J150"/>
    </row>
    <row r="151">
      <c s="38" r="A151"/>
      <c s="128" r="B151"/>
      <c s="128" r="C151"/>
      <c s="128" r="D151"/>
      <c s="128" r="E151"/>
      <c s="128" r="F151"/>
      <c s="128" r="G151"/>
      <c s="128" r="H151"/>
      <c s="112" r="I151"/>
      <c s="80" r="J151"/>
    </row>
    <row r="152">
      <c s="38" r="A152"/>
      <c s="128" r="B152"/>
      <c s="128" r="C152"/>
      <c s="128" r="D152"/>
      <c s="128" r="E152"/>
      <c s="128" r="F152"/>
      <c s="128" r="G152"/>
      <c s="128" r="H152"/>
      <c s="112" r="I152"/>
      <c s="80" r="J152"/>
    </row>
    <row r="153">
      <c s="38" r="A153"/>
      <c s="128" r="B153"/>
      <c s="128" r="C153"/>
      <c s="128" r="D153"/>
      <c s="128" r="E153"/>
      <c s="128" r="F153"/>
      <c s="128" r="G153"/>
      <c s="128" r="H153"/>
      <c s="112" r="I153"/>
      <c s="80" r="J153"/>
    </row>
    <row r="154">
      <c s="38" r="A154"/>
      <c s="128" r="B154"/>
      <c s="128" r="C154"/>
      <c s="128" r="D154"/>
      <c s="128" r="E154"/>
      <c s="128" r="F154"/>
      <c s="128" r="G154"/>
      <c s="128" r="H154"/>
      <c s="112" r="I154"/>
      <c s="80" r="J154"/>
    </row>
    <row r="155">
      <c s="38" r="A155"/>
      <c s="128" r="B155"/>
      <c s="128" r="C155"/>
      <c s="128" r="D155"/>
      <c s="128" r="E155"/>
      <c s="128" r="F155"/>
      <c s="128" r="G155"/>
      <c s="128" r="H155"/>
      <c s="112" r="I155"/>
      <c s="80" r="J155"/>
    </row>
    <row r="156">
      <c t="s" s="38" r="A156">
        <v>229</v>
      </c>
      <c t="s" s="4" r="B156">
        <v>27</v>
      </c>
      <c s="83" r="C156"/>
      <c t="s" s="83" r="D156">
        <v>65</v>
      </c>
      <c s="83" r="E156"/>
      <c s="83" r="F156"/>
      <c s="83" r="G156"/>
      <c s="83" r="H156"/>
      <c s="112" r="I156"/>
      <c s="80" r="J156"/>
    </row>
    <row ht="51.75" r="157" customHeight="1">
      <c t="s" s="120" r="A157">
        <v>109</v>
      </c>
      <c s="111" r="B157"/>
      <c s="111" r="C157"/>
      <c s="111" r="D157"/>
      <c s="111" r="E157"/>
      <c s="111" r="F157"/>
      <c s="117" r="G157"/>
      <c s="117" r="H157"/>
      <c s="112" r="I157"/>
      <c s="80" r="J157"/>
    </row>
    <row r="158">
      <c s="38" r="A158"/>
      <c s="128" r="B158"/>
      <c s="128" r="C158"/>
      <c s="128" r="D158"/>
      <c s="128" r="E158"/>
      <c s="128" r="F158"/>
      <c s="128" r="G158"/>
      <c s="128" r="H158"/>
      <c s="112" r="I158"/>
      <c s="80" r="J158"/>
    </row>
    <row r="159">
      <c s="38" r="A159"/>
      <c s="128" r="B159"/>
      <c s="128" r="C159"/>
      <c s="128" r="D159"/>
      <c s="128" r="E159"/>
      <c s="128" r="F159"/>
      <c s="128" r="G159"/>
      <c s="128" r="H159"/>
      <c s="112" r="I159"/>
      <c s="80" r="J159"/>
    </row>
    <row r="160">
      <c s="38" r="A160"/>
      <c s="128" r="B160"/>
      <c s="128" r="C160"/>
      <c s="128" r="D160"/>
      <c s="128" r="E160"/>
      <c s="128" r="F160"/>
      <c s="128" r="G160"/>
      <c s="128" r="H160"/>
      <c s="112" r="I160"/>
      <c s="80" r="J160"/>
    </row>
    <row r="161">
      <c s="38" r="A161"/>
      <c s="128" r="B161"/>
      <c s="128" r="C161"/>
      <c s="128" r="D161"/>
      <c s="128" r="E161"/>
      <c s="128" r="F161"/>
      <c s="128" r="G161"/>
      <c s="128" r="H161"/>
      <c s="112" r="I161"/>
      <c s="80" r="J161"/>
    </row>
    <row r="162">
      <c s="38" r="A162"/>
      <c s="128" r="B162"/>
      <c s="128" r="C162"/>
      <c s="128" r="D162"/>
      <c s="128" r="E162"/>
      <c s="128" r="F162"/>
      <c s="128" r="G162"/>
      <c s="128" r="H162"/>
      <c s="112" r="I162"/>
      <c s="80" r="J162"/>
    </row>
    <row r="163">
      <c t="s" s="38" r="A163">
        <v>230</v>
      </c>
      <c t="s" s="4" r="B163">
        <v>27</v>
      </c>
      <c s="83" r="C163"/>
      <c t="s" s="83" r="D163">
        <v>65</v>
      </c>
      <c s="83" r="E163"/>
      <c s="83" r="F163"/>
      <c s="83" r="G163"/>
      <c s="83" r="H163"/>
      <c s="112" r="I163"/>
      <c s="80" r="J163"/>
    </row>
    <row ht="64.5" r="164" customHeight="1">
      <c t="s" s="120" r="A164">
        <v>111</v>
      </c>
      <c s="111" r="B164"/>
      <c s="111" r="C164"/>
      <c s="111" r="D164"/>
      <c s="111" r="E164"/>
      <c s="111" r="F164"/>
      <c s="117" r="G164"/>
      <c s="117" r="H164"/>
      <c s="112" r="I164"/>
      <c s="80" r="J164"/>
    </row>
    <row r="165">
      <c s="38" r="A165"/>
      <c s="128" r="B165"/>
      <c s="128" r="C165"/>
      <c s="128" r="D165"/>
      <c s="128" r="E165"/>
      <c s="128" r="F165"/>
      <c s="128" r="G165"/>
      <c s="128" r="H165"/>
      <c s="112" r="I165"/>
      <c s="80" r="J165"/>
    </row>
    <row r="166">
      <c s="38" r="A166"/>
      <c s="128" r="B166"/>
      <c s="128" r="C166"/>
      <c s="128" r="D166"/>
      <c s="128" r="E166"/>
      <c s="128" r="F166"/>
      <c s="128" r="G166"/>
      <c s="128" r="H166"/>
      <c s="112" r="I166"/>
      <c s="80" r="J166"/>
    </row>
    <row r="167">
      <c s="38" r="A167"/>
      <c s="128" r="B167"/>
      <c s="128" r="C167"/>
      <c s="128" r="D167"/>
      <c s="128" r="E167"/>
      <c s="128" r="F167"/>
      <c s="128" r="G167"/>
      <c s="128" r="H167"/>
      <c s="112" r="I167"/>
      <c s="80" r="J167"/>
    </row>
    <row r="168">
      <c s="38" r="A168"/>
      <c s="128" r="B168"/>
      <c s="128" r="C168"/>
      <c s="128" r="D168"/>
      <c s="128" r="E168"/>
      <c s="128" r="F168"/>
      <c s="128" r="G168"/>
      <c s="128" r="H168"/>
      <c s="112" r="I168"/>
      <c s="80" r="J168"/>
    </row>
    <row r="169">
      <c s="38" r="A169"/>
      <c s="128" r="B169"/>
      <c s="128" r="C169"/>
      <c s="128" r="D169"/>
      <c s="128" r="E169"/>
      <c s="128" r="F169"/>
      <c s="128" r="G169"/>
      <c s="128" r="H169"/>
      <c s="112" r="I169"/>
      <c s="80" r="J169"/>
    </row>
    <row r="170">
      <c s="38" r="A170"/>
      <c t="s" s="4" r="B170">
        <v>27</v>
      </c>
      <c s="83" r="C170"/>
      <c s="83" r="D170"/>
      <c s="83" r="E170"/>
      <c s="83" r="F170"/>
      <c s="83" r="G170"/>
      <c s="83" r="H170"/>
      <c s="112" r="I170"/>
      <c s="80" r="J170"/>
    </row>
    <row ht="51.75" r="171" customHeight="1">
      <c t="s" s="120" r="A171">
        <v>112</v>
      </c>
      <c s="111" r="B171"/>
      <c s="111" r="C171"/>
      <c s="111" r="D171"/>
      <c s="111" r="E171"/>
      <c s="111" r="F171"/>
      <c s="117" r="G171"/>
      <c s="117" r="H171"/>
      <c s="112" r="I171"/>
      <c s="80" r="J171"/>
    </row>
    <row r="172">
      <c s="38" r="A172"/>
      <c s="128" r="B172"/>
      <c s="128" r="C172"/>
      <c s="128" r="D172"/>
      <c s="128" r="E172"/>
      <c s="128" r="F172"/>
      <c s="128" r="G172"/>
      <c s="128" r="H172"/>
      <c s="112" r="I172"/>
      <c s="80" r="J172"/>
    </row>
    <row r="173">
      <c s="38" r="A173"/>
      <c s="128" r="B173"/>
      <c s="128" r="C173"/>
      <c s="128" r="D173"/>
      <c s="128" r="E173"/>
      <c s="128" r="F173"/>
      <c s="128" r="G173"/>
      <c s="128" r="H173"/>
      <c s="112" r="I173"/>
      <c s="80" r="J173"/>
    </row>
    <row r="174">
      <c s="38" r="A174"/>
      <c s="128" r="B174"/>
      <c s="128" r="C174"/>
      <c s="128" r="D174"/>
      <c s="128" r="E174"/>
      <c s="128" r="F174"/>
      <c s="128" r="G174"/>
      <c s="128" r="H174"/>
      <c s="112" r="I174"/>
      <c s="80" r="J174"/>
    </row>
    <row r="175">
      <c s="38" r="A175"/>
      <c s="128" r="B175"/>
      <c s="128" r="C175"/>
      <c s="128" r="D175"/>
      <c s="128" r="E175"/>
      <c s="128" r="F175"/>
      <c s="128" r="G175"/>
      <c s="128" r="H175"/>
      <c s="112" r="I175"/>
      <c s="80" r="J175"/>
    </row>
    <row r="176">
      <c s="38" r="A176"/>
      <c s="128" r="B176"/>
      <c s="128" r="C176"/>
      <c s="128" r="D176"/>
      <c s="128" r="E176"/>
      <c s="128" r="F176"/>
      <c s="128" r="G176"/>
      <c s="128" r="H176"/>
      <c s="112" r="I176"/>
      <c s="80" r="J176"/>
    </row>
    <row r="177">
      <c s="38" r="A177"/>
      <c t="s" s="4" r="B177">
        <v>27</v>
      </c>
      <c s="83" r="C177"/>
      <c s="83" r="D177"/>
      <c s="83" r="E177"/>
      <c s="83" r="F177"/>
      <c s="83" r="G177"/>
      <c s="83" r="H177"/>
      <c s="112" r="I177"/>
      <c s="80" r="J177"/>
    </row>
    <row ht="64.5" r="178" customHeight="1">
      <c t="s" s="120" r="A178">
        <v>113</v>
      </c>
      <c s="111" r="B178"/>
      <c s="111" r="C178"/>
      <c s="111" r="D178"/>
      <c s="111" r="E178"/>
      <c s="111" r="F178"/>
      <c s="117" r="G178"/>
      <c s="117" r="H178"/>
      <c s="112" r="I178"/>
      <c s="80" r="J178"/>
    </row>
    <row r="179">
      <c s="38" r="A179"/>
      <c s="128" r="B179"/>
      <c s="128" r="C179"/>
      <c s="128" r="D179"/>
      <c s="128" r="E179"/>
      <c s="128" r="F179"/>
      <c s="128" r="G179"/>
      <c s="128" r="H179"/>
      <c s="112" r="I179"/>
      <c s="80" r="J179"/>
    </row>
    <row r="180">
      <c s="38" r="A180"/>
      <c s="128" r="B180"/>
      <c s="128" r="C180"/>
      <c s="128" r="D180"/>
      <c s="128" r="E180"/>
      <c s="128" r="F180"/>
      <c s="128" r="G180"/>
      <c s="128" r="H180"/>
      <c s="112" r="I180"/>
      <c s="80" r="J180"/>
    </row>
    <row r="181">
      <c s="38" r="A181"/>
      <c s="128" r="B181"/>
      <c s="128" r="C181"/>
      <c s="128" r="D181"/>
      <c s="128" r="E181"/>
      <c s="128" r="F181"/>
      <c s="128" r="G181"/>
      <c s="128" r="H181"/>
      <c s="112" r="I181"/>
      <c s="80" r="J181"/>
    </row>
    <row r="182">
      <c s="38" r="A182"/>
      <c s="128" r="B182"/>
      <c s="128" r="C182"/>
      <c s="128" r="D182"/>
      <c s="128" r="E182"/>
      <c s="128" r="F182"/>
      <c s="128" r="G182"/>
      <c s="128" r="H182"/>
      <c s="112" r="I182"/>
      <c s="80" r="J182"/>
    </row>
    <row r="183">
      <c s="38" r="A183"/>
      <c s="128" r="B183"/>
      <c s="128" r="C183"/>
      <c s="128" r="D183"/>
      <c s="128" r="E183"/>
      <c s="128" r="F183"/>
      <c s="128" r="G183"/>
      <c s="128" r="H183"/>
      <c s="112" r="I183"/>
      <c s="80" r="J183"/>
    </row>
    <row r="184">
      <c t="s" s="38" r="A184">
        <v>114</v>
      </c>
      <c t="s" s="4" r="B184">
        <v>27</v>
      </c>
      <c s="83" r="C184"/>
      <c t="s" s="83" r="D184">
        <v>65</v>
      </c>
      <c s="83" r="E184"/>
      <c s="83" r="F184"/>
      <c s="83" r="G184"/>
      <c s="83" r="H184"/>
      <c s="112" r="I184"/>
      <c s="80" r="J184"/>
    </row>
    <row r="185">
      <c t="s" s="58" r="A185">
        <v>115</v>
      </c>
      <c s="94" r="B185"/>
      <c s="84" r="C185"/>
      <c s="84" r="D185"/>
      <c s="84" r="E185"/>
      <c s="84" r="F185"/>
      <c s="84" r="G185"/>
      <c s="84" r="H185"/>
      <c s="112" r="I185"/>
      <c s="80" r="J185"/>
    </row>
    <row ht="38.25" r="186" customHeight="1">
      <c t="s" s="46" r="A186">
        <v>116</v>
      </c>
      <c s="94" r="B186"/>
      <c s="84" r="C186"/>
      <c s="84" r="D186"/>
      <c s="84" r="E186"/>
      <c s="84" r="F186"/>
      <c s="84" r="G186"/>
      <c s="84" r="H186"/>
      <c s="112" r="I186"/>
      <c s="80" r="J186"/>
    </row>
    <row r="187">
      <c s="38" r="A187"/>
      <c s="128" r="B187"/>
      <c s="128" r="C187"/>
      <c s="128" r="D187"/>
      <c s="128" r="E187"/>
      <c s="128" r="F187"/>
      <c s="128" r="G187"/>
      <c s="128" r="H187"/>
      <c s="112" r="I187"/>
      <c s="80" r="J187"/>
    </row>
    <row r="188">
      <c s="38" r="A188"/>
      <c s="128" r="B188"/>
      <c s="128" r="C188"/>
      <c s="128" r="D188"/>
      <c s="128" r="E188"/>
      <c s="128" r="F188"/>
      <c s="128" r="G188"/>
      <c s="128" r="H188"/>
      <c s="112" r="I188"/>
      <c s="80" r="J188"/>
    </row>
    <row r="189">
      <c s="38" r="A189"/>
      <c s="128" r="B189"/>
      <c s="128" r="C189"/>
      <c s="128" r="D189"/>
      <c s="128" r="E189"/>
      <c s="128" r="F189"/>
      <c s="128" r="G189"/>
      <c s="128" r="H189"/>
      <c s="112" r="I189"/>
      <c s="80" r="J189"/>
    </row>
    <row r="190">
      <c s="38" r="A190"/>
      <c s="128" r="B190"/>
      <c s="128" r="C190"/>
      <c s="128" r="D190"/>
      <c s="128" r="E190"/>
      <c s="128" r="F190"/>
      <c s="128" r="G190"/>
      <c s="128" r="H190"/>
      <c s="112" r="I190"/>
      <c s="80" r="J190"/>
    </row>
    <row r="191">
      <c s="38" r="A191"/>
      <c s="128" r="B191"/>
      <c s="128" r="C191"/>
      <c s="128" r="D191"/>
      <c s="128" r="E191"/>
      <c s="128" r="F191"/>
      <c s="128" r="G191"/>
      <c s="128" r="H191"/>
      <c s="112" r="I191"/>
      <c s="80" r="J191"/>
    </row>
    <row r="192">
      <c s="38" r="A192"/>
      <c t="s" s="4" r="B192">
        <v>27</v>
      </c>
      <c s="83" r="C192"/>
      <c s="83" r="D192"/>
      <c s="83" r="E192"/>
      <c s="83" r="F192"/>
      <c s="83" r="G192"/>
      <c s="83" r="H192"/>
      <c s="112" r="I192"/>
      <c s="80" r="J192"/>
    </row>
    <row ht="38.25" r="193" customHeight="1">
      <c t="s" s="46" r="A193">
        <v>117</v>
      </c>
      <c s="94" r="B193"/>
      <c s="84" r="C193"/>
      <c s="84" r="D193"/>
      <c s="84" r="E193"/>
      <c s="84" r="F193"/>
      <c s="84" r="G193"/>
      <c s="84" r="H193"/>
      <c s="112" r="I193"/>
      <c s="80" r="J193"/>
    </row>
    <row r="194">
      <c s="38" r="A194"/>
      <c s="128" r="B194"/>
      <c s="128" r="C194"/>
      <c s="128" r="D194"/>
      <c s="128" r="E194"/>
      <c s="128" r="F194"/>
      <c s="128" r="G194"/>
      <c s="128" r="H194"/>
      <c s="112" r="I194"/>
      <c s="80" r="J194"/>
    </row>
    <row r="195">
      <c s="38" r="A195"/>
      <c s="128" r="B195"/>
      <c s="128" r="C195"/>
      <c s="128" r="D195"/>
      <c s="128" r="E195"/>
      <c s="128" r="F195"/>
      <c s="128" r="G195"/>
      <c s="128" r="H195"/>
      <c s="112" r="I195"/>
      <c s="80" r="J195"/>
    </row>
    <row r="196">
      <c s="38" r="A196"/>
      <c s="128" r="B196"/>
      <c s="128" r="C196"/>
      <c s="128" r="D196"/>
      <c s="128" r="E196"/>
      <c s="128" r="F196"/>
      <c s="128" r="G196"/>
      <c s="128" r="H196"/>
      <c s="112" r="I196"/>
      <c s="80" r="J196"/>
    </row>
    <row r="197">
      <c s="38" r="A197"/>
      <c s="128" r="B197"/>
      <c s="128" r="C197"/>
      <c s="128" r="D197"/>
      <c s="128" r="E197"/>
      <c s="128" r="F197"/>
      <c s="128" r="G197"/>
      <c s="128" r="H197"/>
      <c s="112" r="I197"/>
      <c s="80" r="J197"/>
    </row>
    <row r="198">
      <c s="38" r="A198"/>
      <c s="128" r="B198"/>
      <c s="128" r="C198"/>
      <c s="128" r="D198"/>
      <c s="128" r="E198"/>
      <c s="128" r="F198"/>
      <c s="128" r="G198"/>
      <c s="128" r="H198"/>
      <c s="112" r="I198"/>
      <c s="80" r="J198"/>
    </row>
    <row r="199">
      <c s="38" r="A199"/>
      <c t="s" s="4" r="B199">
        <v>27</v>
      </c>
      <c s="83" r="C199"/>
      <c s="83" r="D199"/>
      <c s="83" r="E199"/>
      <c s="83" r="F199"/>
      <c s="83" r="G199"/>
      <c s="83" r="H199"/>
      <c s="112" r="I199"/>
      <c s="80" r="J199"/>
    </row>
    <row ht="38.25" r="200" customHeight="1">
      <c t="s" s="46" r="A200">
        <v>118</v>
      </c>
      <c s="94" r="B200"/>
      <c s="84" r="C200"/>
      <c s="84" r="D200"/>
      <c s="84" r="E200"/>
      <c s="84" r="F200"/>
      <c s="84" r="G200"/>
      <c s="84" r="H200"/>
      <c s="112" r="I200"/>
      <c s="80" r="J200"/>
    </row>
    <row r="201">
      <c s="38" r="A201"/>
      <c s="128" r="B201"/>
      <c s="128" r="C201"/>
      <c s="128" r="D201"/>
      <c s="128" r="E201"/>
      <c s="128" r="F201"/>
      <c s="128" r="G201"/>
      <c s="128" r="H201"/>
      <c s="112" r="I201"/>
      <c s="80" r="J201"/>
    </row>
    <row r="202">
      <c s="38" r="A202"/>
      <c s="128" r="B202"/>
      <c s="128" r="C202"/>
      <c s="128" r="D202"/>
      <c s="128" r="E202"/>
      <c s="128" r="F202"/>
      <c s="128" r="G202"/>
      <c s="128" r="H202"/>
      <c s="112" r="I202"/>
      <c s="80" r="J202"/>
    </row>
    <row r="203">
      <c s="38" r="A203"/>
      <c s="128" r="B203"/>
      <c s="128" r="C203"/>
      <c s="128" r="D203"/>
      <c s="128" r="E203"/>
      <c s="128" r="F203"/>
      <c s="128" r="G203"/>
      <c s="128" r="H203"/>
      <c s="112" r="I203"/>
      <c s="80" r="J203"/>
    </row>
    <row r="204">
      <c s="38" r="A204"/>
      <c s="128" r="B204"/>
      <c s="128" r="C204"/>
      <c s="128" r="D204"/>
      <c s="128" r="E204"/>
      <c s="128" r="F204"/>
      <c s="128" r="G204"/>
      <c s="128" r="H204"/>
      <c s="112" r="I204"/>
      <c s="80" r="J204"/>
    </row>
    <row r="205">
      <c s="38" r="A205"/>
      <c s="128" r="B205"/>
      <c s="128" r="C205"/>
      <c s="128" r="D205"/>
      <c s="128" r="E205"/>
      <c s="128" r="F205"/>
      <c s="128" r="G205"/>
      <c s="128" r="H205"/>
      <c s="112" r="I205"/>
      <c s="80" r="J205"/>
    </row>
    <row r="206">
      <c s="38" r="A206"/>
      <c t="s" s="4" r="B206">
        <v>27</v>
      </c>
      <c s="83" r="C206"/>
      <c s="83" r="D206"/>
      <c s="83" r="E206"/>
      <c s="83" r="F206"/>
      <c s="83" r="G206"/>
      <c s="83" r="H206"/>
      <c s="112" r="I206"/>
      <c s="80" r="J206"/>
    </row>
    <row ht="66.0" r="207" customHeight="1">
      <c t="s" s="46" r="A207">
        <v>119</v>
      </c>
      <c s="94" r="B207"/>
      <c s="84" r="C207"/>
      <c s="84" r="D207"/>
      <c s="84" r="E207"/>
      <c s="84" r="F207"/>
      <c s="84" r="G207"/>
      <c s="84" r="H207"/>
      <c s="112" r="I207"/>
      <c s="80" r="J207"/>
    </row>
    <row r="208">
      <c s="38" r="A208"/>
      <c s="128" r="B208"/>
      <c s="128" r="C208"/>
      <c s="128" r="D208"/>
      <c s="128" r="E208"/>
      <c s="128" r="F208"/>
      <c s="128" r="G208"/>
      <c s="128" r="H208"/>
      <c s="112" r="I208"/>
      <c s="80" r="J208"/>
    </row>
    <row r="209">
      <c s="38" r="A209"/>
      <c s="128" r="B209"/>
      <c s="128" r="C209"/>
      <c s="128" r="D209"/>
      <c s="128" r="E209"/>
      <c s="128" r="F209"/>
      <c s="128" r="G209"/>
      <c s="128" r="H209"/>
      <c s="112" r="I209"/>
      <c s="80" r="J209"/>
    </row>
    <row r="210">
      <c s="38" r="A210"/>
      <c s="128" r="B210"/>
      <c s="128" r="C210"/>
      <c s="128" r="D210"/>
      <c s="128" r="E210"/>
      <c s="128" r="F210"/>
      <c s="128" r="G210"/>
      <c s="128" r="H210"/>
      <c s="112" r="I210"/>
      <c s="80" r="J210"/>
    </row>
    <row r="211">
      <c s="38" r="A211"/>
      <c s="128" r="B211"/>
      <c s="128" r="C211"/>
      <c s="128" r="D211"/>
      <c s="128" r="E211"/>
      <c s="128" r="F211"/>
      <c s="128" r="G211"/>
      <c s="128" r="H211"/>
      <c s="112" r="I211"/>
      <c s="80" r="J211"/>
    </row>
    <row r="212">
      <c s="38" r="A212"/>
      <c s="128" r="B212"/>
      <c s="128" r="C212"/>
      <c s="128" r="D212"/>
      <c s="128" r="E212"/>
      <c s="128" r="F212"/>
      <c s="128" r="G212"/>
      <c s="128" r="H212"/>
      <c s="112" r="I212"/>
      <c s="80" r="J212"/>
    </row>
    <row r="213">
      <c s="38" r="A213"/>
      <c t="s" s="4" r="B213">
        <v>27</v>
      </c>
      <c s="83" r="C213"/>
      <c s="83" r="D213"/>
      <c s="83" r="E213"/>
      <c s="83" r="F213"/>
      <c s="83" r="G213"/>
      <c s="83" r="H213"/>
      <c s="112" r="I213"/>
      <c s="80" r="J213"/>
    </row>
    <row r="214">
      <c t="s" s="116" r="A214">
        <v>120</v>
      </c>
      <c s="13" r="B214"/>
      <c s="93" r="C214"/>
      <c s="93" r="D214"/>
      <c s="93" r="E214"/>
      <c s="93" r="F214"/>
      <c s="93" r="G214"/>
      <c s="93" r="H214"/>
      <c s="112" r="I214"/>
      <c s="80" r="J214"/>
    </row>
    <row ht="51.0" r="215" customHeight="1">
      <c t="s" s="116" r="A215">
        <v>121</v>
      </c>
      <c s="13" r="B215"/>
      <c s="93" r="C215"/>
      <c s="93" r="D215"/>
      <c s="93" r="E215"/>
      <c s="93" r="F215"/>
      <c s="93" r="G215"/>
      <c s="93" r="H215"/>
      <c s="112" r="I215"/>
      <c s="80" r="J215"/>
    </row>
    <row r="216">
      <c s="38" r="A216"/>
      <c s="128" r="B216"/>
      <c s="128" r="C216"/>
      <c s="128" r="D216"/>
      <c s="128" r="E216"/>
      <c s="128" r="F216"/>
      <c s="128" r="G216"/>
      <c s="128" r="H216"/>
      <c s="112" r="I216"/>
      <c s="80" r="J216"/>
    </row>
    <row r="217">
      <c s="38" r="A217"/>
      <c s="128" r="B217"/>
      <c s="128" r="C217"/>
      <c s="128" r="D217"/>
      <c s="128" r="E217"/>
      <c s="128" r="F217"/>
      <c s="128" r="G217"/>
      <c s="128" r="H217"/>
      <c s="112" r="I217"/>
      <c s="80" r="J217"/>
    </row>
    <row r="218">
      <c s="38" r="A218"/>
      <c s="128" r="B218"/>
      <c s="128" r="C218"/>
      <c s="128" r="D218"/>
      <c s="128" r="E218"/>
      <c s="128" r="F218"/>
      <c s="128" r="G218"/>
      <c s="128" r="H218"/>
      <c s="112" r="I218"/>
      <c s="80" r="J218"/>
    </row>
    <row r="219">
      <c s="38" r="A219"/>
      <c s="128" r="B219"/>
      <c s="128" r="C219"/>
      <c s="128" r="D219"/>
      <c s="128" r="E219"/>
      <c s="128" r="F219"/>
      <c s="128" r="G219"/>
      <c s="128" r="H219"/>
      <c s="112" r="I219"/>
      <c s="80" r="J219"/>
    </row>
    <row r="220">
      <c s="38" r="A220"/>
      <c s="128" r="B220"/>
      <c s="128" r="C220"/>
      <c s="128" r="D220"/>
      <c s="128" r="E220"/>
      <c s="128" r="F220"/>
      <c s="128" r="G220"/>
      <c s="128" r="H220"/>
      <c s="112" r="I220"/>
      <c s="80" r="J220"/>
    </row>
    <row r="221">
      <c s="38" r="A221"/>
      <c t="s" s="4" r="B221">
        <v>27</v>
      </c>
      <c s="83" r="C221"/>
      <c s="83" r="D221"/>
      <c s="83" r="E221"/>
      <c s="83" r="F221"/>
      <c s="83" r="G221"/>
      <c s="83" r="H221"/>
      <c s="112" r="I221"/>
      <c s="80" r="J221"/>
    </row>
    <row ht="38.25" r="222" customHeight="1">
      <c t="s" s="116" r="A222">
        <v>122</v>
      </c>
      <c s="13" r="B222"/>
      <c s="93" r="C222"/>
      <c s="93" r="D222"/>
      <c s="93" r="E222"/>
      <c s="93" r="F222"/>
      <c s="93" r="G222"/>
      <c s="93" r="H222"/>
      <c s="112" r="I222"/>
      <c s="80" r="J222"/>
    </row>
    <row r="223">
      <c s="38" r="A223"/>
      <c s="128" r="B223"/>
      <c s="128" r="C223"/>
      <c s="128" r="D223"/>
      <c s="128" r="E223"/>
      <c s="128" r="F223"/>
      <c s="128" r="G223"/>
      <c s="128" r="H223"/>
      <c s="112" r="I223"/>
      <c s="80" r="J223"/>
    </row>
    <row r="224">
      <c s="38" r="A224"/>
      <c s="128" r="B224"/>
      <c s="128" r="C224"/>
      <c s="128" r="D224"/>
      <c s="128" r="E224"/>
      <c s="128" r="F224"/>
      <c s="128" r="G224"/>
      <c s="128" r="H224"/>
      <c s="112" r="I224"/>
      <c s="80" r="J224"/>
    </row>
    <row r="225">
      <c s="38" r="A225"/>
      <c s="128" r="B225"/>
      <c s="128" r="C225"/>
      <c s="128" r="D225"/>
      <c s="128" r="E225"/>
      <c s="128" r="F225"/>
      <c s="128" r="G225"/>
      <c s="128" r="H225"/>
      <c s="112" r="I225"/>
      <c s="80" r="J225"/>
    </row>
    <row r="226">
      <c s="38" r="A226"/>
      <c s="128" r="B226"/>
      <c s="128" r="C226"/>
      <c s="128" r="D226"/>
      <c s="128" r="E226"/>
      <c s="128" r="F226"/>
      <c s="128" r="G226"/>
      <c s="128" r="H226"/>
      <c s="112" r="I226"/>
      <c s="80" r="J226"/>
    </row>
    <row r="227">
      <c s="38" r="A227"/>
      <c s="128" r="B227"/>
      <c s="128" r="C227"/>
      <c s="128" r="D227"/>
      <c s="128" r="E227"/>
      <c s="128" r="F227"/>
      <c s="128" r="G227"/>
      <c s="128" r="H227"/>
      <c s="112" r="I227"/>
      <c s="80" r="J227"/>
    </row>
    <row r="228">
      <c s="38" r="A228"/>
      <c t="s" s="4" r="B228">
        <v>27</v>
      </c>
      <c s="83" r="C228"/>
      <c s="83" r="D228"/>
      <c s="83" r="E228"/>
      <c s="83" r="F228"/>
      <c s="83" r="G228"/>
      <c s="83" r="H228"/>
      <c s="112" r="I228"/>
      <c s="80" r="J228"/>
    </row>
    <row ht="51.0" r="229" customHeight="1">
      <c t="s" s="116" r="A229">
        <v>123</v>
      </c>
      <c s="13" r="B229"/>
      <c s="93" r="C229"/>
      <c s="93" r="D229"/>
      <c s="93" r="E229"/>
      <c s="93" r="F229"/>
      <c s="93" r="G229"/>
      <c s="93" r="H229"/>
      <c s="112" r="I229"/>
      <c s="80" r="J229"/>
    </row>
    <row r="230">
      <c s="38" r="A230"/>
      <c s="128" r="B230"/>
      <c s="128" r="C230"/>
      <c s="128" r="D230"/>
      <c s="128" r="E230"/>
      <c s="128" r="F230"/>
      <c s="128" r="G230"/>
      <c s="128" r="H230"/>
      <c s="112" r="I230"/>
      <c s="80" r="J230"/>
    </row>
    <row r="231">
      <c s="38" r="A231"/>
      <c s="128" r="B231"/>
      <c s="128" r="C231"/>
      <c s="128" r="D231"/>
      <c s="128" r="E231"/>
      <c s="128" r="F231"/>
      <c s="128" r="G231"/>
      <c s="128" r="H231"/>
      <c s="112" r="I231"/>
      <c s="80" r="J231"/>
    </row>
    <row r="232">
      <c s="38" r="A232"/>
      <c s="128" r="B232"/>
      <c s="128" r="C232"/>
      <c s="128" r="D232"/>
      <c s="128" r="E232"/>
      <c s="128" r="F232"/>
      <c s="128" r="G232"/>
      <c s="128" r="H232"/>
      <c s="112" r="I232"/>
      <c s="80" r="J232"/>
    </row>
    <row r="233">
      <c s="38" r="A233"/>
      <c s="128" r="B233"/>
      <c s="128" r="C233"/>
      <c s="128" r="D233"/>
      <c s="128" r="E233"/>
      <c s="128" r="F233"/>
      <c s="128" r="G233"/>
      <c s="128" r="H233"/>
      <c s="112" r="I233"/>
      <c s="80" r="J233"/>
    </row>
    <row r="234">
      <c s="38" r="A234"/>
      <c s="128" r="B234"/>
      <c s="128" r="C234"/>
      <c s="128" r="D234"/>
      <c s="128" r="E234"/>
      <c s="128" r="F234"/>
      <c s="128" r="G234"/>
      <c s="128" r="H234"/>
      <c s="112" r="I234"/>
      <c s="80" r="J234"/>
    </row>
    <row r="235">
      <c s="38" r="A235"/>
      <c t="s" s="4" r="B235">
        <v>27</v>
      </c>
      <c s="83" r="C235"/>
      <c s="83" r="D235"/>
      <c s="83" r="E235"/>
      <c s="83" r="F235"/>
      <c s="83" r="G235"/>
      <c s="83" r="H235"/>
      <c s="112" r="I235"/>
      <c s="80" r="J235"/>
    </row>
    <row ht="51.0" r="236" customHeight="1">
      <c t="s" s="116" r="A236">
        <v>124</v>
      </c>
      <c s="13" r="B236"/>
      <c s="93" r="C236"/>
      <c s="93" r="D236"/>
      <c s="93" r="E236"/>
      <c s="93" r="F236"/>
      <c s="93" r="G236"/>
      <c s="93" r="H236"/>
      <c s="112" r="I236"/>
      <c s="80" r="J236"/>
    </row>
    <row r="237">
      <c s="38" r="A237"/>
      <c s="128" r="B237"/>
      <c s="128" r="C237"/>
      <c s="128" r="D237"/>
      <c s="128" r="E237"/>
      <c s="128" r="F237"/>
      <c s="128" r="G237"/>
      <c s="128" r="H237"/>
      <c s="112" r="I237"/>
      <c s="80" r="J237"/>
    </row>
    <row r="238">
      <c s="38" r="A238"/>
      <c s="128" r="B238"/>
      <c s="128" r="C238"/>
      <c s="128" r="D238"/>
      <c s="128" r="E238"/>
      <c s="128" r="F238"/>
      <c s="128" r="G238"/>
      <c s="128" r="H238"/>
      <c s="112" r="I238"/>
      <c s="80" r="J238"/>
    </row>
    <row r="239">
      <c s="38" r="A239"/>
      <c s="128" r="B239"/>
      <c s="128" r="C239"/>
      <c s="128" r="D239"/>
      <c s="128" r="E239"/>
      <c s="128" r="F239"/>
      <c s="128" r="G239"/>
      <c s="128" r="H239"/>
      <c s="112" r="I239"/>
      <c s="80" r="J239"/>
    </row>
    <row r="240">
      <c s="38" r="A240"/>
      <c s="128" r="B240"/>
      <c s="128" r="C240"/>
      <c s="128" r="D240"/>
      <c s="128" r="E240"/>
      <c s="128" r="F240"/>
      <c s="128" r="G240"/>
      <c s="128" r="H240"/>
      <c s="112" r="I240"/>
      <c s="80" r="J240"/>
    </row>
    <row r="241">
      <c s="38" r="A241"/>
      <c s="128" r="B241"/>
      <c s="128" r="C241"/>
      <c s="128" r="D241"/>
      <c s="128" r="E241"/>
      <c s="128" r="F241"/>
      <c s="128" r="G241"/>
      <c s="128" r="H241"/>
      <c s="112" r="I241"/>
      <c s="80" r="J241"/>
    </row>
    <row r="242">
      <c s="38" r="A242"/>
      <c t="s" s="4" r="B242">
        <v>27</v>
      </c>
      <c s="83" r="C242"/>
      <c s="83" r="D242"/>
      <c s="83" r="E242"/>
      <c s="83" r="F242"/>
      <c s="83" r="G242"/>
      <c s="83" r="H242"/>
      <c s="112" r="I242"/>
      <c s="80" r="J242"/>
    </row>
    <row r="243">
      <c t="s" s="21" r="A243">
        <v>125</v>
      </c>
      <c s="13" r="B243"/>
      <c s="93" r="C243"/>
      <c s="93" r="D243"/>
      <c s="93" r="E243"/>
      <c s="93" r="F243"/>
      <c s="93" r="G243"/>
      <c s="93" r="H243"/>
      <c s="112" r="I243"/>
      <c s="80" r="J243"/>
    </row>
    <row ht="51.0" r="244" customHeight="1">
      <c t="s" s="116" r="A244">
        <v>126</v>
      </c>
      <c s="13" r="B244"/>
      <c s="93" r="C244"/>
      <c s="93" r="D244"/>
      <c s="93" r="E244"/>
      <c s="93" r="F244"/>
      <c s="93" r="G244"/>
      <c s="93" r="H244"/>
      <c s="112" r="I244"/>
      <c s="80" r="J244"/>
    </row>
    <row r="245">
      <c s="38" r="A245"/>
      <c s="128" r="B245"/>
      <c s="128" r="C245"/>
      <c s="128" r="D245"/>
      <c s="128" r="E245"/>
      <c s="128" r="F245"/>
      <c s="128" r="G245"/>
      <c s="128" r="H245"/>
      <c s="112" r="I245"/>
      <c s="80" r="J245"/>
    </row>
    <row r="246">
      <c s="38" r="A246"/>
      <c s="128" r="B246"/>
      <c s="128" r="C246"/>
      <c s="128" r="D246"/>
      <c s="128" r="E246"/>
      <c s="128" r="F246"/>
      <c s="128" r="G246"/>
      <c s="128" r="H246"/>
      <c s="112" r="I246"/>
      <c s="80" r="J246"/>
    </row>
    <row r="247">
      <c s="38" r="A247"/>
      <c s="128" r="B247"/>
      <c s="128" r="C247"/>
      <c s="128" r="D247"/>
      <c s="128" r="E247"/>
      <c s="128" r="F247"/>
      <c s="128" r="G247"/>
      <c s="128" r="H247"/>
      <c s="112" r="I247"/>
      <c s="80" r="J247"/>
    </row>
    <row r="248">
      <c s="38" r="A248"/>
      <c s="128" r="B248"/>
      <c s="128" r="C248"/>
      <c s="128" r="D248"/>
      <c s="128" r="E248"/>
      <c s="128" r="F248"/>
      <c s="128" r="G248"/>
      <c s="128" r="H248"/>
      <c s="112" r="I248"/>
      <c s="80" r="J248"/>
    </row>
    <row r="249">
      <c s="38" r="A249"/>
      <c s="128" r="B249"/>
      <c s="128" r="C249"/>
      <c s="128" r="D249"/>
      <c s="128" r="E249"/>
      <c s="128" r="F249"/>
      <c s="128" r="G249"/>
      <c s="128" r="H249"/>
      <c s="112" r="I249"/>
      <c s="80" r="J249"/>
    </row>
    <row r="250">
      <c s="38" r="A250"/>
      <c t="s" s="4" r="B250">
        <v>27</v>
      </c>
      <c s="83" r="C250"/>
      <c s="83" r="D250"/>
      <c s="83" r="E250"/>
      <c s="83" r="F250"/>
      <c s="83" r="G250"/>
      <c s="83" r="H250"/>
      <c s="112" r="I250"/>
      <c s="80" r="J250"/>
    </row>
    <row ht="63.0" r="251" customHeight="1">
      <c t="s" s="116" r="A251">
        <v>127</v>
      </c>
      <c s="13" r="B251"/>
      <c s="93" r="C251"/>
      <c s="93" r="D251"/>
      <c s="93" r="E251"/>
      <c s="93" r="F251"/>
      <c s="93" r="G251"/>
      <c s="93" r="H251"/>
      <c s="112" r="I251"/>
      <c s="80" r="J251"/>
    </row>
    <row r="252">
      <c s="38" r="A252"/>
      <c s="128" r="B252"/>
      <c s="128" r="C252"/>
      <c s="128" r="D252"/>
      <c s="128" r="E252"/>
      <c s="128" r="F252"/>
      <c s="128" r="G252"/>
      <c s="128" r="H252"/>
      <c s="112" r="I252"/>
      <c s="80" r="J252"/>
    </row>
    <row r="253">
      <c s="38" r="A253"/>
      <c s="128" r="B253"/>
      <c s="128" r="C253"/>
      <c s="128" r="D253"/>
      <c s="128" r="E253"/>
      <c s="128" r="F253"/>
      <c s="128" r="G253"/>
      <c s="128" r="H253"/>
      <c s="112" r="I253"/>
      <c s="80" r="J253"/>
    </row>
    <row r="254">
      <c s="38" r="A254"/>
      <c s="128" r="B254"/>
      <c s="128" r="C254"/>
      <c s="128" r="D254"/>
      <c s="128" r="E254"/>
      <c s="128" r="F254"/>
      <c s="128" r="G254"/>
      <c s="128" r="H254"/>
      <c s="112" r="I254"/>
      <c s="80" r="J254"/>
    </row>
    <row r="255">
      <c s="38" r="A255"/>
      <c s="128" r="B255"/>
      <c s="128" r="C255"/>
      <c s="128" r="D255"/>
      <c s="128" r="E255"/>
      <c s="128" r="F255"/>
      <c s="128" r="G255"/>
      <c s="128" r="H255"/>
      <c s="112" r="I255"/>
      <c s="80" r="J255"/>
    </row>
    <row r="256">
      <c s="38" r="A256"/>
      <c s="128" r="B256"/>
      <c s="128" r="C256"/>
      <c s="128" r="D256"/>
      <c s="128" r="E256"/>
      <c s="128" r="F256"/>
      <c s="128" r="G256"/>
      <c s="128" r="H256"/>
      <c s="112" r="I256"/>
      <c s="80" r="J256"/>
    </row>
    <row r="257">
      <c s="38" r="A257"/>
      <c t="s" s="4" r="B257">
        <v>27</v>
      </c>
      <c s="83" r="C257"/>
      <c s="83" r="D257"/>
      <c s="83" r="E257"/>
      <c s="83" r="F257"/>
      <c s="83" r="G257"/>
      <c s="83" r="H257"/>
      <c s="112" r="I257"/>
      <c s="80" r="J257"/>
    </row>
    <row ht="76.5" r="258" customHeight="1">
      <c t="s" s="116" r="A258">
        <v>128</v>
      </c>
      <c s="13" r="B258"/>
      <c s="93" r="C258"/>
      <c s="93" r="D258"/>
      <c s="93" r="E258"/>
      <c s="93" r="F258"/>
      <c s="93" r="G258"/>
      <c s="93" r="H258"/>
      <c s="112" r="I258"/>
      <c s="80" r="J258"/>
    </row>
    <row r="259">
      <c s="38" r="A259"/>
      <c s="128" r="B259"/>
      <c s="128" r="C259"/>
      <c s="128" r="D259"/>
      <c s="128" r="E259"/>
      <c s="128" r="F259"/>
      <c s="128" r="G259"/>
      <c s="128" r="H259"/>
      <c s="112" r="I259"/>
      <c s="80" r="J259"/>
    </row>
    <row r="260">
      <c s="38" r="A260"/>
      <c s="128" r="B260"/>
      <c s="128" r="C260"/>
      <c s="128" r="D260"/>
      <c s="128" r="E260"/>
      <c s="128" r="F260"/>
      <c s="128" r="G260"/>
      <c s="128" r="H260"/>
      <c s="112" r="I260"/>
      <c s="80" r="J260"/>
    </row>
    <row r="261">
      <c s="38" r="A261"/>
      <c s="128" r="B261"/>
      <c s="128" r="C261"/>
      <c s="128" r="D261"/>
      <c s="128" r="E261"/>
      <c s="128" r="F261"/>
      <c s="128" r="G261"/>
      <c s="128" r="H261"/>
      <c s="112" r="I261"/>
      <c s="80" r="J261"/>
    </row>
    <row r="262">
      <c s="38" r="A262"/>
      <c s="128" r="B262"/>
      <c s="128" r="C262"/>
      <c s="128" r="D262"/>
      <c s="128" r="E262"/>
      <c s="128" r="F262"/>
      <c s="128" r="G262"/>
      <c s="128" r="H262"/>
      <c s="112" r="I262"/>
      <c s="80" r="J262"/>
    </row>
    <row r="263">
      <c s="38" r="A263"/>
      <c s="128" r="B263"/>
      <c s="128" r="C263"/>
      <c s="128" r="D263"/>
      <c s="128" r="E263"/>
      <c s="128" r="F263"/>
      <c s="128" r="G263"/>
      <c s="128" r="H263"/>
      <c s="112" r="I263"/>
      <c s="80" r="J263"/>
    </row>
    <row r="264">
      <c s="38" r="A264"/>
      <c t="s" s="4" r="B264">
        <v>27</v>
      </c>
      <c s="83" r="C264"/>
      <c s="83" r="D264"/>
      <c s="83" r="E264"/>
      <c s="83" r="F264"/>
      <c s="83" r="G264"/>
      <c s="83" r="H264"/>
      <c s="112" r="I264"/>
      <c s="80" r="J264"/>
    </row>
    <row ht="51.0" r="265" customHeight="1">
      <c t="s" s="116" r="A265">
        <v>129</v>
      </c>
      <c s="13" r="B265"/>
      <c s="93" r="C265"/>
      <c s="93" r="D265"/>
      <c s="93" r="E265"/>
      <c s="93" r="F265"/>
      <c s="93" r="G265"/>
      <c s="93" r="H265"/>
      <c s="112" r="I265"/>
      <c s="80" r="J265"/>
    </row>
    <row r="266">
      <c s="38" r="A266"/>
      <c s="128" r="B266"/>
      <c s="128" r="C266"/>
      <c s="128" r="D266"/>
      <c s="128" r="E266"/>
      <c s="128" r="F266"/>
      <c s="128" r="G266"/>
      <c s="128" r="H266"/>
      <c s="112" r="I266"/>
      <c s="80" r="J266"/>
    </row>
    <row r="267">
      <c s="38" r="A267"/>
      <c s="128" r="B267"/>
      <c s="128" r="C267"/>
      <c s="128" r="D267"/>
      <c s="128" r="E267"/>
      <c s="128" r="F267"/>
      <c s="128" r="G267"/>
      <c s="128" r="H267"/>
      <c s="112" r="I267"/>
      <c s="80" r="J267"/>
    </row>
    <row r="268">
      <c s="38" r="A268"/>
      <c s="128" r="B268"/>
      <c s="128" r="C268"/>
      <c s="128" r="D268"/>
      <c s="128" r="E268"/>
      <c s="128" r="F268"/>
      <c s="128" r="G268"/>
      <c s="128" r="H268"/>
      <c s="112" r="I268"/>
      <c s="80" r="J268"/>
    </row>
    <row r="269">
      <c s="38" r="A269"/>
      <c s="128" r="B269"/>
      <c s="128" r="C269"/>
      <c s="128" r="D269"/>
      <c s="128" r="E269"/>
      <c s="128" r="F269"/>
      <c s="128" r="G269"/>
      <c s="128" r="H269"/>
      <c s="112" r="I269"/>
      <c s="80" r="J269"/>
    </row>
    <row r="270">
      <c s="38" r="A270"/>
      <c s="128" r="B270"/>
      <c s="128" r="C270"/>
      <c s="128" r="D270"/>
      <c s="128" r="E270"/>
      <c s="128" r="F270"/>
      <c s="128" r="G270"/>
      <c s="128" r="H270"/>
      <c s="112" r="I270"/>
      <c s="80" r="J270"/>
    </row>
    <row r="271">
      <c s="38" r="A271"/>
      <c t="s" s="4" r="B271">
        <v>27</v>
      </c>
      <c s="83" r="C271"/>
      <c s="83" r="D271"/>
      <c s="83" r="E271"/>
      <c s="83" r="F271"/>
      <c s="83" r="G271"/>
      <c s="83" r="H271"/>
      <c s="112" r="I271"/>
      <c s="80" r="J271"/>
    </row>
    <row r="272">
      <c t="s" s="12" r="A272">
        <v>130</v>
      </c>
      <c s="55" r="B272"/>
      <c s="125" r="C272"/>
      <c s="125" r="D272"/>
      <c s="125" r="E272"/>
      <c s="125" r="F272"/>
      <c s="125" r="G272"/>
      <c s="125" r="H272"/>
      <c s="112" r="I272"/>
      <c s="80" r="J272"/>
    </row>
    <row ht="68.25" r="273" customHeight="1">
      <c t="s" s="12" r="A273">
        <v>131</v>
      </c>
      <c s="55" r="B273"/>
      <c s="125" r="C273"/>
      <c s="125" r="D273"/>
      <c s="125" r="E273"/>
      <c s="125" r="F273"/>
      <c s="125" r="G273"/>
      <c s="125" r="H273"/>
      <c s="112" r="I273"/>
      <c s="80" r="J273"/>
    </row>
    <row r="274">
      <c s="38" r="A274"/>
      <c s="128" r="B274"/>
      <c s="128" r="C274"/>
      <c s="128" r="D274"/>
      <c s="128" r="E274"/>
      <c s="128" r="F274"/>
      <c s="128" r="G274"/>
      <c s="128" r="H274"/>
      <c s="112" r="I274"/>
      <c s="80" r="J274"/>
    </row>
    <row r="275">
      <c s="38" r="A275"/>
      <c s="128" r="B275"/>
      <c s="128" r="C275"/>
      <c s="128" r="D275"/>
      <c s="128" r="E275"/>
      <c s="128" r="F275"/>
      <c s="128" r="G275"/>
      <c s="128" r="H275"/>
      <c s="112" r="I275"/>
      <c s="80" r="J275"/>
    </row>
    <row r="276">
      <c s="38" r="A276"/>
      <c s="128" r="B276"/>
      <c s="128" r="C276"/>
      <c s="128" r="D276"/>
      <c s="128" r="E276"/>
      <c s="128" r="F276"/>
      <c s="128" r="G276"/>
      <c s="128" r="H276"/>
      <c s="112" r="I276"/>
      <c s="80" r="J276"/>
    </row>
    <row r="277">
      <c s="38" r="A277"/>
      <c s="128" r="B277"/>
      <c s="128" r="C277"/>
      <c s="128" r="D277"/>
      <c s="128" r="E277"/>
      <c s="128" r="F277"/>
      <c s="128" r="G277"/>
      <c s="128" r="H277"/>
      <c s="112" r="I277"/>
      <c s="80" r="J277"/>
    </row>
    <row r="278">
      <c s="38" r="A278"/>
      <c s="128" r="B278"/>
      <c s="128" r="C278"/>
      <c s="128" r="D278"/>
      <c s="128" r="E278"/>
      <c s="128" r="F278"/>
      <c s="128" r="G278"/>
      <c s="128" r="H278"/>
      <c s="112" r="I278"/>
      <c s="80" r="J278"/>
    </row>
    <row r="279">
      <c s="38" r="A279"/>
      <c t="s" s="4" r="B279">
        <v>27</v>
      </c>
      <c s="83" r="C279"/>
      <c s="83" r="D279"/>
      <c s="83" r="E279"/>
      <c s="83" r="F279"/>
      <c s="83" r="G279"/>
      <c s="83" r="H279"/>
      <c s="112" r="I279"/>
      <c s="80" r="J279"/>
    </row>
    <row ht="63.75" r="280" customHeight="1">
      <c t="s" s="12" r="A280">
        <v>132</v>
      </c>
      <c s="55" r="B280"/>
      <c s="125" r="C280"/>
      <c s="125" r="D280"/>
      <c s="125" r="E280"/>
      <c s="125" r="F280"/>
      <c s="125" r="G280"/>
      <c s="125" r="H280"/>
      <c s="112" r="I280"/>
      <c s="80" r="J280"/>
    </row>
    <row r="281">
      <c s="38" r="A281"/>
      <c s="128" r="B281"/>
      <c s="128" r="C281"/>
      <c s="128" r="D281"/>
      <c s="128" r="E281"/>
      <c s="128" r="F281"/>
      <c s="128" r="G281"/>
      <c s="128" r="H281"/>
      <c s="112" r="I281"/>
      <c s="80" r="J281"/>
    </row>
    <row r="282">
      <c s="38" r="A282"/>
      <c s="128" r="B282"/>
      <c s="128" r="C282"/>
      <c s="128" r="D282"/>
      <c s="128" r="E282"/>
      <c s="128" r="F282"/>
      <c s="128" r="G282"/>
      <c s="128" r="H282"/>
      <c s="112" r="I282"/>
      <c s="80" r="J282"/>
    </row>
    <row r="283">
      <c s="38" r="A283"/>
      <c s="128" r="B283"/>
      <c s="128" r="C283"/>
      <c s="128" r="D283"/>
      <c s="128" r="E283"/>
      <c s="128" r="F283"/>
      <c s="128" r="G283"/>
      <c s="128" r="H283"/>
      <c s="112" r="I283"/>
      <c s="80" r="J283"/>
    </row>
    <row r="284">
      <c s="38" r="A284"/>
      <c s="128" r="B284"/>
      <c s="128" r="C284"/>
      <c s="128" r="D284"/>
      <c s="128" r="E284"/>
      <c s="128" r="F284"/>
      <c s="128" r="G284"/>
      <c s="128" r="H284"/>
      <c s="112" r="I284"/>
      <c s="80" r="J284"/>
    </row>
    <row r="285">
      <c s="38" r="A285"/>
      <c s="128" r="B285"/>
      <c s="128" r="C285"/>
      <c s="128" r="D285"/>
      <c s="128" r="E285"/>
      <c s="128" r="F285"/>
      <c s="128" r="G285"/>
      <c s="128" r="H285"/>
      <c s="112" r="I285"/>
      <c s="80" r="J285"/>
    </row>
    <row r="286">
      <c s="38" r="A286"/>
      <c t="s" s="4" r="B286">
        <v>27</v>
      </c>
      <c s="83" r="C286"/>
      <c s="83" r="D286"/>
      <c s="83" r="E286"/>
      <c s="83" r="F286"/>
      <c s="83" r="G286"/>
      <c s="83" r="H286"/>
      <c s="112" r="I286"/>
      <c s="80" r="J286"/>
    </row>
    <row ht="25.5" r="287" customHeight="1">
      <c t="s" s="61" r="A287">
        <v>133</v>
      </c>
      <c s="4" r="B287"/>
      <c s="118" r="C287"/>
      <c s="118" r="D287"/>
      <c s="118" r="E287"/>
      <c s="118" r="F287"/>
      <c s="118" r="G287"/>
      <c s="118" r="H287"/>
      <c s="112" r="I287"/>
      <c s="80" r="J287"/>
    </row>
    <row ht="51.0" r="288" customHeight="1">
      <c t="s" s="12" r="A288">
        <v>134</v>
      </c>
      <c s="55" r="B288"/>
      <c s="125" r="C288"/>
      <c s="125" r="D288"/>
      <c s="125" r="E288"/>
      <c s="125" r="F288"/>
      <c s="125" r="G288"/>
      <c s="125" r="H288"/>
      <c s="112" r="I288"/>
      <c s="80" r="J288"/>
    </row>
    <row r="289">
      <c s="38" r="A289"/>
      <c s="128" r="B289"/>
      <c s="128" r="C289"/>
      <c s="128" r="D289"/>
      <c s="128" r="E289"/>
      <c s="128" r="F289"/>
      <c s="128" r="G289"/>
      <c s="128" r="H289"/>
      <c s="112" r="I289"/>
      <c s="80" r="J289"/>
    </row>
    <row r="290">
      <c s="38" r="A290"/>
      <c s="128" r="B290"/>
      <c s="128" r="C290"/>
      <c s="128" r="D290"/>
      <c s="128" r="E290"/>
      <c s="128" r="F290"/>
      <c s="128" r="G290"/>
      <c s="128" r="H290"/>
      <c s="112" r="I290"/>
      <c s="80" r="J290"/>
    </row>
    <row r="291">
      <c s="38" r="A291"/>
      <c s="128" r="B291"/>
      <c s="128" r="C291"/>
      <c s="128" r="D291"/>
      <c s="128" r="E291"/>
      <c s="128" r="F291"/>
      <c s="128" r="G291"/>
      <c s="128" r="H291"/>
      <c s="112" r="I291"/>
      <c s="80" r="J291"/>
    </row>
    <row r="292">
      <c s="38" r="A292"/>
      <c s="128" r="B292"/>
      <c s="128" r="C292"/>
      <c s="128" r="D292"/>
      <c s="128" r="E292"/>
      <c s="128" r="F292"/>
      <c s="128" r="G292"/>
      <c s="128" r="H292"/>
      <c s="112" r="I292"/>
      <c s="80" r="J292"/>
    </row>
    <row r="293">
      <c s="38" r="A293"/>
      <c s="128" r="B293"/>
      <c s="128" r="C293"/>
      <c s="128" r="D293"/>
      <c s="128" r="E293"/>
      <c s="128" r="F293"/>
      <c s="128" r="G293"/>
      <c s="128" r="H293"/>
      <c s="112" r="I293"/>
      <c s="80" r="J293"/>
    </row>
    <row r="294">
      <c s="38" r="A294"/>
      <c t="s" s="4" r="B294">
        <v>135</v>
      </c>
      <c s="83" r="C294"/>
      <c s="83" r="D294"/>
      <c s="83" r="E294"/>
      <c s="83" r="F294"/>
      <c s="83" r="G294"/>
      <c s="83" r="H294"/>
      <c s="112" r="I294"/>
      <c s="80" r="J294"/>
    </row>
    <row ht="51.0" r="295" customHeight="1">
      <c t="s" s="12" r="A295">
        <v>136</v>
      </c>
      <c s="55" r="B295"/>
      <c s="125" r="C295"/>
      <c s="125" r="D295"/>
      <c s="125" r="E295"/>
      <c s="125" r="F295"/>
      <c s="125" r="G295"/>
      <c s="125" r="H295"/>
      <c s="112" r="I295"/>
      <c s="80" r="J295"/>
    </row>
    <row r="296">
      <c s="38" r="A296"/>
      <c s="128" r="B296"/>
      <c s="128" r="C296"/>
      <c s="128" r="D296"/>
      <c s="128" r="E296"/>
      <c s="128" r="F296"/>
      <c s="128" r="G296"/>
      <c s="128" r="H296"/>
      <c s="112" r="I296"/>
      <c s="80" r="J296"/>
    </row>
    <row r="297">
      <c s="38" r="A297"/>
      <c s="128" r="B297"/>
      <c s="128" r="C297"/>
      <c s="128" r="D297"/>
      <c s="128" r="E297"/>
      <c s="128" r="F297"/>
      <c s="128" r="G297"/>
      <c s="128" r="H297"/>
      <c s="112" r="I297"/>
      <c s="80" r="J297"/>
    </row>
    <row r="298">
      <c s="38" r="A298"/>
      <c s="128" r="B298"/>
      <c s="128" r="C298"/>
      <c s="128" r="D298"/>
      <c s="128" r="E298"/>
      <c s="128" r="F298"/>
      <c s="128" r="G298"/>
      <c s="128" r="H298"/>
      <c s="112" r="I298"/>
      <c s="80" r="J298"/>
    </row>
    <row r="299">
      <c s="38" r="A299"/>
      <c s="128" r="B299"/>
      <c s="128" r="C299"/>
      <c s="128" r="D299"/>
      <c s="128" r="E299"/>
      <c s="128" r="F299"/>
      <c s="128" r="G299"/>
      <c s="128" r="H299"/>
      <c s="112" r="I299"/>
      <c s="80" r="J299"/>
    </row>
    <row r="300">
      <c s="38" r="A300"/>
      <c s="128" r="B300"/>
      <c s="128" r="C300"/>
      <c s="128" r="D300"/>
      <c s="128" r="E300"/>
      <c s="128" r="F300"/>
      <c s="128" r="G300"/>
      <c s="128" r="H300"/>
      <c s="112" r="I300"/>
      <c s="80" r="J300"/>
    </row>
    <row r="301">
      <c s="38" r="A301"/>
      <c t="s" s="4" r="B301">
        <v>135</v>
      </c>
      <c s="83" r="C301"/>
      <c s="83" r="D301"/>
      <c s="83" r="E301"/>
      <c s="83" r="F301"/>
      <c s="83" r="G301"/>
      <c s="83" r="H301"/>
      <c s="112" r="I301"/>
      <c s="80" r="J301"/>
    </row>
    <row ht="76.5" r="302" customHeight="1">
      <c t="s" s="12" r="A302">
        <v>137</v>
      </c>
      <c s="55" r="B302"/>
      <c s="125" r="C302"/>
      <c s="125" r="D302"/>
      <c s="125" r="E302"/>
      <c s="125" r="F302"/>
      <c s="125" r="G302"/>
      <c s="125" r="H302"/>
      <c s="112" r="I302"/>
      <c s="80" r="J302"/>
    </row>
    <row r="303">
      <c s="38" r="A303"/>
      <c s="128" r="B303"/>
      <c s="128" r="C303"/>
      <c s="128" r="D303"/>
      <c s="128" r="E303"/>
      <c s="128" r="F303"/>
      <c s="128" r="G303"/>
      <c s="128" r="H303"/>
      <c s="112" r="I303"/>
      <c s="80" r="J303"/>
    </row>
    <row r="304">
      <c s="38" r="A304"/>
      <c s="128" r="B304"/>
      <c s="128" r="C304"/>
      <c s="128" r="D304"/>
      <c s="128" r="E304"/>
      <c s="128" r="F304"/>
      <c s="128" r="G304"/>
      <c s="128" r="H304"/>
      <c s="112" r="I304"/>
      <c s="80" r="J304"/>
    </row>
    <row r="305">
      <c s="38" r="A305"/>
      <c s="128" r="B305"/>
      <c s="128" r="C305"/>
      <c s="128" r="D305"/>
      <c s="128" r="E305"/>
      <c s="128" r="F305"/>
      <c s="128" r="G305"/>
      <c s="128" r="H305"/>
      <c s="112" r="I305"/>
      <c s="80" r="J305"/>
    </row>
    <row r="306">
      <c s="38" r="A306"/>
      <c s="128" r="B306"/>
      <c s="128" r="C306"/>
      <c s="128" r="D306"/>
      <c s="128" r="E306"/>
      <c s="128" r="F306"/>
      <c s="128" r="G306"/>
      <c s="128" r="H306"/>
      <c s="112" r="I306"/>
      <c s="80" r="J306"/>
    </row>
    <row r="307">
      <c s="38" r="A307"/>
      <c s="128" r="B307"/>
      <c s="128" r="C307"/>
      <c s="128" r="D307"/>
      <c s="128" r="E307"/>
      <c s="128" r="F307"/>
      <c s="128" r="G307"/>
      <c s="128" r="H307"/>
      <c s="112" r="I307"/>
      <c s="80" r="J307"/>
    </row>
    <row r="308">
      <c s="38" r="A308"/>
      <c t="s" s="4" r="B308">
        <v>135</v>
      </c>
      <c s="83" r="C308"/>
      <c s="83" r="D308"/>
      <c s="83" r="E308"/>
      <c s="83" r="F308"/>
      <c s="83" r="G308"/>
      <c s="83" r="H308"/>
      <c s="112" r="I308"/>
      <c s="80" r="J308"/>
    </row>
    <row ht="63.75" r="309" customHeight="1">
      <c t="s" s="12" r="A309">
        <v>138</v>
      </c>
      <c s="55" r="B309"/>
      <c s="125" r="C309"/>
      <c s="125" r="D309"/>
      <c s="125" r="E309"/>
      <c s="125" r="F309"/>
      <c s="125" r="G309"/>
      <c s="125" r="H309"/>
      <c s="112" r="I309"/>
      <c s="80" r="J309"/>
    </row>
    <row r="310">
      <c s="38" r="A310"/>
      <c s="128" r="B310"/>
      <c s="128" r="C310"/>
      <c s="128" r="D310"/>
      <c s="128" r="E310"/>
      <c s="128" r="F310"/>
      <c s="128" r="G310"/>
      <c s="128" r="H310"/>
      <c s="112" r="I310"/>
      <c s="80" r="J310"/>
    </row>
    <row r="311">
      <c s="38" r="A311"/>
      <c s="128" r="B311"/>
      <c s="128" r="C311"/>
      <c s="128" r="D311"/>
      <c s="128" r="E311"/>
      <c s="128" r="F311"/>
      <c s="128" r="G311"/>
      <c s="128" r="H311"/>
      <c s="112" r="I311"/>
      <c s="80" r="J311"/>
    </row>
    <row r="312">
      <c s="38" r="A312"/>
      <c s="128" r="B312"/>
      <c s="128" r="C312"/>
      <c s="128" r="D312"/>
      <c s="128" r="E312"/>
      <c s="128" r="F312"/>
      <c s="128" r="G312"/>
      <c s="128" r="H312"/>
      <c s="112" r="I312"/>
      <c s="80" r="J312"/>
    </row>
    <row r="313">
      <c s="38" r="A313"/>
      <c s="128" r="B313"/>
      <c s="128" r="C313"/>
      <c s="128" r="D313"/>
      <c s="128" r="E313"/>
      <c s="128" r="F313"/>
      <c s="128" r="G313"/>
      <c s="128" r="H313"/>
      <c s="112" r="I313"/>
      <c s="80" r="J313"/>
    </row>
    <row r="314">
      <c s="38" r="A314"/>
      <c s="128" r="B314"/>
      <c s="128" r="C314"/>
      <c s="128" r="D314"/>
      <c s="128" r="E314"/>
      <c s="128" r="F314"/>
      <c s="128" r="G314"/>
      <c s="128" r="H314"/>
      <c s="112" r="I314"/>
      <c s="80" r="J314"/>
    </row>
    <row r="315">
      <c s="38" r="A315"/>
      <c t="s" s="4" r="B315">
        <v>135</v>
      </c>
      <c s="83" r="C315"/>
      <c s="83" r="D315"/>
      <c s="83" r="E315"/>
      <c s="83" r="F315"/>
      <c s="83" r="G315"/>
      <c s="83" r="H315"/>
      <c s="112" r="I315"/>
      <c s="80" r="J315"/>
    </row>
    <row ht="38.25" r="316" customHeight="1">
      <c t="s" s="12" r="A316">
        <v>139</v>
      </c>
      <c s="55" r="B316"/>
      <c s="125" r="C316"/>
      <c s="125" r="D316"/>
      <c s="125" r="E316"/>
      <c s="125" r="F316"/>
      <c s="125" r="G316"/>
      <c s="125" r="H316"/>
      <c s="112" r="I316"/>
      <c s="80" r="J316"/>
    </row>
    <row r="317">
      <c s="38" r="A317"/>
      <c s="128" r="B317"/>
      <c s="128" r="C317"/>
      <c s="128" r="D317"/>
      <c s="128" r="E317"/>
      <c s="128" r="F317"/>
      <c s="128" r="G317"/>
      <c s="128" r="H317"/>
      <c s="112" r="I317"/>
      <c s="80" r="J317"/>
    </row>
    <row r="318">
      <c s="38" r="A318"/>
      <c s="128" r="B318"/>
      <c s="128" r="C318"/>
      <c s="128" r="D318"/>
      <c s="128" r="E318"/>
      <c s="128" r="F318"/>
      <c s="128" r="G318"/>
      <c s="128" r="H318"/>
      <c s="112" r="I318"/>
      <c s="80" r="J318"/>
    </row>
    <row r="319">
      <c s="38" r="A319"/>
      <c s="128" r="B319"/>
      <c s="128" r="C319"/>
      <c s="128" r="D319"/>
      <c s="128" r="E319"/>
      <c s="128" r="F319"/>
      <c s="128" r="G319"/>
      <c s="128" r="H319"/>
      <c s="112" r="I319"/>
      <c s="80" r="J319"/>
    </row>
    <row r="320">
      <c s="38" r="A320"/>
      <c s="128" r="B320"/>
      <c s="128" r="C320"/>
      <c s="128" r="D320"/>
      <c s="128" r="E320"/>
      <c s="128" r="F320"/>
      <c s="128" r="G320"/>
      <c s="128" r="H320"/>
      <c s="112" r="I320"/>
      <c s="80" r="J320"/>
    </row>
    <row r="321">
      <c s="38" r="A321"/>
      <c s="128" r="B321"/>
      <c s="128" r="C321"/>
      <c s="128" r="D321"/>
      <c s="128" r="E321"/>
      <c s="128" r="F321"/>
      <c s="128" r="G321"/>
      <c s="128" r="H321"/>
      <c s="112" r="I321"/>
      <c s="80" r="J321"/>
    </row>
    <row r="322">
      <c s="38" r="A322"/>
      <c t="s" s="4" r="B322">
        <v>135</v>
      </c>
      <c s="83" r="C322"/>
      <c s="83" r="D322"/>
      <c s="83" r="E322"/>
      <c s="83" r="F322"/>
      <c s="83" r="G322"/>
      <c s="83" r="H322"/>
      <c s="112" r="I322"/>
      <c s="80" r="J322"/>
    </row>
    <row r="323">
      <c t="s" s="12" r="A323">
        <v>140</v>
      </c>
      <c s="55" r="B323"/>
      <c s="125" r="C323"/>
      <c s="125" r="D323"/>
      <c s="125" r="E323"/>
      <c s="125" r="F323"/>
      <c s="125" r="G323"/>
      <c s="125" r="H323"/>
      <c s="112" r="I323"/>
      <c s="80" r="J323"/>
    </row>
    <row ht="38.25" r="324" customHeight="1">
      <c t="s" s="12" r="A324">
        <v>141</v>
      </c>
      <c s="55" r="B324"/>
      <c s="125" r="C324"/>
      <c s="125" r="D324"/>
      <c s="125" r="E324"/>
      <c s="125" r="F324"/>
      <c s="125" r="G324"/>
      <c s="125" r="H324"/>
      <c s="112" r="I324"/>
      <c s="80" r="J324"/>
    </row>
    <row r="325">
      <c s="38" r="A325"/>
      <c s="128" r="B325"/>
      <c s="128" r="C325"/>
      <c s="128" r="D325"/>
      <c s="128" r="E325"/>
      <c s="128" r="F325"/>
      <c s="128" r="G325"/>
      <c s="128" r="H325"/>
      <c s="112" r="I325"/>
      <c s="80" r="J325"/>
    </row>
    <row r="326">
      <c s="38" r="A326"/>
      <c s="128" r="B326"/>
      <c s="128" r="C326"/>
      <c s="128" r="D326"/>
      <c s="128" r="E326"/>
      <c s="128" r="F326"/>
      <c s="128" r="G326"/>
      <c s="128" r="H326"/>
      <c s="112" r="I326"/>
      <c s="80" r="J326"/>
    </row>
    <row r="327">
      <c s="38" r="A327"/>
      <c s="128" r="B327"/>
      <c s="128" r="C327"/>
      <c s="128" r="D327"/>
      <c s="128" r="E327"/>
      <c s="128" r="F327"/>
      <c s="128" r="G327"/>
      <c s="128" r="H327"/>
      <c s="112" r="I327"/>
      <c s="80" r="J327"/>
    </row>
    <row r="328">
      <c s="38" r="A328"/>
      <c s="128" r="B328"/>
      <c s="128" r="C328"/>
      <c s="128" r="D328"/>
      <c s="128" r="E328"/>
      <c s="128" r="F328"/>
      <c s="128" r="G328"/>
      <c s="128" r="H328"/>
      <c s="112" r="I328"/>
      <c s="80" r="J328"/>
    </row>
    <row r="329">
      <c s="38" r="A329"/>
      <c s="128" r="B329"/>
      <c s="128" r="C329"/>
      <c s="128" r="D329"/>
      <c s="128" r="E329"/>
      <c s="128" r="F329"/>
      <c s="128" r="G329"/>
      <c s="128" r="H329"/>
      <c s="112" r="I329"/>
      <c s="80" r="J329"/>
    </row>
    <row r="330">
      <c s="38" r="A330"/>
      <c t="s" s="4" r="B330">
        <v>135</v>
      </c>
      <c s="83" r="C330"/>
      <c s="83" r="D330"/>
      <c s="83" r="E330"/>
      <c s="83" r="F330"/>
      <c s="83" r="G330"/>
      <c s="83" r="H330"/>
      <c s="112" r="I330"/>
      <c s="80" r="J330"/>
    </row>
    <row ht="51.0" r="331" customHeight="1">
      <c t="s" s="12" r="A331">
        <v>142</v>
      </c>
      <c s="55" r="B331"/>
      <c s="125" r="C331"/>
      <c s="125" r="D331"/>
      <c s="125" r="E331"/>
      <c s="125" r="F331"/>
      <c s="125" r="G331"/>
      <c s="125" r="H331"/>
      <c s="112" r="I331"/>
      <c s="80" r="J331"/>
    </row>
    <row r="332">
      <c s="38" r="A332"/>
      <c s="128" r="B332"/>
      <c s="128" r="C332"/>
      <c s="128" r="D332"/>
      <c s="128" r="E332"/>
      <c s="128" r="F332"/>
      <c s="128" r="G332"/>
      <c s="128" r="H332"/>
      <c s="112" r="I332"/>
      <c s="80" r="J332"/>
    </row>
    <row r="333">
      <c s="38" r="A333"/>
      <c s="128" r="B333"/>
      <c s="128" r="C333"/>
      <c s="128" r="D333"/>
      <c s="128" r="E333"/>
      <c s="128" r="F333"/>
      <c s="128" r="G333"/>
      <c s="128" r="H333"/>
      <c s="112" r="I333"/>
      <c s="80" r="J333"/>
    </row>
    <row r="334">
      <c s="38" r="A334"/>
      <c s="128" r="B334"/>
      <c s="128" r="C334"/>
      <c s="128" r="D334"/>
      <c s="128" r="E334"/>
      <c s="128" r="F334"/>
      <c s="128" r="G334"/>
      <c s="128" r="H334"/>
      <c s="112" r="I334"/>
      <c s="80" r="J334"/>
    </row>
    <row r="335">
      <c s="38" r="A335"/>
      <c s="128" r="B335"/>
      <c s="128" r="C335"/>
      <c s="128" r="D335"/>
      <c s="128" r="E335"/>
      <c s="128" r="F335"/>
      <c s="128" r="G335"/>
      <c s="128" r="H335"/>
      <c s="112" r="I335"/>
      <c s="80" r="J335"/>
    </row>
    <row r="336">
      <c s="38" r="A336"/>
      <c s="128" r="B336"/>
      <c s="128" r="C336"/>
      <c s="128" r="D336"/>
      <c s="128" r="E336"/>
      <c s="128" r="F336"/>
      <c s="128" r="G336"/>
      <c s="128" r="H336"/>
      <c s="112" r="I336"/>
      <c s="80" r="J336"/>
    </row>
    <row r="337">
      <c s="38" r="A337"/>
      <c t="s" s="4" r="B337">
        <v>135</v>
      </c>
      <c s="83" r="C337"/>
      <c s="83" r="D337"/>
      <c s="83" r="E337"/>
      <c s="83" r="F337"/>
      <c s="83" r="G337"/>
      <c s="83" r="H337"/>
      <c s="112" r="I337"/>
      <c s="80" r="J337"/>
    </row>
    <row ht="38.25" r="338" customHeight="1">
      <c t="s" s="12" r="A338">
        <v>143</v>
      </c>
      <c s="55" r="B338"/>
      <c s="125" r="C338"/>
      <c s="125" r="D338"/>
      <c s="125" r="E338"/>
      <c s="125" r="F338"/>
      <c s="125" r="G338"/>
      <c s="125" r="H338"/>
      <c s="112" r="I338"/>
      <c s="80" r="J338"/>
    </row>
    <row r="339">
      <c s="38" r="A339"/>
      <c s="128" r="B339"/>
      <c s="128" r="C339"/>
      <c s="128" r="D339"/>
      <c s="128" r="E339"/>
      <c s="128" r="F339"/>
      <c s="128" r="G339"/>
      <c s="128" r="H339"/>
      <c s="112" r="I339"/>
      <c s="80" r="J339"/>
    </row>
    <row r="340">
      <c s="38" r="A340"/>
      <c s="128" r="B340"/>
      <c s="128" r="C340"/>
      <c s="128" r="D340"/>
      <c s="128" r="E340"/>
      <c s="128" r="F340"/>
      <c s="128" r="G340"/>
      <c s="128" r="H340"/>
      <c s="112" r="I340"/>
      <c s="80" r="J340"/>
    </row>
    <row r="341">
      <c s="38" r="A341"/>
      <c s="128" r="B341"/>
      <c s="128" r="C341"/>
      <c s="128" r="D341"/>
      <c s="128" r="E341"/>
      <c s="128" r="F341"/>
      <c s="128" r="G341"/>
      <c s="128" r="H341"/>
      <c s="112" r="I341"/>
      <c s="80" r="J341"/>
    </row>
    <row r="342">
      <c s="38" r="A342"/>
      <c s="128" r="B342"/>
      <c s="128" r="C342"/>
      <c s="128" r="D342"/>
      <c s="128" r="E342"/>
      <c s="128" r="F342"/>
      <c s="128" r="G342"/>
      <c s="128" r="H342"/>
      <c s="112" r="I342"/>
      <c s="80" r="J342"/>
    </row>
    <row r="343">
      <c s="38" r="A343"/>
      <c s="128" r="B343"/>
      <c s="128" r="C343"/>
      <c s="128" r="D343"/>
      <c s="128" r="E343"/>
      <c s="128" r="F343"/>
      <c s="128" r="G343"/>
      <c s="128" r="H343"/>
      <c s="112" r="I343"/>
      <c s="80" r="J343"/>
    </row>
    <row r="344">
      <c s="38" r="A344"/>
      <c t="s" s="4" r="B344">
        <v>135</v>
      </c>
      <c s="83" r="C344"/>
      <c s="83" r="D344"/>
      <c s="83" r="E344"/>
      <c s="83" r="F344"/>
      <c s="83" r="G344"/>
      <c s="83" r="H344"/>
      <c s="112" r="I344"/>
      <c s="80" r="J344"/>
    </row>
    <row ht="38.25" r="345" customHeight="1">
      <c t="s" s="12" r="A345">
        <v>144</v>
      </c>
      <c s="55" r="B345"/>
      <c s="125" r="C345"/>
      <c s="125" r="D345"/>
      <c s="125" r="E345"/>
      <c s="125" r="F345"/>
      <c s="125" r="G345"/>
      <c s="125" r="H345"/>
      <c s="112" r="I345"/>
      <c s="80" r="J345"/>
    </row>
    <row r="346">
      <c s="38" r="A346"/>
      <c s="128" r="B346"/>
      <c s="128" r="C346"/>
      <c s="128" r="D346"/>
      <c s="128" r="E346"/>
      <c s="128" r="F346"/>
      <c s="128" r="G346"/>
      <c s="128" r="H346"/>
      <c s="112" r="I346"/>
      <c s="80" r="J346"/>
    </row>
    <row r="347">
      <c s="38" r="A347"/>
      <c s="128" r="B347"/>
      <c s="128" r="C347"/>
      <c s="128" r="D347"/>
      <c s="128" r="E347"/>
      <c s="128" r="F347"/>
      <c s="128" r="G347"/>
      <c s="128" r="H347"/>
      <c s="112" r="I347"/>
      <c s="80" r="J347"/>
    </row>
    <row r="348">
      <c s="38" r="A348"/>
      <c s="128" r="B348"/>
      <c s="128" r="C348"/>
      <c s="128" r="D348"/>
      <c s="128" r="E348"/>
      <c s="128" r="F348"/>
      <c s="128" r="G348"/>
      <c s="128" r="H348"/>
      <c s="112" r="I348"/>
      <c s="80" r="J348"/>
    </row>
    <row r="349">
      <c s="38" r="A349"/>
      <c s="128" r="B349"/>
      <c s="128" r="C349"/>
      <c s="128" r="D349"/>
      <c s="128" r="E349"/>
      <c s="128" r="F349"/>
      <c s="128" r="G349"/>
      <c s="128" r="H349"/>
      <c s="112" r="I349"/>
      <c s="80" r="J349"/>
    </row>
    <row r="350">
      <c s="38" r="A350"/>
      <c s="128" r="B350"/>
      <c s="128" r="C350"/>
      <c s="128" r="D350"/>
      <c s="128" r="E350"/>
      <c s="128" r="F350"/>
      <c s="128" r="G350"/>
      <c s="128" r="H350"/>
      <c s="112" r="I350"/>
      <c s="80" r="J350"/>
    </row>
    <row r="351">
      <c s="38" r="A351"/>
      <c t="s" s="4" r="B351">
        <v>135</v>
      </c>
      <c s="83" r="C351"/>
      <c s="83" r="D351"/>
      <c s="83" r="E351"/>
      <c s="83" r="F351"/>
      <c s="83" r="G351"/>
      <c s="83" r="H351"/>
      <c s="112" r="I351"/>
      <c s="80" r="J351"/>
    </row>
    <row ht="38.25" r="352" customHeight="1">
      <c t="s" s="12" r="A352">
        <v>145</v>
      </c>
      <c s="55" r="B352"/>
      <c s="125" r="C352"/>
      <c s="125" r="D352"/>
      <c s="125" r="E352"/>
      <c s="125" r="F352"/>
      <c s="125" r="G352"/>
      <c s="125" r="H352"/>
      <c s="112" r="I352"/>
      <c s="80" r="J352"/>
    </row>
    <row r="353">
      <c s="38" r="A353"/>
      <c s="128" r="B353"/>
      <c s="128" r="C353"/>
      <c s="128" r="D353"/>
      <c s="128" r="E353"/>
      <c s="128" r="F353"/>
      <c s="128" r="G353"/>
      <c s="128" r="H353"/>
      <c s="112" r="I353"/>
      <c s="80" r="J353"/>
    </row>
    <row r="354">
      <c s="38" r="A354"/>
      <c s="128" r="B354"/>
      <c s="128" r="C354"/>
      <c s="128" r="D354"/>
      <c s="128" r="E354"/>
      <c s="128" r="F354"/>
      <c s="128" r="G354"/>
      <c s="128" r="H354"/>
      <c s="112" r="I354"/>
      <c s="80" r="J354"/>
    </row>
    <row r="355">
      <c s="38" r="A355"/>
      <c s="128" r="B355"/>
      <c s="128" r="C355"/>
      <c s="128" r="D355"/>
      <c s="128" r="E355"/>
      <c s="128" r="F355"/>
      <c s="128" r="G355"/>
      <c s="128" r="H355"/>
      <c s="112" r="I355"/>
      <c s="80" r="J355"/>
    </row>
    <row r="356">
      <c s="38" r="A356"/>
      <c s="128" r="B356"/>
      <c s="128" r="C356"/>
      <c s="128" r="D356"/>
      <c s="128" r="E356"/>
      <c s="128" r="F356"/>
      <c s="128" r="G356"/>
      <c s="128" r="H356"/>
      <c s="112" r="I356"/>
      <c s="80" r="J356"/>
    </row>
    <row r="357">
      <c s="38" r="A357"/>
      <c s="128" r="B357"/>
      <c s="128" r="C357"/>
      <c s="128" r="D357"/>
      <c s="128" r="E357"/>
      <c s="128" r="F357"/>
      <c s="128" r="G357"/>
      <c s="128" r="H357"/>
      <c s="112" r="I357"/>
      <c s="80" r="J357"/>
    </row>
    <row r="358">
      <c s="38" r="A358"/>
      <c t="s" s="4" r="B358">
        <v>135</v>
      </c>
      <c s="83" r="C358"/>
      <c s="83" r="D358"/>
      <c s="83" r="E358"/>
      <c s="83" r="F358"/>
      <c s="83" r="G358"/>
      <c s="83" r="H358"/>
      <c s="112" r="I358"/>
      <c s="80" r="J358"/>
    </row>
    <row ht="63.75" r="359" customHeight="1">
      <c t="s" s="12" r="A359">
        <v>146</v>
      </c>
      <c s="55" r="B359"/>
      <c s="125" r="C359"/>
      <c s="125" r="D359"/>
      <c s="125" r="E359"/>
      <c s="125" r="F359"/>
      <c s="125" r="G359"/>
      <c s="125" r="H359"/>
      <c s="112" r="I359"/>
      <c s="80" r="J359"/>
    </row>
    <row r="360">
      <c s="38" r="A360"/>
      <c s="128" r="B360"/>
      <c s="128" r="C360"/>
      <c s="128" r="D360"/>
      <c s="128" r="E360"/>
      <c s="128" r="F360"/>
      <c s="128" r="G360"/>
      <c s="128" r="H360"/>
      <c s="112" r="I360"/>
      <c s="80" r="J360"/>
    </row>
    <row r="361">
      <c s="38" r="A361"/>
      <c s="128" r="B361"/>
      <c s="128" r="C361"/>
      <c s="128" r="D361"/>
      <c s="128" r="E361"/>
      <c s="128" r="F361"/>
      <c s="128" r="G361"/>
      <c s="128" r="H361"/>
      <c s="112" r="I361"/>
      <c s="80" r="J361"/>
    </row>
    <row r="362">
      <c s="38" r="A362"/>
      <c s="128" r="B362"/>
      <c s="128" r="C362"/>
      <c s="128" r="D362"/>
      <c s="128" r="E362"/>
      <c s="128" r="F362"/>
      <c s="128" r="G362"/>
      <c s="128" r="H362"/>
      <c s="112" r="I362"/>
      <c s="80" r="J362"/>
    </row>
    <row r="363">
      <c s="38" r="A363"/>
      <c s="128" r="B363"/>
      <c s="128" r="C363"/>
      <c s="128" r="D363"/>
      <c s="128" r="E363"/>
      <c s="128" r="F363"/>
      <c s="128" r="G363"/>
      <c s="128" r="H363"/>
      <c s="112" r="I363"/>
      <c s="80" r="J363"/>
    </row>
    <row r="364">
      <c s="38" r="A364"/>
      <c s="128" r="B364"/>
      <c s="128" r="C364"/>
      <c s="128" r="D364"/>
      <c s="128" r="E364"/>
      <c s="128" r="F364"/>
      <c s="128" r="G364"/>
      <c s="128" r="H364"/>
      <c s="112" r="I364"/>
      <c s="80" r="J364"/>
    </row>
    <row r="365">
      <c s="38" r="A365"/>
      <c t="s" s="4" r="B365">
        <v>135</v>
      </c>
      <c s="83" r="C365"/>
      <c s="83" r="D365"/>
      <c s="83" r="E365"/>
      <c s="83" r="F365"/>
      <c s="83" r="G365"/>
      <c s="83" r="H365"/>
      <c s="112" r="I365"/>
      <c s="80" r="J365"/>
    </row>
    <row r="366">
      <c t="s" s="62" r="A366">
        <v>147</v>
      </c>
      <c s="104" r="B366"/>
      <c s="37" r="C366"/>
      <c s="37" r="D366"/>
      <c s="37" r="E366"/>
      <c s="37" r="F366"/>
      <c s="37" r="G366"/>
      <c s="37" r="H366"/>
      <c s="112" r="I366"/>
      <c s="80" r="J366"/>
    </row>
    <row ht="70.5" r="367" customHeight="1">
      <c t="s" s="62" r="A367">
        <v>148</v>
      </c>
      <c s="104" r="B367"/>
      <c s="37" r="C367"/>
      <c s="37" r="D367"/>
      <c s="37" r="E367"/>
      <c s="37" r="F367"/>
      <c s="37" r="G367"/>
      <c s="37" r="H367"/>
      <c s="112" r="I367"/>
      <c s="80" r="J367"/>
    </row>
    <row r="368">
      <c s="38" r="A368"/>
      <c s="128" r="B368"/>
      <c s="128" r="C368"/>
      <c s="128" r="D368"/>
      <c s="128" r="E368"/>
      <c s="128" r="F368"/>
      <c s="128" r="G368"/>
      <c s="128" r="H368"/>
      <c s="112" r="I368"/>
      <c s="80" r="J368"/>
    </row>
    <row r="369">
      <c s="38" r="A369"/>
      <c s="128" r="B369"/>
      <c s="128" r="C369"/>
      <c s="128" r="D369"/>
      <c s="128" r="E369"/>
      <c s="128" r="F369"/>
      <c s="128" r="G369"/>
      <c s="128" r="H369"/>
      <c s="112" r="I369"/>
      <c s="80" r="J369"/>
    </row>
    <row r="370">
      <c s="38" r="A370"/>
      <c s="128" r="B370"/>
      <c s="128" r="C370"/>
      <c s="128" r="D370"/>
      <c s="128" r="E370"/>
      <c s="128" r="F370"/>
      <c s="128" r="G370"/>
      <c s="128" r="H370"/>
      <c s="112" r="I370"/>
      <c s="80" r="J370"/>
    </row>
    <row r="371">
      <c s="38" r="A371"/>
      <c s="128" r="B371"/>
      <c s="128" r="C371"/>
      <c s="128" r="D371"/>
      <c s="128" r="E371"/>
      <c s="128" r="F371"/>
      <c s="128" r="G371"/>
      <c s="128" r="H371"/>
      <c s="112" r="I371"/>
      <c s="80" r="J371"/>
    </row>
    <row r="372">
      <c s="38" r="A372"/>
      <c s="128" r="B372"/>
      <c s="128" r="C372"/>
      <c s="128" r="D372"/>
      <c s="128" r="E372"/>
      <c s="128" r="F372"/>
      <c s="128" r="G372"/>
      <c s="128" r="H372"/>
      <c s="112" r="I372"/>
      <c s="80" r="J372"/>
    </row>
    <row r="373">
      <c s="38" r="A373"/>
      <c t="s" s="4" r="B373">
        <v>135</v>
      </c>
      <c s="83" r="C373"/>
      <c s="83" r="D373"/>
      <c s="83" r="E373"/>
      <c s="83" r="F373"/>
      <c s="83" r="G373"/>
      <c s="83" r="H373"/>
      <c s="112" r="I373"/>
      <c s="80" r="J373"/>
    </row>
    <row ht="38.25" r="374" customHeight="1">
      <c t="s" s="62" r="A374">
        <v>149</v>
      </c>
      <c s="104" r="B374"/>
      <c s="37" r="C374"/>
      <c s="37" r="D374"/>
      <c s="37" r="E374"/>
      <c s="37" r="F374"/>
      <c s="37" r="G374"/>
      <c s="37" r="H374"/>
      <c s="112" r="I374"/>
      <c s="80" r="J374"/>
    </row>
    <row r="375">
      <c s="38" r="A375"/>
      <c s="128" r="B375"/>
      <c s="128" r="C375"/>
      <c s="128" r="D375"/>
      <c s="128" r="E375"/>
      <c s="128" r="F375"/>
      <c s="128" r="G375"/>
      <c s="128" r="H375"/>
      <c s="112" r="I375"/>
      <c s="80" r="J375"/>
    </row>
    <row r="376">
      <c s="38" r="A376"/>
      <c s="128" r="B376"/>
      <c s="128" r="C376"/>
      <c s="128" r="D376"/>
      <c s="128" r="E376"/>
      <c s="128" r="F376"/>
      <c s="128" r="G376"/>
      <c s="128" r="H376"/>
      <c s="112" r="I376"/>
      <c s="80" r="J376"/>
    </row>
    <row r="377">
      <c s="38" r="A377"/>
      <c s="128" r="B377"/>
      <c s="128" r="C377"/>
      <c s="128" r="D377"/>
      <c s="128" r="E377"/>
      <c s="128" r="F377"/>
      <c s="128" r="G377"/>
      <c s="128" r="H377"/>
      <c s="112" r="I377"/>
      <c s="80" r="J377"/>
    </row>
    <row r="378">
      <c s="38" r="A378"/>
      <c s="128" r="B378"/>
      <c s="128" r="C378"/>
      <c s="128" r="D378"/>
      <c s="128" r="E378"/>
      <c s="128" r="F378"/>
      <c s="128" r="G378"/>
      <c s="128" r="H378"/>
      <c s="112" r="I378"/>
      <c s="80" r="J378"/>
    </row>
    <row r="379">
      <c s="38" r="A379"/>
      <c s="128" r="B379"/>
      <c s="128" r="C379"/>
      <c s="128" r="D379"/>
      <c s="128" r="E379"/>
      <c s="128" r="F379"/>
      <c s="128" r="G379"/>
      <c s="128" r="H379"/>
      <c s="112" r="I379"/>
      <c s="80" r="J379"/>
    </row>
    <row r="380">
      <c s="38" r="A380"/>
      <c t="s" s="4" r="B380">
        <v>135</v>
      </c>
      <c s="83" r="C380"/>
      <c s="83" r="D380"/>
      <c s="83" r="E380"/>
      <c s="83" r="F380"/>
      <c s="83" r="G380"/>
      <c s="83" r="H380"/>
      <c s="112" r="I380"/>
      <c s="80" r="J380"/>
    </row>
    <row ht="51.0" r="381" customHeight="1">
      <c t="s" s="62" r="A381">
        <v>150</v>
      </c>
      <c s="104" r="B381"/>
      <c s="37" r="C381"/>
      <c s="37" r="D381"/>
      <c s="37" r="E381"/>
      <c s="37" r="F381"/>
      <c s="37" r="G381"/>
      <c s="37" r="H381"/>
      <c s="112" r="I381"/>
      <c s="80" r="J381"/>
    </row>
    <row r="382">
      <c s="38" r="A382"/>
      <c s="128" r="B382"/>
      <c s="128" r="C382"/>
      <c s="128" r="D382"/>
      <c s="128" r="E382"/>
      <c s="128" r="F382"/>
      <c s="128" r="G382"/>
      <c s="128" r="H382"/>
      <c s="112" r="I382"/>
      <c s="80" r="J382"/>
    </row>
    <row r="383">
      <c s="38" r="A383"/>
      <c s="128" r="B383"/>
      <c s="128" r="C383"/>
      <c s="128" r="D383"/>
      <c s="128" r="E383"/>
      <c s="128" r="F383"/>
      <c s="128" r="G383"/>
      <c s="128" r="H383"/>
      <c s="112" r="I383"/>
      <c s="80" r="J383"/>
    </row>
    <row r="384">
      <c s="38" r="A384"/>
      <c s="128" r="B384"/>
      <c s="128" r="C384"/>
      <c s="128" r="D384"/>
      <c s="128" r="E384"/>
      <c s="128" r="F384"/>
      <c s="128" r="G384"/>
      <c s="128" r="H384"/>
      <c s="112" r="I384"/>
      <c s="80" r="J384"/>
    </row>
    <row r="385">
      <c s="38" r="A385"/>
      <c s="128" r="B385"/>
      <c s="128" r="C385"/>
      <c s="128" r="D385"/>
      <c s="128" r="E385"/>
      <c s="128" r="F385"/>
      <c s="128" r="G385"/>
      <c s="128" r="H385"/>
      <c s="112" r="I385"/>
      <c s="80" r="J385"/>
    </row>
    <row r="386">
      <c s="38" r="A386"/>
      <c s="128" r="B386"/>
      <c s="128" r="C386"/>
      <c s="128" r="D386"/>
      <c s="128" r="E386"/>
      <c s="128" r="F386"/>
      <c s="128" r="G386"/>
      <c s="128" r="H386"/>
      <c s="112" r="I386"/>
      <c s="80" r="J386"/>
    </row>
    <row r="387">
      <c s="38" r="A387"/>
      <c t="s" s="4" r="B387">
        <v>135</v>
      </c>
      <c s="83" r="C387"/>
      <c s="83" r="D387"/>
      <c s="83" r="E387"/>
      <c s="83" r="F387"/>
      <c s="83" r="G387"/>
      <c s="83" r="H387"/>
      <c s="112" r="I387"/>
      <c s="80" r="J387"/>
    </row>
    <row ht="45.0" r="388" customHeight="1">
      <c t="s" s="62" r="A388">
        <v>151</v>
      </c>
      <c s="104" r="B388"/>
      <c s="37" r="C388"/>
      <c s="37" r="D388"/>
      <c s="37" r="E388"/>
      <c s="37" r="F388"/>
      <c s="37" r="G388"/>
      <c s="37" r="H388"/>
      <c s="112" r="I388"/>
      <c s="80" r="J388"/>
    </row>
    <row r="389">
      <c s="38" r="A389"/>
      <c s="128" r="B389"/>
      <c s="128" r="C389"/>
      <c s="128" r="D389"/>
      <c s="128" r="E389"/>
      <c s="128" r="F389"/>
      <c s="128" r="G389"/>
      <c s="128" r="H389"/>
      <c s="112" r="I389"/>
      <c s="80" r="J389"/>
    </row>
    <row r="390">
      <c s="38" r="A390"/>
      <c s="128" r="B390"/>
      <c s="128" r="C390"/>
      <c s="128" r="D390"/>
      <c s="128" r="E390"/>
      <c s="128" r="F390"/>
      <c s="128" r="G390"/>
      <c s="128" r="H390"/>
      <c s="112" r="I390"/>
      <c s="80" r="J390"/>
    </row>
    <row r="391">
      <c s="38" r="A391"/>
      <c s="128" r="B391"/>
      <c s="128" r="C391"/>
      <c s="128" r="D391"/>
      <c s="128" r="E391"/>
      <c s="128" r="F391"/>
      <c s="128" r="G391"/>
      <c s="128" r="H391"/>
      <c s="112" r="I391"/>
      <c s="80" r="J391"/>
    </row>
    <row r="392">
      <c s="38" r="A392"/>
      <c s="128" r="B392"/>
      <c s="128" r="C392"/>
      <c s="128" r="D392"/>
      <c s="128" r="E392"/>
      <c s="128" r="F392"/>
      <c s="128" r="G392"/>
      <c s="128" r="H392"/>
      <c s="112" r="I392"/>
      <c s="80" r="J392"/>
    </row>
    <row r="393">
      <c s="38" r="A393"/>
      <c s="128" r="B393"/>
      <c s="128" r="C393"/>
      <c s="128" r="D393"/>
      <c s="128" r="E393"/>
      <c s="128" r="F393"/>
      <c s="128" r="G393"/>
      <c s="128" r="H393"/>
      <c s="112" r="I393"/>
      <c s="80" r="J393"/>
    </row>
    <row r="394">
      <c s="38" r="A394"/>
      <c t="s" s="4" r="B394">
        <v>135</v>
      </c>
      <c s="83" r="C394"/>
      <c s="83" r="D394"/>
      <c s="83" r="E394"/>
      <c s="83" r="F394"/>
      <c s="83" r="G394"/>
      <c s="83" r="H394"/>
      <c s="112" r="I394"/>
      <c s="80" r="J394"/>
    </row>
    <row ht="51.0" r="395" customHeight="1">
      <c t="s" s="62" r="A395">
        <v>152</v>
      </c>
      <c s="104" r="B395"/>
      <c s="37" r="C395"/>
      <c s="37" r="D395"/>
      <c s="37" r="E395"/>
      <c s="37" r="F395"/>
      <c s="37" r="G395"/>
      <c s="37" r="H395"/>
      <c s="112" r="I395"/>
      <c s="80" r="J395"/>
    </row>
    <row r="396">
      <c s="38" r="A396"/>
      <c s="128" r="B396"/>
      <c s="128" r="C396"/>
      <c s="128" r="D396"/>
      <c s="128" r="E396"/>
      <c s="128" r="F396"/>
      <c s="128" r="G396"/>
      <c s="128" r="H396"/>
      <c s="112" r="I396"/>
      <c s="80" r="J396"/>
    </row>
    <row r="397">
      <c s="38" r="A397"/>
      <c s="128" r="B397"/>
      <c s="128" r="C397"/>
      <c s="128" r="D397"/>
      <c s="128" r="E397"/>
      <c s="128" r="F397"/>
      <c s="128" r="G397"/>
      <c s="128" r="H397"/>
      <c s="112" r="I397"/>
      <c s="80" r="J397"/>
    </row>
    <row r="398">
      <c s="38" r="A398"/>
      <c s="128" r="B398"/>
      <c s="128" r="C398"/>
      <c s="128" r="D398"/>
      <c s="128" r="E398"/>
      <c s="128" r="F398"/>
      <c s="128" r="G398"/>
      <c s="128" r="H398"/>
      <c s="112" r="I398"/>
      <c s="80" r="J398"/>
    </row>
    <row r="399">
      <c s="38" r="A399"/>
      <c s="128" r="B399"/>
      <c s="128" r="C399"/>
      <c s="128" r="D399"/>
      <c s="128" r="E399"/>
      <c s="128" r="F399"/>
      <c s="128" r="G399"/>
      <c s="128" r="H399"/>
      <c s="112" r="I399"/>
      <c s="80" r="J399"/>
    </row>
    <row r="400">
      <c s="38" r="A400"/>
      <c s="128" r="B400"/>
      <c s="128" r="C400"/>
      <c s="128" r="D400"/>
      <c s="128" r="E400"/>
      <c s="128" r="F400"/>
      <c s="128" r="G400"/>
      <c s="128" r="H400"/>
      <c s="112" r="I400"/>
      <c s="80" r="J400"/>
    </row>
    <row r="401">
      <c s="38" r="A401"/>
      <c t="s" s="4" r="B401">
        <v>135</v>
      </c>
      <c s="83" r="C401"/>
      <c s="83" r="D401"/>
      <c s="83" r="E401"/>
      <c s="83" r="F401"/>
      <c s="83" r="G401"/>
      <c s="83" r="H401"/>
      <c s="112" r="I401"/>
      <c s="80" r="J401"/>
    </row>
    <row ht="38.25" r="402" customHeight="1">
      <c t="s" s="62" r="A402">
        <v>153</v>
      </c>
      <c s="104" r="B402"/>
      <c s="37" r="C402"/>
      <c s="37" r="D402"/>
      <c s="37" r="E402"/>
      <c s="37" r="F402"/>
      <c s="37" r="G402"/>
      <c s="37" r="H402"/>
      <c s="112" r="I402"/>
      <c s="80" r="J402"/>
    </row>
    <row r="403">
      <c s="38" r="A403"/>
      <c s="128" r="B403"/>
      <c s="128" r="C403"/>
      <c s="128" r="D403"/>
      <c s="128" r="E403"/>
      <c s="128" r="F403"/>
      <c s="128" r="G403"/>
      <c s="128" r="H403"/>
      <c s="112" r="I403"/>
      <c s="80" r="J403"/>
    </row>
    <row r="404">
      <c s="38" r="A404"/>
      <c s="128" r="B404"/>
      <c s="128" r="C404"/>
      <c s="128" r="D404"/>
      <c s="128" r="E404"/>
      <c s="128" r="F404"/>
      <c s="128" r="G404"/>
      <c s="128" r="H404"/>
      <c s="112" r="I404"/>
      <c s="80" r="J404"/>
    </row>
    <row r="405">
      <c s="38" r="A405"/>
      <c s="128" r="B405"/>
      <c s="128" r="C405"/>
      <c s="128" r="D405"/>
      <c s="128" r="E405"/>
      <c s="128" r="F405"/>
      <c s="128" r="G405"/>
      <c s="128" r="H405"/>
      <c s="112" r="I405"/>
      <c s="80" r="J405"/>
    </row>
    <row r="406">
      <c s="38" r="A406"/>
      <c s="128" r="B406"/>
      <c s="128" r="C406"/>
      <c s="128" r="D406"/>
      <c s="128" r="E406"/>
      <c s="128" r="F406"/>
      <c s="128" r="G406"/>
      <c s="128" r="H406"/>
      <c s="112" r="I406"/>
      <c s="80" r="J406"/>
    </row>
    <row r="407">
      <c s="38" r="A407"/>
      <c s="128" r="B407"/>
      <c s="128" r="C407"/>
      <c s="128" r="D407"/>
      <c s="128" r="E407"/>
      <c s="128" r="F407"/>
      <c s="128" r="G407"/>
      <c s="128" r="H407"/>
      <c s="112" r="I407"/>
      <c s="80" r="J407"/>
    </row>
    <row r="408">
      <c s="38" r="A408"/>
      <c t="s" s="4" r="B408">
        <v>135</v>
      </c>
      <c s="83" r="C408"/>
      <c s="83" r="D408"/>
      <c s="83" r="E408"/>
      <c s="83" r="F408"/>
      <c s="83" r="G408"/>
      <c s="83" r="H408"/>
      <c s="112" r="I408"/>
      <c s="80" r="J408"/>
    </row>
    <row ht="51.0" r="409" customHeight="1">
      <c t="s" s="62" r="A409">
        <v>154</v>
      </c>
      <c s="104" r="B409"/>
      <c s="37" r="C409"/>
      <c s="37" r="D409"/>
      <c s="37" r="E409"/>
      <c s="37" r="F409"/>
      <c s="37" r="G409"/>
      <c s="37" r="H409"/>
      <c s="112" r="I409"/>
      <c s="80" r="J409"/>
    </row>
    <row r="410">
      <c s="38" r="A410"/>
      <c s="128" r="B410"/>
      <c s="128" r="C410"/>
      <c s="128" r="D410"/>
      <c s="128" r="E410"/>
      <c s="128" r="F410"/>
      <c s="128" r="G410"/>
      <c s="128" r="H410"/>
      <c s="112" r="I410"/>
      <c s="80" r="J410"/>
    </row>
    <row r="411">
      <c s="38" r="A411"/>
      <c s="128" r="B411"/>
      <c s="128" r="C411"/>
      <c s="128" r="D411"/>
      <c s="128" r="E411"/>
      <c s="128" r="F411"/>
      <c s="128" r="G411"/>
      <c s="128" r="H411"/>
      <c s="112" r="I411"/>
      <c s="80" r="J411"/>
    </row>
    <row r="412">
      <c s="38" r="A412"/>
      <c s="128" r="B412"/>
      <c s="128" r="C412"/>
      <c s="128" r="D412"/>
      <c s="128" r="E412"/>
      <c s="128" r="F412"/>
      <c s="128" r="G412"/>
      <c s="128" r="H412"/>
      <c s="112" r="I412"/>
      <c s="80" r="J412"/>
    </row>
    <row r="413">
      <c s="38" r="A413"/>
      <c s="128" r="B413"/>
      <c s="128" r="C413"/>
      <c s="128" r="D413"/>
      <c s="128" r="E413"/>
      <c s="128" r="F413"/>
      <c s="128" r="G413"/>
      <c s="128" r="H413"/>
      <c s="112" r="I413"/>
      <c s="80" r="J413"/>
    </row>
    <row r="414">
      <c s="38" r="A414"/>
      <c s="128" r="B414"/>
      <c s="128" r="C414"/>
      <c s="128" r="D414"/>
      <c s="128" r="E414"/>
      <c s="128" r="F414"/>
      <c s="128" r="G414"/>
      <c s="128" r="H414"/>
      <c s="112" r="I414"/>
      <c s="80" r="J414"/>
    </row>
    <row r="415">
      <c s="38" r="A415"/>
      <c t="s" s="4" r="B415">
        <v>135</v>
      </c>
      <c s="83" r="C415"/>
      <c s="83" r="D415"/>
      <c s="83" r="E415"/>
      <c s="83" r="F415"/>
      <c s="83" r="G415"/>
      <c s="83" r="H415"/>
      <c s="112" r="I415"/>
      <c s="80" r="J415"/>
    </row>
    <row r="416">
      <c t="s" s="62" r="A416">
        <v>155</v>
      </c>
      <c s="104" r="B416"/>
      <c s="37" r="C416"/>
      <c s="37" r="D416"/>
      <c s="37" r="E416"/>
      <c s="37" r="F416"/>
      <c s="37" r="G416"/>
      <c s="37" r="H416"/>
      <c s="112" r="I416"/>
      <c s="80" r="J416"/>
    </row>
    <row ht="51.0" r="417" customHeight="1">
      <c t="s" s="62" r="A417">
        <v>156</v>
      </c>
      <c s="104" r="B417"/>
      <c s="37" r="C417"/>
      <c s="37" r="D417"/>
      <c s="37" r="E417"/>
      <c s="37" r="F417"/>
      <c s="37" r="G417"/>
      <c s="37" r="H417"/>
      <c s="112" r="I417"/>
      <c s="80" r="J417"/>
    </row>
    <row r="418">
      <c s="38" r="A418"/>
      <c s="128" r="B418"/>
      <c s="128" r="C418"/>
      <c s="128" r="D418"/>
      <c s="128" r="E418"/>
      <c s="128" r="F418"/>
      <c s="128" r="G418"/>
      <c s="128" r="H418"/>
      <c s="112" r="I418"/>
      <c s="80" r="J418"/>
    </row>
    <row r="419">
      <c s="38" r="A419"/>
      <c s="128" r="B419"/>
      <c s="128" r="C419"/>
      <c s="128" r="D419"/>
      <c s="128" r="E419"/>
      <c s="128" r="F419"/>
      <c s="128" r="G419"/>
      <c s="128" r="H419"/>
      <c s="112" r="I419"/>
      <c s="80" r="J419"/>
    </row>
    <row r="420">
      <c s="38" r="A420"/>
      <c s="128" r="B420"/>
      <c s="128" r="C420"/>
      <c s="128" r="D420"/>
      <c s="128" r="E420"/>
      <c s="128" r="F420"/>
      <c s="128" r="G420"/>
      <c s="128" r="H420"/>
      <c s="112" r="I420"/>
      <c s="80" r="J420"/>
    </row>
    <row r="421">
      <c s="38" r="A421"/>
      <c s="128" r="B421"/>
      <c s="128" r="C421"/>
      <c s="128" r="D421"/>
      <c s="128" r="E421"/>
      <c s="128" r="F421"/>
      <c s="128" r="G421"/>
      <c s="128" r="H421"/>
      <c s="112" r="I421"/>
      <c s="80" r="J421"/>
    </row>
    <row r="422">
      <c s="38" r="A422"/>
      <c s="128" r="B422"/>
      <c s="128" r="C422"/>
      <c s="128" r="D422"/>
      <c s="128" r="E422"/>
      <c s="128" r="F422"/>
      <c s="128" r="G422"/>
      <c s="128" r="H422"/>
      <c s="112" r="I422"/>
      <c s="80" r="J422"/>
    </row>
    <row r="423">
      <c s="38" r="A423"/>
      <c t="s" s="4" r="B423">
        <v>135</v>
      </c>
      <c s="83" r="C423"/>
      <c s="83" r="D423"/>
      <c s="83" r="E423"/>
      <c s="83" r="F423"/>
      <c s="83" r="G423"/>
      <c s="83" r="H423"/>
      <c s="112" r="I423"/>
      <c s="80" r="J423"/>
    </row>
    <row ht="63.75" r="424" customHeight="1">
      <c t="s" s="62" r="A424">
        <v>157</v>
      </c>
      <c s="104" r="B424"/>
      <c s="37" r="C424"/>
      <c s="37" r="D424"/>
      <c s="37" r="E424"/>
      <c s="37" r="F424"/>
      <c s="37" r="G424"/>
      <c s="37" r="H424"/>
      <c s="112" r="I424"/>
      <c s="80" r="J424"/>
    </row>
    <row r="425">
      <c s="38" r="A425"/>
      <c s="128" r="B425"/>
      <c s="128" r="C425"/>
      <c s="128" r="D425"/>
      <c s="128" r="E425"/>
      <c s="128" r="F425"/>
      <c s="128" r="G425"/>
      <c s="128" r="H425"/>
      <c s="112" r="I425"/>
      <c s="80" r="J425"/>
    </row>
    <row r="426">
      <c s="38" r="A426"/>
      <c s="128" r="B426"/>
      <c s="128" r="C426"/>
      <c s="128" r="D426"/>
      <c s="128" r="E426"/>
      <c s="128" r="F426"/>
      <c s="128" r="G426"/>
      <c s="128" r="H426"/>
      <c s="112" r="I426"/>
      <c s="80" r="J426"/>
    </row>
    <row r="427">
      <c s="38" r="A427"/>
      <c s="128" r="B427"/>
      <c s="128" r="C427"/>
      <c s="128" r="D427"/>
      <c s="128" r="E427"/>
      <c s="128" r="F427"/>
      <c s="128" r="G427"/>
      <c s="128" r="H427"/>
      <c s="112" r="I427"/>
      <c s="80" r="J427"/>
    </row>
    <row r="428">
      <c s="38" r="A428"/>
      <c s="128" r="B428"/>
      <c s="128" r="C428"/>
      <c s="128" r="D428"/>
      <c s="128" r="E428"/>
      <c s="128" r="F428"/>
      <c s="128" r="G428"/>
      <c s="128" r="H428"/>
      <c s="112" r="I428"/>
      <c s="80" r="J428"/>
    </row>
    <row r="429">
      <c s="38" r="A429"/>
      <c s="128" r="B429"/>
      <c s="128" r="C429"/>
      <c s="128" r="D429"/>
      <c s="128" r="E429"/>
      <c s="128" r="F429"/>
      <c s="128" r="G429"/>
      <c s="128" r="H429"/>
      <c s="112" r="I429"/>
      <c s="80" r="J429"/>
    </row>
    <row r="430">
      <c s="38" r="A430"/>
      <c t="s" s="4" r="B430">
        <v>135</v>
      </c>
      <c s="83" r="C430"/>
      <c s="83" r="D430"/>
      <c s="83" r="E430"/>
      <c s="83" r="F430"/>
      <c s="83" r="G430"/>
      <c s="83" r="H430"/>
      <c s="112" r="I430"/>
      <c s="80" r="J430"/>
    </row>
    <row ht="51.0" r="431" customHeight="1">
      <c t="s" s="62" r="A431">
        <v>158</v>
      </c>
      <c s="104" r="B431"/>
      <c s="37" r="C431"/>
      <c s="37" r="D431"/>
      <c s="37" r="E431"/>
      <c s="37" r="F431"/>
      <c s="37" r="G431"/>
      <c s="37" r="H431"/>
      <c s="112" r="I431"/>
      <c s="80" r="J431"/>
    </row>
    <row r="432">
      <c s="38" r="A432"/>
      <c s="128" r="B432"/>
      <c s="128" r="C432"/>
      <c s="128" r="D432"/>
      <c s="128" r="E432"/>
      <c s="128" r="F432"/>
      <c s="128" r="G432"/>
      <c s="128" r="H432"/>
      <c s="112" r="I432"/>
      <c s="80" r="J432"/>
    </row>
    <row r="433">
      <c s="38" r="A433"/>
      <c s="128" r="B433"/>
      <c s="128" r="C433"/>
      <c s="128" r="D433"/>
      <c s="128" r="E433"/>
      <c s="128" r="F433"/>
      <c s="128" r="G433"/>
      <c s="128" r="H433"/>
      <c s="112" r="I433"/>
      <c s="80" r="J433"/>
    </row>
    <row r="434">
      <c s="38" r="A434"/>
      <c s="128" r="B434"/>
      <c s="128" r="C434"/>
      <c s="128" r="D434"/>
      <c s="128" r="E434"/>
      <c s="128" r="F434"/>
      <c s="128" r="G434"/>
      <c s="128" r="H434"/>
      <c s="112" r="I434"/>
      <c s="80" r="J434"/>
    </row>
    <row r="435">
      <c s="38" r="A435"/>
      <c s="128" r="B435"/>
      <c s="128" r="C435"/>
      <c s="128" r="D435"/>
      <c s="128" r="E435"/>
      <c s="128" r="F435"/>
      <c s="128" r="G435"/>
      <c s="128" r="H435"/>
      <c s="112" r="I435"/>
      <c s="80" r="J435"/>
    </row>
    <row r="436">
      <c s="38" r="A436"/>
      <c s="128" r="B436"/>
      <c s="128" r="C436"/>
      <c s="128" r="D436"/>
      <c s="128" r="E436"/>
      <c s="128" r="F436"/>
      <c s="128" r="G436"/>
      <c s="128" r="H436"/>
      <c s="112" r="I436"/>
      <c s="80" r="J436"/>
    </row>
    <row r="437">
      <c s="38" r="A437"/>
      <c t="s" s="4" r="B437">
        <v>135</v>
      </c>
      <c s="83" r="C437"/>
      <c s="83" r="D437"/>
      <c s="83" r="E437"/>
      <c s="83" r="F437"/>
      <c s="83" r="G437"/>
      <c s="83" r="H437"/>
      <c s="112" r="I437"/>
      <c s="80" r="J437"/>
    </row>
    <row ht="51.0" r="438" customHeight="1">
      <c t="s" s="62" r="A438">
        <v>159</v>
      </c>
      <c s="104" r="B438"/>
      <c s="37" r="C438"/>
      <c s="37" r="D438"/>
      <c s="37" r="E438"/>
      <c s="37" r="F438"/>
      <c s="37" r="G438"/>
      <c s="37" r="H438"/>
      <c s="112" r="I438"/>
      <c s="80" r="J438"/>
    </row>
    <row r="439">
      <c s="38" r="A439"/>
      <c s="128" r="B439"/>
      <c s="128" r="C439"/>
      <c s="128" r="D439"/>
      <c s="128" r="E439"/>
      <c s="128" r="F439"/>
      <c s="128" r="G439"/>
      <c s="128" r="H439"/>
      <c s="112" r="I439"/>
      <c s="80" r="J439"/>
    </row>
    <row r="440">
      <c s="38" r="A440"/>
      <c s="128" r="B440"/>
      <c s="128" r="C440"/>
      <c s="128" r="D440"/>
      <c s="128" r="E440"/>
      <c s="128" r="F440"/>
      <c s="128" r="G440"/>
      <c s="128" r="H440"/>
      <c s="112" r="I440"/>
      <c s="80" r="J440"/>
    </row>
    <row r="441">
      <c s="38" r="A441"/>
      <c s="128" r="B441"/>
      <c s="128" r="C441"/>
      <c s="128" r="D441"/>
      <c s="128" r="E441"/>
      <c s="128" r="F441"/>
      <c s="128" r="G441"/>
      <c s="128" r="H441"/>
      <c s="112" r="I441"/>
      <c s="80" r="J441"/>
    </row>
    <row r="442">
      <c s="38" r="A442"/>
      <c s="128" r="B442"/>
      <c s="128" r="C442"/>
      <c s="128" r="D442"/>
      <c s="128" r="E442"/>
      <c s="128" r="F442"/>
      <c s="128" r="G442"/>
      <c s="128" r="H442"/>
      <c s="112" r="I442"/>
      <c s="80" r="J442"/>
    </row>
    <row r="443">
      <c s="38" r="A443"/>
      <c s="128" r="B443"/>
      <c s="128" r="C443"/>
      <c s="128" r="D443"/>
      <c s="128" r="E443"/>
      <c s="128" r="F443"/>
      <c s="128" r="G443"/>
      <c s="128" r="H443"/>
      <c s="112" r="I443"/>
      <c s="80" r="J443"/>
    </row>
    <row r="444">
      <c s="38" r="A444"/>
      <c t="s" s="4" r="B444">
        <v>135</v>
      </c>
      <c s="83" r="C444"/>
      <c s="83" r="D444"/>
      <c s="83" r="E444"/>
      <c s="83" r="F444"/>
      <c s="83" r="G444"/>
      <c s="83" r="H444"/>
      <c s="112" r="I444"/>
      <c s="80" r="J444"/>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25.0"/>
    <col max="7" min="3" customWidth="1" style="80" width="3.29"/>
    <col max="8" min="8" customWidth="1" style="71" width="3.29"/>
    <col max="9" min="9" style="80" width="8.0"/>
  </cols>
  <sheetData>
    <row ht="30.0" r="1" customHeight="1">
      <c t="s" s="19" r="A1">
        <v>231</v>
      </c>
      <c s="24" r="B1"/>
      <c s="24" r="C1"/>
      <c s="24" r="D1"/>
      <c s="24" r="E1"/>
      <c s="24" r="F1"/>
      <c s="24" r="G1"/>
      <c s="78" r="H1"/>
      <c s="41" r="I1"/>
    </row>
    <row ht="16.5" r="2" customHeight="1">
      <c t="s" s="20" r="A2">
        <v>12</v>
      </c>
      <c s="5" r="B2"/>
      <c s="86" r="C2"/>
      <c s="86" r="D2"/>
      <c s="86" r="E2"/>
      <c s="86" r="F2"/>
      <c s="86" r="G2"/>
      <c s="11" r="H2"/>
      <c s="41" r="I2"/>
    </row>
    <row ht="54.0" r="3" customHeight="1">
      <c t="s" s="129" r="A3">
        <v>13</v>
      </c>
      <c t="s" s="8" r="B3">
        <v>14</v>
      </c>
      <c t="s" s="28" r="C3">
        <v>15</v>
      </c>
      <c t="s" s="28" r="D3">
        <v>16</v>
      </c>
      <c t="s" s="28" r="E3">
        <v>17</v>
      </c>
      <c t="s" s="28" r="F3">
        <v>18</v>
      </c>
      <c t="s" s="28" r="G3">
        <v>19</v>
      </c>
      <c t="s" s="48" r="H3">
        <v>20</v>
      </c>
      <c s="41" r="I3"/>
    </row>
    <row ht="25.5" r="4" customHeight="1">
      <c t="s" s="92" r="A4">
        <v>232</v>
      </c>
      <c s="3" r="B4"/>
      <c s="100" r="C4"/>
      <c s="100" r="D4"/>
      <c s="100" r="E4"/>
      <c s="100" r="F4"/>
      <c s="100" r="G4"/>
      <c s="100" r="H4"/>
      <c s="112" r="I4"/>
    </row>
    <row ht="38.25" r="5" customHeight="1">
      <c t="s" s="85" r="A5">
        <v>233</v>
      </c>
      <c s="97" r="B5"/>
      <c s="97" r="C5"/>
      <c s="97" r="D5"/>
      <c s="97" r="E5"/>
      <c s="97" r="F5"/>
      <c s="97" r="G5"/>
      <c s="97" r="H5"/>
      <c s="112" r="I5"/>
    </row>
    <row s="80" r="6" customFormat="1">
      <c t="s" s="38" r="A6">
        <v>181</v>
      </c>
      <c t="s" s="128" r="B6">
        <v>182</v>
      </c>
      <c t="str" s="128" r="C6">
        <f>HYPERLINK("https://docs.google.com/document/d/1jGcJpsKq16QQvbKZaHuzgoOlEJst8VwXYowdm7C0mRA/edit","X")</f>
        <v>X</v>
      </c>
      <c s="128" r="D6"/>
      <c s="128" r="E6"/>
      <c s="128" r="F6"/>
      <c s="128" r="G6"/>
      <c s="128" r="H6"/>
      <c s="112" r="I6"/>
    </row>
    <row s="80" r="7" customFormat="1">
      <c s="38" r="A7"/>
      <c s="128" r="B7"/>
      <c s="128" r="C7"/>
      <c s="128" r="D7"/>
      <c s="128" r="E7"/>
      <c s="128" r="F7"/>
      <c s="128" r="G7"/>
      <c s="128" r="H7"/>
      <c s="112" r="I7"/>
    </row>
    <row s="80" r="8" customFormat="1">
      <c s="38" r="A8"/>
      <c s="128" r="B8"/>
      <c s="128" r="C8"/>
      <c s="128" r="D8"/>
      <c s="128" r="E8"/>
      <c s="128" r="F8"/>
      <c s="128" r="G8"/>
      <c s="128" r="H8"/>
      <c s="112" r="I8"/>
    </row>
    <row s="80" r="9" customFormat="1">
      <c s="38" r="A9"/>
      <c s="128" r="B9"/>
      <c s="128" r="C9"/>
      <c s="128" r="D9"/>
      <c s="128" r="E9"/>
      <c s="128" r="F9"/>
      <c s="128" r="G9"/>
      <c s="128" r="H9"/>
      <c s="112" r="I9"/>
    </row>
    <row s="80" r="10" customFormat="1">
      <c s="38" r="A10"/>
      <c s="128" r="B10"/>
      <c s="128" r="C10"/>
      <c s="128" r="D10"/>
      <c s="128" r="E10"/>
      <c s="128" r="F10"/>
      <c s="128" r="G10"/>
      <c s="128" r="H10"/>
      <c s="112" r="I10"/>
    </row>
    <row r="11">
      <c s="95" r="A11"/>
      <c t="s" s="4" r="B11">
        <v>27</v>
      </c>
      <c t="s" s="83" r="C11">
        <v>35</v>
      </c>
      <c s="83" r="D11"/>
      <c s="83" r="E11"/>
      <c s="83" r="F11"/>
      <c s="83" r="G11"/>
      <c s="83" r="H11"/>
      <c s="112" r="I11"/>
    </row>
    <row ht="51.0" r="12" customHeight="1">
      <c t="s" s="85" r="A12">
        <v>234</v>
      </c>
      <c s="97" r="B12"/>
      <c s="97" r="C12"/>
      <c s="97" r="D12"/>
      <c s="97" r="E12"/>
      <c s="97" r="F12"/>
      <c s="97" r="G12"/>
      <c s="97" r="H12"/>
      <c s="112" r="I12"/>
    </row>
    <row s="80" r="13" customFormat="1">
      <c t="s" s="38" r="A13">
        <v>235</v>
      </c>
      <c t="s" s="128" r="B13">
        <v>182</v>
      </c>
      <c t="str" s="128" r="C13">
        <f>HYPERLINK("https://docs.google.com/document/d/1xAX0aNZY6IIvpl-AKUriALKhswxyBMW64g_XyVFh6ZI/edit","X")</f>
        <v>X</v>
      </c>
      <c s="128" r="D13"/>
      <c s="128" r="E13"/>
      <c s="128" r="F13"/>
      <c s="128" r="G13"/>
      <c s="128" r="H13"/>
      <c s="112" r="I13"/>
    </row>
    <row s="80" r="14" customFormat="1">
      <c s="38" r="A14"/>
      <c s="128" r="B14"/>
      <c s="128" r="C14"/>
      <c s="128" r="D14"/>
      <c s="128" r="E14"/>
      <c s="128" r="F14"/>
      <c s="128" r="G14"/>
      <c s="128" r="H14"/>
      <c s="112" r="I14"/>
    </row>
    <row s="80" r="15" customFormat="1">
      <c s="38" r="A15"/>
      <c s="128" r="B15"/>
      <c s="128" r="C15"/>
      <c s="128" r="D15"/>
      <c s="128" r="E15"/>
      <c s="128" r="F15"/>
      <c s="128" r="G15"/>
      <c s="128" r="H15"/>
      <c s="112" r="I15"/>
    </row>
    <row s="80" r="16" customFormat="1">
      <c s="38" r="A16"/>
      <c s="128" r="B16"/>
      <c s="128" r="C16"/>
      <c s="128" r="D16"/>
      <c s="128" r="E16"/>
      <c s="128" r="F16"/>
      <c s="128" r="G16"/>
      <c s="128" r="H16"/>
      <c s="112" r="I16"/>
    </row>
    <row s="80" r="17" customFormat="1">
      <c s="38" r="A17"/>
      <c s="128" r="B17"/>
      <c s="128" r="C17"/>
      <c s="128" r="D17"/>
      <c s="128" r="E17"/>
      <c s="128" r="F17"/>
      <c s="128" r="G17"/>
      <c s="128" r="H17"/>
      <c s="112" r="I17"/>
    </row>
    <row r="18">
      <c s="95" r="A18"/>
      <c t="s" s="4" r="B18">
        <v>27</v>
      </c>
      <c t="s" s="83" r="C18">
        <v>35</v>
      </c>
      <c s="83" r="D18"/>
      <c s="83" r="E18"/>
      <c s="83" r="F18"/>
      <c s="83" r="G18"/>
      <c s="83" r="H18"/>
      <c s="112" r="I18"/>
    </row>
    <row ht="38.25" r="19" customHeight="1">
      <c t="s" s="85" r="A19">
        <v>236</v>
      </c>
      <c s="97" r="B19"/>
      <c s="97" r="C19"/>
      <c s="97" r="D19"/>
      <c s="97" r="E19"/>
      <c s="97" r="F19"/>
      <c s="97" r="G19"/>
      <c s="97" r="H19"/>
      <c s="112" r="I19"/>
    </row>
    <row s="80" r="20" customFormat="1">
      <c t="s" s="38" r="A20">
        <v>237</v>
      </c>
      <c t="s" s="128" r="B20">
        <v>182</v>
      </c>
      <c t="str" s="128" r="C20">
        <f>HYPERLINK("https://docs.google.com/document/d/1YYq8Ozfy86lNr5u7w_-6AR6RtUhFVw-CacGi7z_-XEg/edit","X")</f>
        <v>X</v>
      </c>
      <c s="128" r="D20"/>
      <c s="128" r="E20"/>
      <c s="128" r="F20"/>
      <c s="128" r="G20"/>
      <c s="128" r="H20"/>
      <c s="112" r="I20"/>
    </row>
    <row s="80" r="21" customFormat="1">
      <c s="38" r="A21"/>
      <c s="128" r="B21"/>
      <c s="128" r="C21"/>
      <c s="128" r="D21"/>
      <c s="128" r="E21"/>
      <c s="128" r="F21"/>
      <c s="128" r="G21"/>
      <c s="128" r="H21"/>
      <c s="112" r="I21"/>
    </row>
    <row s="80" r="22" customFormat="1">
      <c s="38" r="A22"/>
      <c s="128" r="B22"/>
      <c s="128" r="C22"/>
      <c s="128" r="D22"/>
      <c s="128" r="E22"/>
      <c s="128" r="F22"/>
      <c s="128" r="G22"/>
      <c s="128" r="H22"/>
      <c s="112" r="I22"/>
    </row>
    <row s="80" r="23" customFormat="1">
      <c s="38" r="A23"/>
      <c s="128" r="B23"/>
      <c s="128" r="C23"/>
      <c s="128" r="D23"/>
      <c s="128" r="E23"/>
      <c s="128" r="F23"/>
      <c s="128" r="G23"/>
      <c s="128" r="H23"/>
      <c s="112" r="I23"/>
    </row>
    <row s="80" r="24" customFormat="1">
      <c s="38" r="A24"/>
      <c s="128" r="B24"/>
      <c s="128" r="C24"/>
      <c s="128" r="D24"/>
      <c s="128" r="E24"/>
      <c s="128" r="F24"/>
      <c s="128" r="G24"/>
      <c s="128" r="H24"/>
      <c s="112" r="I24"/>
    </row>
    <row r="25">
      <c s="95" r="A25"/>
      <c t="s" s="4" r="B25">
        <v>27</v>
      </c>
      <c t="s" s="83" r="C25">
        <v>35</v>
      </c>
      <c s="83" r="D25"/>
      <c s="83" r="E25"/>
      <c s="83" r="F25"/>
      <c s="83" r="G25"/>
      <c s="83" r="H25"/>
      <c s="112" r="I25"/>
    </row>
    <row ht="51.0" r="26" customHeight="1">
      <c t="s" s="85" r="A26">
        <v>238</v>
      </c>
      <c s="97" r="B26"/>
      <c s="97" r="C26"/>
      <c s="97" r="D26"/>
      <c s="97" r="E26"/>
      <c s="97" r="F26"/>
      <c s="97" r="G26"/>
      <c s="97" r="H26"/>
      <c s="112" r="I26"/>
    </row>
    <row s="80" r="27" customFormat="1">
      <c t="s" s="38" r="A27">
        <v>239</v>
      </c>
      <c t="s" s="128" r="B27">
        <v>182</v>
      </c>
      <c t="str" s="128" r="C27">
        <f>HYPERLINK("https://drive.google.com/?tab=mo&amp;authuser=0#folders/0B5WQTz2m7u3aVkJqeFh1SWMwRU0","X")</f>
        <v>X</v>
      </c>
      <c s="128" r="D27"/>
      <c s="128" r="E27"/>
      <c s="128" r="F27"/>
      <c s="128" r="G27"/>
      <c s="128" r="H27"/>
      <c s="112" r="I27"/>
    </row>
    <row s="80" r="28" customFormat="1">
      <c s="38" r="A28"/>
      <c s="128" r="B28"/>
      <c s="128" r="C28"/>
      <c s="128" r="D28"/>
      <c s="128" r="E28"/>
      <c s="128" r="F28"/>
      <c s="128" r="G28"/>
      <c s="128" r="H28"/>
      <c s="112" r="I28"/>
    </row>
    <row s="80" r="29" customFormat="1">
      <c s="38" r="A29"/>
      <c s="128" r="B29"/>
      <c s="128" r="C29"/>
      <c s="128" r="D29"/>
      <c s="128" r="E29"/>
      <c s="128" r="F29"/>
      <c s="128" r="G29"/>
      <c s="128" r="H29"/>
      <c s="112" r="I29"/>
    </row>
    <row s="80" r="30" customFormat="1">
      <c s="38" r="A30"/>
      <c s="128" r="B30"/>
      <c s="128" r="C30"/>
      <c s="128" r="D30"/>
      <c s="128" r="E30"/>
      <c s="128" r="F30"/>
      <c s="128" r="G30"/>
      <c s="128" r="H30"/>
      <c s="112" r="I30"/>
    </row>
    <row s="80" r="31" customFormat="1">
      <c s="38" r="A31"/>
      <c s="128" r="B31"/>
      <c s="128" r="C31"/>
      <c s="128" r="D31"/>
      <c s="128" r="E31"/>
      <c s="128" r="F31"/>
      <c s="128" r="G31"/>
      <c s="128" r="H31"/>
      <c s="112" r="I31"/>
    </row>
    <row r="32">
      <c s="95" r="A32"/>
      <c t="s" s="4" r="B32">
        <v>27</v>
      </c>
      <c t="s" s="83" r="C32">
        <v>35</v>
      </c>
      <c s="83" r="D32"/>
      <c s="83" r="E32"/>
      <c s="83" r="F32"/>
      <c s="83" r="G32"/>
      <c s="83" r="H32"/>
      <c s="112" r="I32"/>
    </row>
    <row ht="63.75" r="33" customHeight="1">
      <c t="s" s="85" r="A33">
        <v>240</v>
      </c>
      <c s="97" r="B33"/>
      <c s="97" r="C33"/>
      <c s="97" r="D33"/>
      <c s="97" r="E33"/>
      <c s="97" r="F33"/>
      <c s="97" r="G33"/>
      <c s="97" r="H33"/>
      <c s="112" r="I33"/>
    </row>
    <row s="80" r="34" customFormat="1">
      <c t="s" s="38" r="A34">
        <v>241</v>
      </c>
      <c t="s" s="128" r="B34">
        <v>182</v>
      </c>
      <c t="str" s="128" r="C34">
        <f>HYPERLINK("https://docs.google.com/document/d/1xP719iC7-niz1GyhpkDaPhfIuO19vo_uavp8JQtuAdo/edit","X")</f>
        <v>X</v>
      </c>
      <c s="128" r="D34"/>
      <c s="128" r="E34"/>
      <c s="128" r="F34"/>
      <c s="128" r="G34"/>
      <c s="128" r="H34"/>
      <c s="112" r="I34"/>
    </row>
    <row s="80" r="35" customFormat="1">
      <c s="38" r="A35"/>
      <c s="128" r="B35"/>
      <c s="1" r="C35"/>
      <c s="128" r="D35"/>
      <c s="128" r="E35"/>
      <c s="128" r="F35"/>
      <c s="128" r="G35"/>
      <c s="128" r="H35"/>
      <c s="112" r="I35"/>
    </row>
    <row s="80" r="36" customFormat="1">
      <c s="38" r="A36"/>
      <c s="128" r="B36"/>
      <c s="128" r="C36"/>
      <c s="128" r="D36"/>
      <c s="128" r="E36"/>
      <c s="128" r="F36"/>
      <c s="128" r="G36"/>
      <c s="128" r="H36"/>
      <c s="112" r="I36"/>
    </row>
    <row s="80" r="37" customFormat="1">
      <c s="38" r="A37"/>
      <c s="128" r="B37"/>
      <c s="128" r="C37"/>
      <c s="128" r="D37"/>
      <c s="128" r="E37"/>
      <c s="128" r="F37"/>
      <c s="128" r="G37"/>
      <c s="128" r="H37"/>
      <c s="112" r="I37"/>
    </row>
    <row s="80" r="38" customFormat="1">
      <c s="38" r="A38"/>
      <c s="128" r="B38"/>
      <c s="128" r="C38"/>
      <c s="128" r="D38"/>
      <c s="128" r="E38"/>
      <c s="128" r="F38"/>
      <c s="128" r="G38"/>
      <c s="128" r="H38"/>
      <c s="112" r="I38"/>
    </row>
    <row r="39">
      <c s="95" r="A39"/>
      <c t="s" s="4" r="B39">
        <v>27</v>
      </c>
      <c t="s" s="83" r="C39">
        <v>35</v>
      </c>
      <c s="83" r="D39"/>
      <c s="83" r="E39"/>
      <c s="83" r="F39"/>
      <c s="83" r="G39"/>
      <c s="83" r="H39"/>
      <c s="112" r="I39"/>
    </row>
    <row ht="51.0" r="40" customHeight="1">
      <c t="s" s="85" r="A40">
        <v>242</v>
      </c>
      <c s="97" r="B40"/>
      <c s="97" r="C40"/>
      <c s="97" r="D40"/>
      <c s="97" r="E40"/>
      <c s="97" r="F40"/>
      <c s="97" r="G40"/>
      <c s="97" r="H40"/>
      <c s="112" r="I40"/>
    </row>
    <row s="80" r="41" customFormat="1">
      <c t="s" s="38" r="A41">
        <v>243</v>
      </c>
      <c t="s" s="128" r="B41">
        <v>182</v>
      </c>
      <c t="str" s="128" r="C41">
        <f>HYPERLINK("https://drive.google.com/?tab=mo&amp;authuser=0#folders/0B5WQTz2m7u3aMnFMRVBWUEZkenc","X")</f>
        <v>X</v>
      </c>
      <c s="128" r="D41"/>
      <c s="128" r="E41"/>
      <c s="128" r="F41"/>
      <c s="128" r="G41"/>
      <c s="128" r="H41"/>
      <c s="112" r="I41"/>
    </row>
    <row s="80" r="42" customFormat="1">
      <c s="38" r="A42"/>
      <c s="128" r="B42"/>
      <c s="128" r="C42"/>
      <c s="128" r="D42"/>
      <c s="128" r="E42"/>
      <c s="128" r="F42"/>
      <c s="128" r="G42"/>
      <c s="128" r="H42"/>
      <c s="112" r="I42"/>
    </row>
    <row s="80" r="43" customFormat="1">
      <c s="38" r="A43"/>
      <c s="128" r="B43"/>
      <c s="128" r="C43"/>
      <c s="128" r="D43"/>
      <c s="128" r="E43"/>
      <c s="128" r="F43"/>
      <c s="128" r="G43"/>
      <c s="128" r="H43"/>
      <c s="112" r="I43"/>
    </row>
    <row s="80" r="44" customFormat="1">
      <c s="38" r="A44"/>
      <c s="128" r="B44"/>
      <c s="128" r="C44"/>
      <c s="128" r="D44"/>
      <c s="128" r="E44"/>
      <c s="128" r="F44"/>
      <c s="128" r="G44"/>
      <c s="128" r="H44"/>
      <c s="112" r="I44"/>
    </row>
    <row s="80" r="45" customFormat="1">
      <c s="38" r="A45"/>
      <c s="128" r="B45"/>
      <c s="128" r="C45"/>
      <c s="128" r="D45"/>
      <c s="128" r="E45"/>
      <c s="128" r="F45"/>
      <c s="128" r="G45"/>
      <c s="128" r="H45"/>
      <c s="112" r="I45"/>
    </row>
    <row r="46">
      <c s="95" r="A46"/>
      <c t="s" s="4" r="B46">
        <v>27</v>
      </c>
      <c t="s" s="83" r="C46">
        <v>35</v>
      </c>
      <c s="83" r="D46"/>
      <c s="83" r="E46"/>
      <c s="83" r="F46"/>
      <c s="83" r="G46"/>
      <c s="83" r="H46"/>
      <c s="112" r="I46"/>
    </row>
    <row ht="63.75" r="47" customHeight="1">
      <c t="s" s="85" r="A47">
        <v>244</v>
      </c>
      <c s="97" r="B47"/>
      <c s="97" r="C47"/>
      <c s="97" r="D47"/>
      <c s="97" r="E47"/>
      <c s="97" r="F47"/>
      <c s="97" r="G47"/>
      <c s="97" r="H47"/>
      <c s="112" r="I47"/>
    </row>
    <row s="80" r="48" customFormat="1">
      <c t="s" s="38" r="A48">
        <v>245</v>
      </c>
      <c t="s" s="128" r="B48">
        <v>182</v>
      </c>
      <c t="str" s="128" r="C48">
        <f>HYPERLINK("https://drive.google.com/?tab=mo&amp;authuser=0#folders/0B5WQTz2m7u3aNGNwSGc3dDd6Qjg","X")</f>
        <v>X</v>
      </c>
      <c s="128" r="D48"/>
      <c s="128" r="E48"/>
      <c s="128" r="F48"/>
      <c s="128" r="G48"/>
      <c s="128" r="H48"/>
      <c s="112" r="I48"/>
    </row>
    <row s="80" r="49" customFormat="1">
      <c t="s" s="18" r="A49">
        <v>246</v>
      </c>
      <c t="s" s="128" r="B49">
        <v>182</v>
      </c>
      <c t="str" s="128" r="C49">
        <f>HYPERLINK("https://docs.google.com/document/d/1q-GZ9KDcqd0pbb8sPAXFnk5BrBSNXM-x5VIz3iWgDeA/edit","X")</f>
        <v>X</v>
      </c>
      <c s="128" r="D49"/>
      <c s="128" r="E49"/>
      <c s="128" r="F49"/>
      <c s="128" r="G49"/>
      <c s="128" r="H49"/>
      <c s="112" r="I49"/>
    </row>
    <row s="80" r="50" customFormat="1">
      <c s="38" r="A50"/>
      <c s="128" r="B50"/>
      <c s="128" r="C50"/>
      <c s="128" r="D50"/>
      <c s="128" r="E50"/>
      <c s="128" r="F50"/>
      <c s="128" r="G50"/>
      <c s="128" r="H50"/>
      <c s="112" r="I50"/>
    </row>
    <row s="80" r="51" customFormat="1">
      <c s="109" r="A51"/>
      <c s="128" r="B51"/>
      <c s="128" r="C51"/>
      <c s="128" r="D51"/>
      <c s="128" r="E51"/>
      <c s="128" r="F51"/>
      <c s="128" r="G51"/>
      <c s="128" r="H51"/>
      <c s="112" r="I51"/>
    </row>
    <row s="80" r="52" customFormat="1">
      <c s="38" r="A52"/>
      <c s="128" r="B52"/>
      <c s="128" r="C52"/>
      <c s="128" r="D52"/>
      <c s="128" r="E52"/>
      <c s="128" r="F52"/>
      <c s="128" r="G52"/>
      <c s="128" r="H52"/>
      <c s="112" r="I52"/>
    </row>
    <row r="53">
      <c s="95" r="A53"/>
      <c t="s" s="4" r="B53">
        <v>27</v>
      </c>
      <c t="s" s="83" r="C53">
        <v>35</v>
      </c>
      <c s="83" r="D53"/>
      <c s="83" r="E53"/>
      <c s="83" r="F53"/>
      <c s="83" r="G53"/>
      <c s="83" r="H53"/>
      <c s="112" r="I53"/>
    </row>
    <row ht="16.5" r="54" customHeight="1">
      <c s="59" r="A54"/>
      <c s="115" r="B54"/>
      <c s="115" r="C54"/>
      <c s="115" r="D54"/>
      <c s="115" r="E54"/>
      <c s="115" r="F54"/>
      <c s="115" r="G54"/>
      <c s="115" r="H54"/>
      <c s="112" r="I54"/>
    </row>
    <row ht="15.75" r="55" customHeight="1">
      <c t="s" s="32" r="A55">
        <v>85</v>
      </c>
      <c s="51" r="B55"/>
      <c s="51" r="C55"/>
      <c s="51" r="D55"/>
      <c s="51" r="E55"/>
      <c s="51" r="F55"/>
      <c s="53" r="G55"/>
      <c s="42" r="H55"/>
      <c s="41" r="I55"/>
    </row>
    <row ht="16.5" r="56" customHeight="1">
      <c t="s" s="17" r="A56">
        <v>13</v>
      </c>
      <c s="126" r="B56"/>
      <c s="22" r="C56"/>
      <c s="22" r="D56"/>
      <c s="22" r="E56"/>
      <c s="22" r="F56"/>
      <c s="131" r="G56"/>
      <c s="133" r="H56"/>
      <c s="41" r="I56"/>
    </row>
    <row r="57">
      <c t="s" s="50" r="A57">
        <v>86</v>
      </c>
      <c s="91" r="B57"/>
      <c s="40" r="C57"/>
      <c s="40" r="D57"/>
      <c s="40" r="E57"/>
      <c s="40" r="F57"/>
      <c s="107" r="G57"/>
      <c s="107" r="H57"/>
      <c s="112" r="I57"/>
    </row>
    <row ht="38.25" r="58" customHeight="1">
      <c t="s" s="124" r="A58">
        <v>87</v>
      </c>
      <c s="121" r="B58"/>
      <c s="76" r="C58"/>
      <c s="76" r="D58"/>
      <c s="76" r="E58"/>
      <c s="76" r="F58"/>
      <c s="117" r="G58"/>
      <c s="117" r="H58"/>
      <c s="112" r="I58"/>
    </row>
    <row r="59">
      <c s="38" r="A59"/>
      <c s="128" r="B59"/>
      <c s="128" r="C59"/>
      <c s="128" r="D59"/>
      <c s="128" r="E59"/>
      <c s="128" r="F59"/>
      <c s="128" r="G59"/>
      <c s="128" r="H59"/>
      <c s="112" r="I59"/>
    </row>
    <row r="60">
      <c s="38" r="A60"/>
      <c s="128" r="B60"/>
      <c s="128" r="C60"/>
      <c s="128" r="D60"/>
      <c s="128" r="E60"/>
      <c s="128" r="F60"/>
      <c s="128" r="G60"/>
      <c s="128" r="H60"/>
      <c s="112" r="I60"/>
    </row>
    <row r="61">
      <c s="38" r="A61"/>
      <c s="128" r="B61"/>
      <c s="128" r="C61"/>
      <c s="128" r="D61"/>
      <c s="128" r="E61"/>
      <c s="128" r="F61"/>
      <c s="128" r="G61"/>
      <c s="128" r="H61"/>
      <c s="112" r="I61"/>
    </row>
    <row r="62">
      <c s="38" r="A62"/>
      <c s="128" r="B62"/>
      <c s="128" r="C62"/>
      <c s="128" r="D62"/>
      <c s="128" r="E62"/>
      <c s="128" r="F62"/>
      <c s="128" r="G62"/>
      <c s="128" r="H62"/>
      <c s="112" r="I62"/>
    </row>
    <row r="63">
      <c s="38" r="A63"/>
      <c s="128" r="B63"/>
      <c s="128" r="C63"/>
      <c s="128" r="D63"/>
      <c s="128" r="E63"/>
      <c s="128" r="F63"/>
      <c s="128" r="G63"/>
      <c s="128" r="H63"/>
      <c s="112" r="I63"/>
    </row>
    <row r="64">
      <c s="38" r="A64"/>
      <c t="s" s="4" r="B64">
        <v>27</v>
      </c>
      <c t="s" s="83" r="C64">
        <v>54</v>
      </c>
      <c s="83" r="D64"/>
      <c s="83" r="E64"/>
      <c s="83" r="F64"/>
      <c s="83" r="G64"/>
      <c s="83" r="H64"/>
      <c s="112" r="I64"/>
    </row>
    <row ht="15.75" r="65" customHeight="1">
      <c t="s" s="54" r="A65">
        <v>90</v>
      </c>
      <c s="102" r="B65"/>
      <c s="101" r="C65"/>
      <c s="101" r="D65"/>
      <c s="101" r="E65"/>
      <c s="101" r="F65"/>
      <c s="117" r="G65"/>
      <c s="117" r="H65"/>
      <c s="112" r="I65"/>
    </row>
    <row ht="63.75" r="66" customHeight="1">
      <c t="s" s="120" r="A66">
        <v>91</v>
      </c>
      <c s="108" r="B66"/>
      <c s="89" r="C66"/>
      <c s="89" r="D66"/>
      <c s="89" r="E66"/>
      <c s="89" r="F66"/>
      <c s="117" r="G66"/>
      <c s="117" r="H66"/>
      <c s="112" r="I66"/>
    </row>
    <row r="67">
      <c t="s" s="38" r="A67">
        <v>181</v>
      </c>
      <c t="s" s="128" r="B67">
        <v>182</v>
      </c>
      <c t="s" s="128" r="C67">
        <v>170</v>
      </c>
      <c s="128" r="D67"/>
      <c s="128" r="E67"/>
      <c s="128" r="F67"/>
      <c s="128" r="G67"/>
      <c s="128" r="H67"/>
      <c s="112" r="I67"/>
    </row>
    <row r="68">
      <c s="38" r="A68"/>
      <c s="128" r="B68"/>
      <c s="128" r="C68"/>
      <c s="128" r="D68"/>
      <c s="128" r="E68"/>
      <c s="128" r="F68"/>
      <c s="128" r="G68"/>
      <c s="128" r="H68"/>
      <c s="112" r="I68"/>
    </row>
    <row r="69">
      <c s="38" r="A69"/>
      <c s="128" r="B69"/>
      <c s="128" r="C69"/>
      <c s="128" r="D69"/>
      <c s="128" r="E69"/>
      <c s="128" r="F69"/>
      <c s="128" r="G69"/>
      <c s="128" r="H69"/>
      <c s="112" r="I69"/>
    </row>
    <row r="70">
      <c s="38" r="A70"/>
      <c s="128" r="B70"/>
      <c s="128" r="C70"/>
      <c s="128" r="D70"/>
      <c s="128" r="E70"/>
      <c s="128" r="F70"/>
      <c s="128" r="G70"/>
      <c s="128" r="H70"/>
      <c s="112" r="I70"/>
    </row>
    <row r="71">
      <c s="38" r="A71"/>
      <c s="128" r="B71"/>
      <c s="128" r="C71"/>
      <c s="128" r="D71"/>
      <c s="128" r="E71"/>
      <c s="128" r="F71"/>
      <c s="128" r="G71"/>
      <c s="128" r="H71"/>
      <c s="112" r="I71"/>
    </row>
    <row r="72">
      <c s="38" r="A72"/>
      <c t="s" s="4" r="B72">
        <v>27</v>
      </c>
      <c t="s" s="83" r="C72">
        <v>35</v>
      </c>
      <c s="83" r="D72"/>
      <c s="83" r="E72"/>
      <c s="83" r="F72"/>
      <c s="83" r="G72"/>
      <c s="83" r="H72"/>
      <c s="112" r="I72"/>
    </row>
    <row ht="26.25" r="73" customHeight="1">
      <c t="s" s="120" r="A73">
        <v>93</v>
      </c>
      <c s="74" r="B73"/>
      <c s="111" r="C73"/>
      <c s="111" r="D73"/>
      <c s="111" r="E73"/>
      <c s="111" r="F73"/>
      <c s="117" r="G73"/>
      <c s="117" r="H73"/>
      <c s="112" r="I73"/>
    </row>
    <row r="74">
      <c t="s" s="38" r="A74">
        <v>247</v>
      </c>
      <c t="s" s="128" r="B74">
        <v>248</v>
      </c>
      <c t="s" s="128" r="C74">
        <v>170</v>
      </c>
      <c s="128" r="D74"/>
      <c s="128" r="E74"/>
      <c s="128" r="F74"/>
      <c s="128" r="G74"/>
      <c s="128" r="H74"/>
      <c s="112" r="I74"/>
    </row>
    <row r="75">
      <c s="38" r="A75"/>
      <c s="128" r="B75"/>
      <c s="128" r="C75"/>
      <c s="128" r="D75"/>
      <c s="128" r="E75"/>
      <c s="128" r="F75"/>
      <c s="128" r="G75"/>
      <c s="128" r="H75"/>
      <c s="112" r="I75"/>
    </row>
    <row r="76">
      <c s="38" r="A76"/>
      <c s="128" r="B76"/>
      <c s="128" r="C76"/>
      <c s="128" r="D76"/>
      <c s="128" r="E76"/>
      <c s="128" r="F76"/>
      <c s="128" r="G76"/>
      <c s="128" r="H76"/>
      <c s="112" r="I76"/>
    </row>
    <row r="77">
      <c s="38" r="A77"/>
      <c s="128" r="B77"/>
      <c s="128" r="C77"/>
      <c s="128" r="D77"/>
      <c s="128" r="E77"/>
      <c s="128" r="F77"/>
      <c s="128" r="G77"/>
      <c s="128" r="H77"/>
      <c s="112" r="I77"/>
    </row>
    <row r="78">
      <c s="38" r="A78"/>
      <c s="128" r="B78"/>
      <c s="128" r="C78"/>
      <c s="128" r="D78"/>
      <c s="128" r="E78"/>
      <c s="128" r="F78"/>
      <c s="128" r="G78"/>
      <c s="128" r="H78"/>
      <c s="112" r="I78"/>
    </row>
    <row r="79">
      <c s="38" r="A79"/>
      <c t="s" s="4" r="B79">
        <v>27</v>
      </c>
      <c t="s" s="83" r="C79">
        <v>35</v>
      </c>
      <c s="83" r="D79"/>
      <c s="83" r="E79"/>
      <c s="83" r="F79"/>
      <c s="83" r="G79"/>
      <c s="83" r="H79"/>
      <c s="112" r="I79"/>
    </row>
    <row ht="39.0" r="80" customHeight="1">
      <c t="s" s="120" r="A80">
        <v>95</v>
      </c>
      <c s="111" r="B80"/>
      <c s="111" r="C80"/>
      <c s="111" r="D80"/>
      <c s="111" r="E80"/>
      <c s="111" r="F80"/>
      <c s="117" r="G80"/>
      <c s="117" r="H80"/>
      <c s="112" r="I80"/>
    </row>
    <row r="81">
      <c s="38" r="A81"/>
      <c s="128" r="B81"/>
      <c s="128" r="C81"/>
      <c s="128" r="D81"/>
      <c s="128" r="E81"/>
      <c s="128" r="F81"/>
      <c s="128" r="G81"/>
      <c s="128" r="H81"/>
      <c s="112" r="I81"/>
    </row>
    <row r="82">
      <c s="38" r="A82"/>
      <c s="128" r="B82"/>
      <c s="128" r="C82"/>
      <c s="128" r="D82"/>
      <c s="128" r="E82"/>
      <c s="128" r="F82"/>
      <c s="128" r="G82"/>
      <c s="128" r="H82"/>
      <c s="112" r="I82"/>
    </row>
    <row r="83">
      <c s="38" r="A83"/>
      <c s="128" r="B83"/>
      <c s="128" r="C83"/>
      <c s="128" r="D83"/>
      <c s="128" r="E83"/>
      <c s="128" r="F83"/>
      <c s="128" r="G83"/>
      <c s="128" r="H83"/>
      <c s="112" r="I83"/>
    </row>
    <row r="84">
      <c s="38" r="A84"/>
      <c s="128" r="B84"/>
      <c s="128" r="C84"/>
      <c s="128" r="D84"/>
      <c s="128" r="E84"/>
      <c s="128" r="F84"/>
      <c s="128" r="G84"/>
      <c s="128" r="H84"/>
      <c s="112" r="I84"/>
    </row>
    <row r="85">
      <c s="38" r="A85"/>
      <c s="128" r="B85"/>
      <c s="128" r="C85"/>
      <c s="128" r="D85"/>
      <c s="128" r="E85"/>
      <c s="128" r="F85"/>
      <c s="128" r="G85"/>
      <c s="128" r="H85"/>
      <c s="112" r="I85"/>
    </row>
    <row r="86">
      <c s="38" r="A86"/>
      <c t="s" s="4" r="B86">
        <v>27</v>
      </c>
      <c t="s" s="83" r="C86">
        <v>54</v>
      </c>
      <c s="83" r="D86"/>
      <c s="83" r="E86"/>
      <c s="83" r="F86"/>
      <c s="83" r="G86"/>
      <c s="83" r="H86"/>
      <c s="112" r="I86"/>
    </row>
    <row ht="51.75" r="87" customHeight="1">
      <c t="s" s="120" r="A87">
        <v>96</v>
      </c>
      <c s="111" r="B87"/>
      <c s="111" r="C87"/>
      <c s="111" r="D87"/>
      <c s="111" r="E87"/>
      <c s="111" r="F87"/>
      <c s="117" r="G87"/>
      <c s="117" r="H87"/>
      <c s="112" r="I87"/>
    </row>
    <row r="88">
      <c t="s" s="38" r="A88">
        <v>249</v>
      </c>
      <c t="s" s="128" r="B88">
        <v>182</v>
      </c>
      <c t="s" s="128" r="C88">
        <v>170</v>
      </c>
      <c s="128" r="D88"/>
      <c s="128" r="E88"/>
      <c s="128" r="F88"/>
      <c s="128" r="G88"/>
      <c s="128" r="H88"/>
      <c s="112" r="I88"/>
    </row>
    <row r="89">
      <c s="38" r="A89"/>
      <c s="128" r="B89"/>
      <c s="128" r="C89"/>
      <c s="128" r="D89"/>
      <c s="128" r="E89"/>
      <c s="128" r="F89"/>
      <c s="128" r="G89"/>
      <c s="128" r="H89"/>
      <c s="112" r="I89"/>
    </row>
    <row r="90">
      <c s="38" r="A90"/>
      <c s="128" r="B90"/>
      <c s="128" r="C90"/>
      <c s="128" r="D90"/>
      <c s="128" r="E90"/>
      <c s="128" r="F90"/>
      <c s="128" r="G90"/>
      <c s="128" r="H90"/>
      <c s="112" r="I90"/>
    </row>
    <row r="91">
      <c s="38" r="A91"/>
      <c s="128" r="B91"/>
      <c s="128" r="C91"/>
      <c s="128" r="D91"/>
      <c s="128" r="E91"/>
      <c s="128" r="F91"/>
      <c s="128" r="G91"/>
      <c s="128" r="H91"/>
      <c s="112" r="I91"/>
    </row>
    <row r="92">
      <c s="38" r="A92"/>
      <c s="128" r="B92"/>
      <c s="128" r="C92"/>
      <c s="128" r="D92"/>
      <c s="128" r="E92"/>
      <c s="128" r="F92"/>
      <c s="128" r="G92"/>
      <c s="128" r="H92"/>
      <c s="112" r="I92"/>
    </row>
    <row r="93">
      <c s="38" r="A93"/>
      <c t="s" s="4" r="B93">
        <v>27</v>
      </c>
      <c t="s" s="83" r="C93">
        <v>35</v>
      </c>
      <c s="83" r="D93"/>
      <c s="83" r="E93"/>
      <c s="83" r="F93"/>
      <c s="83" r="G93"/>
      <c s="83" r="H93"/>
      <c s="112" r="I93"/>
    </row>
    <row ht="51.75" r="94" customHeight="1">
      <c t="s" s="120" r="A94">
        <v>97</v>
      </c>
      <c s="111" r="B94"/>
      <c s="111" r="C94"/>
      <c s="111" r="D94"/>
      <c s="111" r="E94"/>
      <c s="111" r="F94"/>
      <c s="117" r="G94"/>
      <c s="117" r="H94"/>
      <c s="112" r="I94"/>
    </row>
    <row r="95">
      <c t="s" s="38" r="A95">
        <v>193</v>
      </c>
      <c t="s" s="128" r="B95">
        <v>182</v>
      </c>
      <c t="s" s="128" r="C95">
        <v>170</v>
      </c>
      <c s="128" r="D95"/>
      <c s="128" r="E95"/>
      <c s="128" r="F95"/>
      <c s="128" r="G95"/>
      <c s="128" r="H95"/>
      <c s="112" r="I95"/>
    </row>
    <row r="96">
      <c s="38" r="A96"/>
      <c s="128" r="B96"/>
      <c s="128" r="C96"/>
      <c s="128" r="D96"/>
      <c s="128" r="E96"/>
      <c s="128" r="F96"/>
      <c s="128" r="G96"/>
      <c s="128" r="H96"/>
      <c s="112" r="I96"/>
    </row>
    <row r="97">
      <c s="38" r="A97"/>
      <c s="128" r="B97"/>
      <c s="128" r="C97"/>
      <c s="128" r="D97"/>
      <c s="128" r="E97"/>
      <c s="128" r="F97"/>
      <c s="128" r="G97"/>
      <c s="128" r="H97"/>
      <c s="112" r="I97"/>
    </row>
    <row r="98">
      <c s="38" r="A98"/>
      <c s="128" r="B98"/>
      <c s="128" r="C98"/>
      <c s="128" r="D98"/>
      <c s="128" r="E98"/>
      <c s="128" r="F98"/>
      <c s="128" r="G98"/>
      <c s="128" r="H98"/>
      <c s="112" r="I98"/>
    </row>
    <row r="99">
      <c s="38" r="A99"/>
      <c s="128" r="B99"/>
      <c s="128" r="C99"/>
      <c s="128" r="D99"/>
      <c s="128" r="E99"/>
      <c s="128" r="F99"/>
      <c s="128" r="G99"/>
      <c s="128" r="H99"/>
      <c s="112" r="I99"/>
    </row>
    <row r="100">
      <c s="38" r="A100"/>
      <c t="s" s="4" r="B100">
        <v>27</v>
      </c>
      <c t="s" s="83" r="C100">
        <v>35</v>
      </c>
      <c s="83" r="D100"/>
      <c s="83" r="E100"/>
      <c s="83" r="F100"/>
      <c s="83" r="G100"/>
      <c s="83" r="H100"/>
      <c s="112" r="I100"/>
    </row>
    <row ht="51.75" r="101" customHeight="1">
      <c t="s" s="120" r="A101">
        <v>99</v>
      </c>
      <c s="111" r="B101"/>
      <c s="111" r="C101"/>
      <c s="111" r="D101"/>
      <c s="111" r="E101"/>
      <c s="111" r="F101"/>
      <c s="117" r="G101"/>
      <c s="117" r="H101"/>
      <c s="112" r="I101"/>
    </row>
    <row r="102">
      <c s="38" r="A102"/>
      <c s="128" r="B102"/>
      <c s="128" r="C102"/>
      <c s="128" r="D102"/>
      <c s="128" r="E102"/>
      <c s="128" r="F102"/>
      <c s="128" r="G102"/>
      <c s="128" r="H102"/>
      <c s="112" r="I102"/>
    </row>
    <row r="103">
      <c s="38" r="A103"/>
      <c s="128" r="B103"/>
      <c s="128" r="C103"/>
      <c s="128" r="D103"/>
      <c s="128" r="E103"/>
      <c s="128" r="F103"/>
      <c s="128" r="G103"/>
      <c s="128" r="H103"/>
      <c s="112" r="I103"/>
    </row>
    <row r="104">
      <c s="38" r="A104"/>
      <c s="128" r="B104"/>
      <c s="128" r="C104"/>
      <c s="128" r="D104"/>
      <c s="128" r="E104"/>
      <c s="128" r="F104"/>
      <c s="128" r="G104"/>
      <c s="128" r="H104"/>
      <c s="112" r="I104"/>
    </row>
    <row r="105">
      <c s="38" r="A105"/>
      <c s="128" r="B105"/>
      <c s="128" r="C105"/>
      <c s="128" r="D105"/>
      <c s="128" r="E105"/>
      <c s="128" r="F105"/>
      <c s="128" r="G105"/>
      <c s="128" r="H105"/>
      <c s="112" r="I105"/>
    </row>
    <row r="106">
      <c s="38" r="A106"/>
      <c s="128" r="B106"/>
      <c s="128" r="C106"/>
      <c s="128" r="D106"/>
      <c s="128" r="E106"/>
      <c s="128" r="F106"/>
      <c s="128" r="G106"/>
      <c s="128" r="H106"/>
      <c s="112" r="I106"/>
    </row>
    <row r="107">
      <c s="38" r="A107"/>
      <c t="s" s="4" r="B107">
        <v>27</v>
      </c>
      <c t="s" s="83" r="C107">
        <v>54</v>
      </c>
      <c s="83" r="D107"/>
      <c s="83" r="E107"/>
      <c s="83" r="F107"/>
      <c s="83" r="G107"/>
      <c s="83" r="H107"/>
      <c s="112" r="I107"/>
    </row>
    <row ht="51.75" r="108" customHeight="1">
      <c t="s" s="120" r="A108">
        <v>100</v>
      </c>
      <c s="111" r="B108"/>
      <c s="111" r="C108"/>
      <c s="111" r="D108"/>
      <c s="111" r="E108"/>
      <c s="111" r="F108"/>
      <c s="117" r="G108"/>
      <c s="117" r="H108"/>
      <c s="112" r="I108"/>
    </row>
    <row r="109">
      <c t="s" s="38" r="A109">
        <v>250</v>
      </c>
      <c t="s" s="128" r="B109">
        <v>251</v>
      </c>
      <c t="s" s="128" r="C109">
        <v>170</v>
      </c>
      <c s="128" r="D109"/>
      <c s="128" r="E109"/>
      <c s="128" r="F109"/>
      <c s="128" r="G109"/>
      <c s="128" r="H109"/>
      <c s="112" r="I109"/>
    </row>
    <row r="110">
      <c s="38" r="A110"/>
      <c s="128" r="B110"/>
      <c s="128" r="C110"/>
      <c s="128" r="D110"/>
      <c s="128" r="E110"/>
      <c s="128" r="F110"/>
      <c s="128" r="G110"/>
      <c s="128" r="H110"/>
      <c s="112" r="I110"/>
    </row>
    <row r="111">
      <c s="38" r="A111"/>
      <c s="128" r="B111"/>
      <c s="128" r="C111"/>
      <c s="128" r="D111"/>
      <c s="128" r="E111"/>
      <c s="128" r="F111"/>
      <c s="128" r="G111"/>
      <c s="128" r="H111"/>
      <c s="112" r="I111"/>
    </row>
    <row r="112">
      <c s="38" r="A112"/>
      <c s="128" r="B112"/>
      <c s="128" r="C112"/>
      <c s="128" r="D112"/>
      <c s="128" r="E112"/>
      <c s="128" r="F112"/>
      <c s="128" r="G112"/>
      <c s="128" r="H112"/>
      <c s="112" r="I112"/>
    </row>
    <row r="113">
      <c s="38" r="A113"/>
      <c s="128" r="B113"/>
      <c s="128" r="C113"/>
      <c s="128" r="D113"/>
      <c s="128" r="E113"/>
      <c s="128" r="F113"/>
      <c s="128" r="G113"/>
      <c s="128" r="H113"/>
      <c s="112" r="I113"/>
    </row>
    <row r="114">
      <c s="38" r="A114"/>
      <c t="s" s="4" r="B114">
        <v>27</v>
      </c>
      <c t="s" s="83" r="C114">
        <v>35</v>
      </c>
      <c s="83" r="D114"/>
      <c s="83" r="E114"/>
      <c s="83" r="F114"/>
      <c s="83" r="G114"/>
      <c s="83" r="H114"/>
      <c s="112" r="I114"/>
    </row>
    <row ht="51.75" r="115" customHeight="1">
      <c t="s" s="120" r="A115">
        <v>102</v>
      </c>
      <c s="111" r="B115"/>
      <c s="111" r="C115"/>
      <c s="111" r="D115"/>
      <c s="111" r="E115"/>
      <c s="111" r="F115"/>
      <c s="117" r="G115"/>
      <c s="117" r="H115"/>
      <c s="112" r="I115"/>
    </row>
    <row r="116">
      <c t="s" s="38" r="A116">
        <v>252</v>
      </c>
      <c t="s" s="128" r="B116">
        <v>251</v>
      </c>
      <c t="s" s="128" r="C116">
        <v>170</v>
      </c>
      <c s="128" r="D116"/>
      <c s="128" r="E116"/>
      <c s="128" r="F116"/>
      <c s="128" r="G116"/>
      <c s="128" r="H116"/>
      <c s="112" r="I116"/>
    </row>
    <row r="117">
      <c s="38" r="A117"/>
      <c s="128" r="B117"/>
      <c s="128" r="C117"/>
      <c s="128" r="D117"/>
      <c s="128" r="E117"/>
      <c s="128" r="F117"/>
      <c s="128" r="G117"/>
      <c s="128" r="H117"/>
      <c s="112" r="I117"/>
    </row>
    <row r="118">
      <c s="38" r="A118"/>
      <c s="128" r="B118"/>
      <c s="128" r="C118"/>
      <c s="128" r="D118"/>
      <c s="128" r="E118"/>
      <c s="128" r="F118"/>
      <c s="128" r="G118"/>
      <c s="128" r="H118"/>
      <c s="112" r="I118"/>
    </row>
    <row r="119">
      <c s="38" r="A119"/>
      <c s="128" r="B119"/>
      <c s="128" r="C119"/>
      <c s="128" r="D119"/>
      <c s="128" r="E119"/>
      <c s="128" r="F119"/>
      <c s="128" r="G119"/>
      <c s="128" r="H119"/>
      <c s="112" r="I119"/>
    </row>
    <row r="120">
      <c s="38" r="A120"/>
      <c s="128" r="B120"/>
      <c s="128" r="C120"/>
      <c s="128" r="D120"/>
      <c s="128" r="E120"/>
      <c s="128" r="F120"/>
      <c s="128" r="G120"/>
      <c s="128" r="H120"/>
      <c s="112" r="I120"/>
    </row>
    <row r="121">
      <c s="38" r="A121"/>
      <c t="s" s="4" r="B121">
        <v>27</v>
      </c>
      <c t="s" s="83" r="C121">
        <v>35</v>
      </c>
      <c s="83" r="D121"/>
      <c s="83" r="E121"/>
      <c s="83" r="F121"/>
      <c s="83" r="G121"/>
      <c s="83" r="H121"/>
      <c s="112" r="I121"/>
    </row>
    <row ht="64.5" r="122" customHeight="1">
      <c t="s" s="120" r="A122">
        <v>103</v>
      </c>
      <c s="111" r="B122"/>
      <c s="111" r="C122"/>
      <c s="111" r="D122"/>
      <c s="111" r="E122"/>
      <c s="111" r="F122"/>
      <c s="117" r="G122"/>
      <c s="117" r="H122"/>
      <c s="112" r="I122"/>
    </row>
    <row r="123">
      <c t="s" s="38" r="A123">
        <v>195</v>
      </c>
      <c t="s" s="128" r="B123">
        <v>251</v>
      </c>
      <c t="s" s="128" r="C123">
        <v>170</v>
      </c>
      <c s="128" r="D123"/>
      <c s="128" r="E123"/>
      <c s="128" r="F123"/>
      <c s="128" r="G123"/>
      <c s="128" r="H123"/>
      <c s="112" r="I123"/>
    </row>
    <row r="124">
      <c s="38" r="A124"/>
      <c s="128" r="B124"/>
      <c s="128" r="C124"/>
      <c s="128" r="D124"/>
      <c s="128" r="E124"/>
      <c s="128" r="F124"/>
      <c s="128" r="G124"/>
      <c s="128" r="H124"/>
      <c s="112" r="I124"/>
    </row>
    <row r="125">
      <c s="38" r="A125"/>
      <c s="128" r="B125"/>
      <c s="128" r="C125"/>
      <c s="128" r="D125"/>
      <c s="128" r="E125"/>
      <c s="128" r="F125"/>
      <c s="128" r="G125"/>
      <c s="128" r="H125"/>
      <c s="112" r="I125"/>
    </row>
    <row r="126">
      <c s="38" r="A126"/>
      <c s="128" r="B126"/>
      <c s="128" r="C126"/>
      <c s="128" r="D126"/>
      <c s="128" r="E126"/>
      <c s="128" r="F126"/>
      <c s="128" r="G126"/>
      <c s="128" r="H126"/>
      <c s="112" r="I126"/>
    </row>
    <row r="127">
      <c s="38" r="A127"/>
      <c s="128" r="B127"/>
      <c s="128" r="C127"/>
      <c s="128" r="D127"/>
      <c s="128" r="E127"/>
      <c s="128" r="F127"/>
      <c s="128" r="G127"/>
      <c s="128" r="H127"/>
      <c s="112" r="I127"/>
    </row>
    <row r="128">
      <c s="38" r="A128"/>
      <c t="s" s="4" r="B128">
        <v>27</v>
      </c>
      <c t="s" s="83" r="C128">
        <v>35</v>
      </c>
      <c s="83" r="D128"/>
      <c s="83" r="E128"/>
      <c s="83" r="F128"/>
      <c s="83" r="G128"/>
      <c s="83" r="H128"/>
      <c s="112" r="I128"/>
    </row>
    <row ht="64.5" r="129" customHeight="1">
      <c t="s" s="120" r="A129">
        <v>105</v>
      </c>
      <c s="111" r="B129"/>
      <c s="111" r="C129"/>
      <c s="111" r="D129"/>
      <c s="111" r="E129"/>
      <c s="111" r="F129"/>
      <c s="117" r="G129"/>
      <c s="117" r="H129"/>
      <c s="112" r="I129"/>
    </row>
    <row r="130">
      <c s="38" r="A130"/>
      <c s="128" r="B130"/>
      <c s="128" r="C130"/>
      <c s="128" r="D130"/>
      <c s="128" r="E130"/>
      <c s="128" r="F130"/>
      <c s="128" r="G130"/>
      <c s="128" r="H130"/>
      <c s="112" r="I130"/>
    </row>
    <row r="131">
      <c s="38" r="A131"/>
      <c s="128" r="B131"/>
      <c s="128" r="C131"/>
      <c s="128" r="D131"/>
      <c s="128" r="E131"/>
      <c s="128" r="F131"/>
      <c s="128" r="G131"/>
      <c s="128" r="H131"/>
      <c s="112" r="I131"/>
    </row>
    <row r="132">
      <c s="38" r="A132"/>
      <c s="128" r="B132"/>
      <c s="128" r="C132"/>
      <c s="128" r="D132"/>
      <c s="128" r="E132"/>
      <c s="128" r="F132"/>
      <c s="128" r="G132"/>
      <c s="128" r="H132"/>
      <c s="112" r="I132"/>
    </row>
    <row r="133">
      <c s="38" r="A133"/>
      <c s="128" r="B133"/>
      <c s="128" r="C133"/>
      <c s="128" r="D133"/>
      <c s="128" r="E133"/>
      <c s="128" r="F133"/>
      <c s="128" r="G133"/>
      <c s="128" r="H133"/>
      <c s="112" r="I133"/>
    </row>
    <row r="134">
      <c s="38" r="A134"/>
      <c s="128" r="B134"/>
      <c s="128" r="C134"/>
      <c s="128" r="D134"/>
      <c s="128" r="E134"/>
      <c s="128" r="F134"/>
      <c s="128" r="G134"/>
      <c s="128" r="H134"/>
      <c s="112" r="I134"/>
    </row>
    <row r="135">
      <c s="38" r="A135"/>
      <c t="s" s="4" r="B135">
        <v>27</v>
      </c>
      <c t="s" s="83" r="C135">
        <v>54</v>
      </c>
      <c s="83" r="D135"/>
      <c s="83" r="E135"/>
      <c s="83" r="F135"/>
      <c s="83" r="G135"/>
      <c s="83" r="H135"/>
      <c s="112" r="I135"/>
    </row>
    <row ht="56.25" r="136" customHeight="1">
      <c t="s" s="120" r="A136">
        <v>106</v>
      </c>
      <c s="111" r="B136"/>
      <c s="111" r="C136"/>
      <c s="111" r="D136"/>
      <c s="111" r="E136"/>
      <c s="111" r="F136"/>
      <c s="117" r="G136"/>
      <c s="117" r="H136"/>
      <c s="112" r="I136"/>
    </row>
    <row r="137">
      <c t="s" s="38" r="A137">
        <v>253</v>
      </c>
      <c t="s" s="128" r="B137">
        <v>254</v>
      </c>
      <c t="s" s="128" r="C137">
        <v>170</v>
      </c>
      <c s="128" r="D137"/>
      <c s="128" r="E137"/>
      <c s="128" r="F137"/>
      <c s="128" r="G137"/>
      <c s="128" r="H137"/>
      <c s="112" r="I137"/>
    </row>
    <row r="138">
      <c s="38" r="A138"/>
      <c s="128" r="B138"/>
      <c s="128" r="C138"/>
      <c s="128" r="D138"/>
      <c s="128" r="E138"/>
      <c s="128" r="F138"/>
      <c s="128" r="G138"/>
      <c s="128" r="H138"/>
      <c s="112" r="I138"/>
    </row>
    <row r="139">
      <c s="38" r="A139"/>
      <c s="128" r="B139"/>
      <c s="128" r="C139"/>
      <c s="128" r="D139"/>
      <c s="128" r="E139"/>
      <c s="128" r="F139"/>
      <c s="128" r="G139"/>
      <c s="128" r="H139"/>
      <c s="112" r="I139"/>
    </row>
    <row r="140">
      <c s="38" r="A140"/>
      <c s="128" r="B140"/>
      <c s="128" r="C140"/>
      <c s="128" r="D140"/>
      <c s="128" r="E140"/>
      <c s="128" r="F140"/>
      <c s="128" r="G140"/>
      <c s="128" r="H140"/>
      <c s="112" r="I140"/>
    </row>
    <row r="141">
      <c s="38" r="A141"/>
      <c s="128" r="B141"/>
      <c s="128" r="C141"/>
      <c s="128" r="D141"/>
      <c s="128" r="E141"/>
      <c s="128" r="F141"/>
      <c s="128" r="G141"/>
      <c s="128" r="H141"/>
      <c s="112" r="I141"/>
    </row>
    <row r="142">
      <c s="38" r="A142"/>
      <c t="s" s="4" r="B142">
        <v>27</v>
      </c>
      <c t="s" s="83" r="C142">
        <v>35</v>
      </c>
      <c s="83" r="D142"/>
      <c s="83" r="E142"/>
      <c s="83" r="F142"/>
      <c s="83" r="G142"/>
      <c s="83" r="H142"/>
      <c s="112" r="I142"/>
    </row>
    <row ht="51.75" r="143" customHeight="1">
      <c t="s" s="120" r="A143">
        <v>109</v>
      </c>
      <c s="111" r="B143"/>
      <c s="111" r="C143"/>
      <c s="111" r="D143"/>
      <c s="111" r="E143"/>
      <c s="111" r="F143"/>
      <c s="117" r="G143"/>
      <c s="117" r="H143"/>
      <c s="112" r="I143"/>
    </row>
    <row r="144">
      <c s="38" r="A144"/>
      <c s="128" r="B144"/>
      <c s="128" r="C144"/>
      <c s="128" r="D144"/>
      <c s="128" r="E144"/>
      <c s="128" r="F144"/>
      <c s="128" r="G144"/>
      <c s="128" r="H144"/>
      <c s="112" r="I144"/>
    </row>
    <row r="145">
      <c s="38" r="A145"/>
      <c s="128" r="B145"/>
      <c s="128" r="C145"/>
      <c s="128" r="D145"/>
      <c s="128" r="E145"/>
      <c s="128" r="F145"/>
      <c s="128" r="G145"/>
      <c s="128" r="H145"/>
      <c s="112" r="I145"/>
    </row>
    <row r="146">
      <c s="38" r="A146"/>
      <c s="128" r="B146"/>
      <c s="128" r="C146"/>
      <c s="128" r="D146"/>
      <c s="128" r="E146"/>
      <c s="128" r="F146"/>
      <c s="128" r="G146"/>
      <c s="128" r="H146"/>
      <c s="112" r="I146"/>
    </row>
    <row r="147">
      <c s="38" r="A147"/>
      <c s="128" r="B147"/>
      <c s="128" r="C147"/>
      <c s="128" r="D147"/>
      <c s="128" r="E147"/>
      <c s="128" r="F147"/>
      <c s="128" r="G147"/>
      <c s="128" r="H147"/>
      <c s="112" r="I147"/>
    </row>
    <row r="148">
      <c s="38" r="A148"/>
      <c s="128" r="B148"/>
      <c s="128" r="C148"/>
      <c s="128" r="D148"/>
      <c s="128" r="E148"/>
      <c s="128" r="F148"/>
      <c s="128" r="G148"/>
      <c s="128" r="H148"/>
      <c s="112" r="I148"/>
    </row>
    <row r="149">
      <c s="38" r="A149"/>
      <c t="s" s="4" r="B149">
        <v>27</v>
      </c>
      <c t="s" s="83" r="C149">
        <v>54</v>
      </c>
      <c s="83" r="D149"/>
      <c s="83" r="E149"/>
      <c s="83" r="F149"/>
      <c s="83" r="G149"/>
      <c s="83" r="H149"/>
      <c s="112" r="I149"/>
    </row>
    <row ht="64.5" r="150" customHeight="1">
      <c t="s" s="120" r="A150">
        <v>111</v>
      </c>
      <c s="111" r="B150"/>
      <c s="111" r="C150"/>
      <c s="111" r="D150"/>
      <c s="111" r="E150"/>
      <c s="111" r="F150"/>
      <c s="117" r="G150"/>
      <c s="117" r="H150"/>
      <c s="112" r="I150"/>
    </row>
    <row r="151">
      <c s="38" r="A151"/>
      <c s="128" r="B151"/>
      <c s="128" r="C151"/>
      <c s="128" r="D151"/>
      <c s="128" r="E151"/>
      <c s="128" r="F151"/>
      <c s="128" r="G151"/>
      <c s="128" r="H151"/>
      <c s="112" r="I151"/>
    </row>
    <row r="152">
      <c s="38" r="A152"/>
      <c s="128" r="B152"/>
      <c s="128" r="C152"/>
      <c s="128" r="D152"/>
      <c s="128" r="E152"/>
      <c s="128" r="F152"/>
      <c s="128" r="G152"/>
      <c s="128" r="H152"/>
      <c s="112" r="I152"/>
    </row>
    <row r="153">
      <c s="38" r="A153"/>
      <c s="128" r="B153"/>
      <c s="128" r="C153"/>
      <c s="128" r="D153"/>
      <c s="128" r="E153"/>
      <c s="128" r="F153"/>
      <c s="128" r="G153"/>
      <c s="128" r="H153"/>
      <c s="112" r="I153"/>
    </row>
    <row r="154">
      <c s="38" r="A154"/>
      <c s="128" r="B154"/>
      <c s="128" r="C154"/>
      <c s="128" r="D154"/>
      <c s="128" r="E154"/>
      <c s="128" r="F154"/>
      <c s="128" r="G154"/>
      <c s="128" r="H154"/>
      <c s="112" r="I154"/>
    </row>
    <row r="155">
      <c s="38" r="A155"/>
      <c s="128" r="B155"/>
      <c s="128" r="C155"/>
      <c s="128" r="D155"/>
      <c s="128" r="E155"/>
      <c s="128" r="F155"/>
      <c s="128" r="G155"/>
      <c s="128" r="H155"/>
      <c s="112" r="I155"/>
    </row>
    <row r="156">
      <c s="38" r="A156"/>
      <c t="s" s="4" r="B156">
        <v>27</v>
      </c>
      <c t="s" s="83" r="C156">
        <v>54</v>
      </c>
      <c s="83" r="D156"/>
      <c s="83" r="E156"/>
      <c s="83" r="F156"/>
      <c s="83" r="G156"/>
      <c s="83" r="H156"/>
      <c s="112" r="I156"/>
    </row>
    <row ht="51.75" r="157" customHeight="1">
      <c t="s" s="120" r="A157">
        <v>112</v>
      </c>
      <c s="111" r="B157"/>
      <c s="111" r="C157"/>
      <c s="111" r="D157"/>
      <c s="111" r="E157"/>
      <c s="111" r="F157"/>
      <c s="117" r="G157"/>
      <c s="117" r="H157"/>
      <c s="112" r="I157"/>
    </row>
    <row r="158">
      <c s="38" r="A158"/>
      <c s="128" r="B158"/>
      <c s="128" r="C158"/>
      <c s="128" r="D158"/>
      <c s="128" r="E158"/>
      <c s="128" r="F158"/>
      <c s="128" r="G158"/>
      <c s="128" r="H158"/>
      <c s="112" r="I158"/>
    </row>
    <row r="159">
      <c s="38" r="A159"/>
      <c s="128" r="B159"/>
      <c s="128" r="C159"/>
      <c s="128" r="D159"/>
      <c s="128" r="E159"/>
      <c s="128" r="F159"/>
      <c s="128" r="G159"/>
      <c s="128" r="H159"/>
      <c s="112" r="I159"/>
    </row>
    <row r="160">
      <c s="38" r="A160"/>
      <c s="128" r="B160"/>
      <c s="128" r="C160"/>
      <c s="128" r="D160"/>
      <c s="128" r="E160"/>
      <c s="128" r="F160"/>
      <c s="128" r="G160"/>
      <c s="128" r="H160"/>
      <c s="112" r="I160"/>
    </row>
    <row r="161">
      <c s="38" r="A161"/>
      <c s="128" r="B161"/>
      <c s="128" r="C161"/>
      <c s="128" r="D161"/>
      <c s="128" r="E161"/>
      <c s="128" r="F161"/>
      <c s="128" r="G161"/>
      <c s="128" r="H161"/>
      <c s="112" r="I161"/>
    </row>
    <row r="162">
      <c s="38" r="A162"/>
      <c s="128" r="B162"/>
      <c s="128" r="C162"/>
      <c s="128" r="D162"/>
      <c s="128" r="E162"/>
      <c s="128" r="F162"/>
      <c s="128" r="G162"/>
      <c s="128" r="H162"/>
      <c s="112" r="I162"/>
    </row>
    <row r="163">
      <c s="38" r="A163"/>
      <c t="s" s="4" r="B163">
        <v>27</v>
      </c>
      <c t="s" s="83" r="C163">
        <v>54</v>
      </c>
      <c s="83" r="D163"/>
      <c s="83" r="E163"/>
      <c s="83" r="F163"/>
      <c s="83" r="G163"/>
      <c s="83" r="H163"/>
      <c s="112" r="I163"/>
    </row>
    <row ht="64.5" r="164" customHeight="1">
      <c t="s" s="120" r="A164">
        <v>113</v>
      </c>
      <c s="111" r="B164"/>
      <c s="111" r="C164"/>
      <c s="111" r="D164"/>
      <c s="111" r="E164"/>
      <c s="111" r="F164"/>
      <c s="117" r="G164"/>
      <c s="117" r="H164"/>
      <c s="112" r="I164"/>
    </row>
    <row r="165">
      <c t="s" s="38" r="A165">
        <v>255</v>
      </c>
      <c t="s" s="128" r="B165">
        <v>182</v>
      </c>
      <c t="s" s="128" r="C165">
        <v>170</v>
      </c>
      <c s="128" r="D165"/>
      <c s="128" r="E165"/>
      <c s="128" r="F165"/>
      <c s="128" r="G165"/>
      <c s="128" r="H165"/>
      <c s="112" r="I165"/>
    </row>
    <row r="166">
      <c s="38" r="A166"/>
      <c s="128" r="B166"/>
      <c s="128" r="C166"/>
      <c s="128" r="D166"/>
      <c s="128" r="E166"/>
      <c s="128" r="F166"/>
      <c s="128" r="G166"/>
      <c s="128" r="H166"/>
      <c s="112" r="I166"/>
    </row>
    <row r="167">
      <c s="38" r="A167"/>
      <c s="128" r="B167"/>
      <c s="128" r="C167"/>
      <c s="128" r="D167"/>
      <c s="128" r="E167"/>
      <c s="128" r="F167"/>
      <c s="128" r="G167"/>
      <c s="128" r="H167"/>
      <c s="112" r="I167"/>
    </row>
    <row r="168">
      <c s="38" r="A168"/>
      <c s="128" r="B168"/>
      <c s="128" r="C168"/>
      <c s="128" r="D168"/>
      <c s="128" r="E168"/>
      <c s="128" r="F168"/>
      <c s="128" r="G168"/>
      <c s="128" r="H168"/>
      <c s="112" r="I168"/>
    </row>
    <row r="169">
      <c s="38" r="A169"/>
      <c s="128" r="B169"/>
      <c s="128" r="C169"/>
      <c s="128" r="D169"/>
      <c s="128" r="E169"/>
      <c s="128" r="F169"/>
      <c s="128" r="G169"/>
      <c s="128" r="H169"/>
      <c s="112" r="I169"/>
    </row>
    <row r="170">
      <c s="38" r="A170"/>
      <c t="s" s="4" r="B170">
        <v>27</v>
      </c>
      <c t="s" s="83" r="C170">
        <v>35</v>
      </c>
      <c s="83" r="D170"/>
      <c s="83" r="E170"/>
      <c s="83" r="F170"/>
      <c s="83" r="G170"/>
      <c s="83" r="H170"/>
      <c s="112" r="I170"/>
    </row>
    <row r="171">
      <c t="s" s="58" r="A171">
        <v>115</v>
      </c>
      <c s="84" r="B171"/>
      <c s="84" r="C171"/>
      <c s="84" r="D171"/>
      <c s="84" r="E171"/>
      <c s="84" r="F171"/>
      <c s="84" r="G171"/>
      <c s="84" r="H171"/>
      <c s="112" r="I171"/>
    </row>
    <row ht="38.25" r="172" customHeight="1">
      <c t="s" s="46" r="A172">
        <v>256</v>
      </c>
      <c s="84" r="B172"/>
      <c s="84" r="C172"/>
      <c s="84" r="D172"/>
      <c s="84" r="E172"/>
      <c s="84" r="F172"/>
      <c s="84" r="G172"/>
      <c s="84" r="H172"/>
      <c s="112" r="I172"/>
    </row>
    <row r="173">
      <c s="38" r="A173"/>
      <c s="128" r="B173"/>
      <c s="128" r="C173"/>
      <c s="128" r="D173"/>
      <c s="128" r="E173"/>
      <c s="128" r="F173"/>
      <c s="128" r="G173"/>
      <c s="128" r="H173"/>
      <c s="112" r="I173"/>
    </row>
    <row r="174">
      <c s="38" r="A174"/>
      <c s="128" r="B174"/>
      <c s="128" r="C174"/>
      <c s="128" r="D174"/>
      <c s="128" r="E174"/>
      <c s="128" r="F174"/>
      <c s="128" r="G174"/>
      <c s="128" r="H174"/>
      <c s="112" r="I174"/>
    </row>
    <row r="175">
      <c s="38" r="A175"/>
      <c s="128" r="B175"/>
      <c s="128" r="C175"/>
      <c s="128" r="D175"/>
      <c s="128" r="E175"/>
      <c s="128" r="F175"/>
      <c s="128" r="G175"/>
      <c s="128" r="H175"/>
      <c s="112" r="I175"/>
    </row>
    <row r="176">
      <c s="38" r="A176"/>
      <c s="128" r="B176"/>
      <c s="128" r="C176"/>
      <c s="128" r="D176"/>
      <c s="128" r="E176"/>
      <c s="128" r="F176"/>
      <c s="128" r="G176"/>
      <c s="128" r="H176"/>
      <c s="112" r="I176"/>
    </row>
    <row r="177">
      <c s="38" r="A177"/>
      <c s="128" r="B177"/>
      <c s="128" r="C177"/>
      <c s="128" r="D177"/>
      <c s="128" r="E177"/>
      <c s="128" r="F177"/>
      <c s="128" r="G177"/>
      <c s="128" r="H177"/>
      <c s="112" r="I177"/>
    </row>
    <row r="178">
      <c s="38" r="A178"/>
      <c t="s" s="4" r="B178">
        <v>27</v>
      </c>
      <c t="s" s="83" r="C178">
        <v>54</v>
      </c>
      <c s="83" r="D178"/>
      <c s="83" r="E178"/>
      <c s="83" r="F178"/>
      <c s="83" r="G178"/>
      <c s="83" r="H178"/>
      <c s="112" r="I178"/>
    </row>
    <row ht="38.25" r="179" customHeight="1">
      <c t="s" s="46" r="A179">
        <v>257</v>
      </c>
      <c s="84" r="B179"/>
      <c s="84" r="C179"/>
      <c s="84" r="D179"/>
      <c s="84" r="E179"/>
      <c s="84" r="F179"/>
      <c s="84" r="G179"/>
      <c s="84" r="H179"/>
      <c s="112" r="I179"/>
    </row>
    <row r="180">
      <c s="38" r="A180"/>
      <c s="128" r="B180"/>
      <c s="128" r="C180"/>
      <c s="128" r="D180"/>
      <c s="128" r="E180"/>
      <c s="128" r="F180"/>
      <c s="128" r="G180"/>
      <c s="128" r="H180"/>
      <c s="112" r="I180"/>
    </row>
    <row r="181">
      <c s="38" r="A181"/>
      <c s="128" r="B181"/>
      <c s="128" r="C181"/>
      <c s="128" r="D181"/>
      <c s="128" r="E181"/>
      <c s="128" r="F181"/>
      <c s="128" r="G181"/>
      <c s="128" r="H181"/>
      <c s="112" r="I181"/>
    </row>
    <row r="182">
      <c s="38" r="A182"/>
      <c s="128" r="B182"/>
      <c s="128" r="C182"/>
      <c s="128" r="D182"/>
      <c s="128" r="E182"/>
      <c s="128" r="F182"/>
      <c s="128" r="G182"/>
      <c s="128" r="H182"/>
      <c s="112" r="I182"/>
    </row>
    <row r="183">
      <c s="38" r="A183"/>
      <c s="128" r="B183"/>
      <c s="128" r="C183"/>
      <c s="128" r="D183"/>
      <c s="128" r="E183"/>
      <c s="128" r="F183"/>
      <c s="128" r="G183"/>
      <c s="128" r="H183"/>
      <c s="112" r="I183"/>
    </row>
    <row r="184">
      <c s="38" r="A184"/>
      <c s="128" r="B184"/>
      <c s="128" r="C184"/>
      <c s="128" r="D184"/>
      <c s="128" r="E184"/>
      <c s="128" r="F184"/>
      <c s="128" r="G184"/>
      <c s="128" r="H184"/>
      <c s="112" r="I184"/>
    </row>
    <row r="185">
      <c s="38" r="A185"/>
      <c t="s" s="4" r="B185">
        <v>27</v>
      </c>
      <c t="s" s="83" r="C185">
        <v>54</v>
      </c>
      <c s="83" r="D185"/>
      <c s="83" r="E185"/>
      <c s="83" r="F185"/>
      <c s="83" r="G185"/>
      <c s="83" r="H185"/>
      <c s="112" r="I185"/>
    </row>
    <row ht="38.25" r="186" customHeight="1">
      <c t="s" s="46" r="A186">
        <v>258</v>
      </c>
      <c s="84" r="B186"/>
      <c s="84" r="C186"/>
      <c s="84" r="D186"/>
      <c s="84" r="E186"/>
      <c s="84" r="F186"/>
      <c s="84" r="G186"/>
      <c s="84" r="H186"/>
      <c s="112" r="I186"/>
    </row>
    <row r="187">
      <c s="38" r="A187"/>
      <c s="128" r="B187"/>
      <c s="128" r="C187"/>
      <c s="128" r="D187"/>
      <c s="128" r="E187"/>
      <c s="128" r="F187"/>
      <c s="128" r="G187"/>
      <c s="128" r="H187"/>
      <c s="112" r="I187"/>
    </row>
    <row r="188">
      <c s="38" r="A188"/>
      <c s="128" r="B188"/>
      <c s="128" r="C188"/>
      <c s="128" r="D188"/>
      <c s="128" r="E188"/>
      <c s="128" r="F188"/>
      <c s="128" r="G188"/>
      <c s="128" r="H188"/>
      <c s="112" r="I188"/>
    </row>
    <row r="189">
      <c s="38" r="A189"/>
      <c s="128" r="B189"/>
      <c s="128" r="C189"/>
      <c s="128" r="D189"/>
      <c s="128" r="E189"/>
      <c s="128" r="F189"/>
      <c s="128" r="G189"/>
      <c s="128" r="H189"/>
      <c s="112" r="I189"/>
    </row>
    <row r="190">
      <c s="38" r="A190"/>
      <c s="128" r="B190"/>
      <c s="128" r="C190"/>
      <c s="128" r="D190"/>
      <c s="128" r="E190"/>
      <c s="128" r="F190"/>
      <c s="128" r="G190"/>
      <c s="128" r="H190"/>
      <c s="112" r="I190"/>
    </row>
    <row r="191">
      <c s="38" r="A191"/>
      <c s="128" r="B191"/>
      <c s="128" r="C191"/>
      <c s="128" r="D191"/>
      <c s="128" r="E191"/>
      <c s="128" r="F191"/>
      <c s="128" r="G191"/>
      <c s="128" r="H191"/>
      <c s="112" r="I191"/>
    </row>
    <row r="192">
      <c s="38" r="A192"/>
      <c t="s" s="4" r="B192">
        <v>27</v>
      </c>
      <c t="s" s="83" r="C192">
        <v>54</v>
      </c>
      <c s="83" r="D192"/>
      <c s="83" r="E192"/>
      <c s="83" r="F192"/>
      <c s="83" r="G192"/>
      <c s="83" r="H192"/>
      <c s="112" r="I192"/>
    </row>
    <row ht="66.0" r="193" customHeight="1">
      <c t="s" s="46" r="A193">
        <v>259</v>
      </c>
      <c s="84" r="B193"/>
      <c s="84" r="C193"/>
      <c s="84" r="D193"/>
      <c s="84" r="E193"/>
      <c s="84" r="F193"/>
      <c s="84" r="G193"/>
      <c s="84" r="H193"/>
      <c s="112" r="I193"/>
    </row>
    <row r="194">
      <c s="38" r="A194"/>
      <c s="128" r="B194"/>
      <c s="128" r="C194"/>
      <c s="128" r="D194"/>
      <c s="128" r="E194"/>
      <c s="128" r="F194"/>
      <c s="128" r="G194"/>
      <c s="128" r="H194"/>
      <c s="112" r="I194"/>
    </row>
    <row r="195">
      <c s="38" r="A195"/>
      <c s="128" r="B195"/>
      <c s="128" r="C195"/>
      <c s="128" r="D195"/>
      <c s="128" r="E195"/>
      <c s="128" r="F195"/>
      <c s="128" r="G195"/>
      <c s="128" r="H195"/>
      <c s="112" r="I195"/>
    </row>
    <row r="196">
      <c s="38" r="A196"/>
      <c s="128" r="B196"/>
      <c s="128" r="C196"/>
      <c s="128" r="D196"/>
      <c s="128" r="E196"/>
      <c s="128" r="F196"/>
      <c s="128" r="G196"/>
      <c s="128" r="H196"/>
      <c s="112" r="I196"/>
    </row>
    <row r="197">
      <c s="38" r="A197"/>
      <c s="128" r="B197"/>
      <c s="128" r="C197"/>
      <c s="128" r="D197"/>
      <c s="128" r="E197"/>
      <c s="128" r="F197"/>
      <c s="128" r="G197"/>
      <c s="128" r="H197"/>
      <c s="112" r="I197"/>
    </row>
    <row r="198">
      <c s="38" r="A198"/>
      <c s="128" r="B198"/>
      <c s="128" r="C198"/>
      <c s="128" r="D198"/>
      <c s="128" r="E198"/>
      <c s="128" r="F198"/>
      <c s="128" r="G198"/>
      <c s="128" r="H198"/>
      <c s="112" r="I198"/>
    </row>
    <row r="199">
      <c s="38" r="A199"/>
      <c t="s" s="4" r="B199">
        <v>27</v>
      </c>
      <c t="s" s="83" r="C199">
        <v>54</v>
      </c>
      <c s="83" r="D199"/>
      <c s="83" r="E199"/>
      <c s="83" r="F199"/>
      <c s="83" r="G199"/>
      <c s="83" r="H199"/>
      <c s="112" r="I199"/>
    </row>
    <row r="200">
      <c t="s" s="116" r="A200">
        <v>120</v>
      </c>
      <c s="13" r="B200"/>
      <c s="93" r="C200"/>
      <c s="93" r="D200"/>
      <c s="93" r="E200"/>
      <c s="93" r="F200"/>
      <c s="93" r="G200"/>
      <c s="93" r="H200"/>
      <c s="112" r="I200"/>
    </row>
    <row ht="51.0" r="201" customHeight="1">
      <c t="s" s="116" r="A201">
        <v>121</v>
      </c>
      <c s="13" r="B201"/>
      <c s="93" r="C201"/>
      <c s="93" r="D201"/>
      <c s="93" r="E201"/>
      <c s="93" r="F201"/>
      <c s="93" r="G201"/>
      <c s="93" r="H201"/>
      <c s="112" r="I201"/>
    </row>
    <row r="202">
      <c s="38" r="A202"/>
      <c s="128" r="B202"/>
      <c s="128" r="C202"/>
      <c s="128" r="D202"/>
      <c s="128" r="E202"/>
      <c s="128" r="F202"/>
      <c s="128" r="G202"/>
      <c s="128" r="H202"/>
      <c s="112" r="I202"/>
    </row>
    <row r="203">
      <c s="38" r="A203"/>
      <c s="128" r="B203"/>
      <c s="128" r="C203"/>
      <c s="128" r="D203"/>
      <c s="128" r="E203"/>
      <c s="128" r="F203"/>
      <c s="128" r="G203"/>
      <c s="128" r="H203"/>
      <c s="112" r="I203"/>
    </row>
    <row r="204">
      <c s="38" r="A204"/>
      <c s="128" r="B204"/>
      <c s="128" r="C204"/>
      <c s="128" r="D204"/>
      <c s="128" r="E204"/>
      <c s="128" r="F204"/>
      <c s="128" r="G204"/>
      <c s="128" r="H204"/>
      <c s="112" r="I204"/>
    </row>
    <row r="205">
      <c s="38" r="A205"/>
      <c s="128" r="B205"/>
      <c s="128" r="C205"/>
      <c s="128" r="D205"/>
      <c s="128" r="E205"/>
      <c s="128" r="F205"/>
      <c s="128" r="G205"/>
      <c s="128" r="H205"/>
      <c s="112" r="I205"/>
    </row>
    <row r="206">
      <c s="38" r="A206"/>
      <c s="128" r="B206"/>
      <c s="128" r="C206"/>
      <c s="128" r="D206"/>
      <c s="128" r="E206"/>
      <c s="128" r="F206"/>
      <c s="128" r="G206"/>
      <c s="128" r="H206"/>
      <c s="112" r="I206"/>
    </row>
    <row r="207">
      <c s="38" r="A207"/>
      <c t="s" s="4" r="B207">
        <v>27</v>
      </c>
      <c t="s" s="83" r="C207">
        <v>54</v>
      </c>
      <c s="83" r="D207"/>
      <c s="83" r="E207"/>
      <c s="83" r="F207"/>
      <c s="83" r="G207"/>
      <c s="83" r="H207"/>
      <c s="112" r="I207"/>
    </row>
    <row ht="38.25" r="208" customHeight="1">
      <c t="s" s="116" r="A208">
        <v>122</v>
      </c>
      <c s="13" r="B208"/>
      <c s="93" r="C208"/>
      <c s="93" r="D208"/>
      <c s="93" r="E208"/>
      <c s="93" r="F208"/>
      <c s="93" r="G208"/>
      <c s="93" r="H208"/>
      <c s="112" r="I208"/>
    </row>
    <row r="209">
      <c s="38" r="A209"/>
      <c s="128" r="B209"/>
      <c s="128" r="C209"/>
      <c s="128" r="D209"/>
      <c s="128" r="E209"/>
      <c s="128" r="F209"/>
      <c s="128" r="G209"/>
      <c s="128" r="H209"/>
      <c s="112" r="I209"/>
    </row>
    <row r="210">
      <c s="38" r="A210"/>
      <c s="128" r="B210"/>
      <c s="128" r="C210"/>
      <c s="128" r="D210"/>
      <c s="128" r="E210"/>
      <c s="128" r="F210"/>
      <c s="128" r="G210"/>
      <c s="128" r="H210"/>
      <c s="112" r="I210"/>
    </row>
    <row r="211">
      <c s="38" r="A211"/>
      <c s="128" r="B211"/>
      <c s="128" r="C211"/>
      <c s="128" r="D211"/>
      <c s="128" r="E211"/>
      <c s="128" r="F211"/>
      <c s="128" r="G211"/>
      <c s="128" r="H211"/>
      <c s="112" r="I211"/>
    </row>
    <row r="212">
      <c s="38" r="A212"/>
      <c s="128" r="B212"/>
      <c s="128" r="C212"/>
      <c s="128" r="D212"/>
      <c s="128" r="E212"/>
      <c s="128" r="F212"/>
      <c s="128" r="G212"/>
      <c s="128" r="H212"/>
      <c s="112" r="I212"/>
    </row>
    <row r="213">
      <c s="38" r="A213"/>
      <c s="128" r="B213"/>
      <c s="128" r="C213"/>
      <c s="128" r="D213"/>
      <c s="128" r="E213"/>
      <c s="128" r="F213"/>
      <c s="128" r="G213"/>
      <c s="128" r="H213"/>
      <c s="112" r="I213"/>
    </row>
    <row r="214">
      <c s="38" r="A214"/>
      <c t="s" s="4" r="B214">
        <v>27</v>
      </c>
      <c t="s" s="83" r="C214">
        <v>54</v>
      </c>
      <c s="83" r="D214"/>
      <c s="83" r="E214"/>
      <c s="83" r="F214"/>
      <c s="83" r="G214"/>
      <c s="83" r="H214"/>
      <c s="112" r="I214"/>
    </row>
    <row ht="51.0" r="215" customHeight="1">
      <c t="s" s="116" r="A215">
        <v>123</v>
      </c>
      <c s="13" r="B215"/>
      <c s="93" r="C215"/>
      <c s="93" r="D215"/>
      <c s="93" r="E215"/>
      <c s="93" r="F215"/>
      <c s="93" r="G215"/>
      <c s="93" r="H215"/>
      <c s="112" r="I215"/>
    </row>
    <row r="216">
      <c s="38" r="A216"/>
      <c s="128" r="B216"/>
      <c s="128" r="C216"/>
      <c s="128" r="D216"/>
      <c s="128" r="E216"/>
      <c s="128" r="F216"/>
      <c s="128" r="G216"/>
      <c s="128" r="H216"/>
      <c s="112" r="I216"/>
    </row>
    <row r="217">
      <c s="38" r="A217"/>
      <c s="128" r="B217"/>
      <c s="128" r="C217"/>
      <c s="128" r="D217"/>
      <c s="128" r="E217"/>
      <c s="128" r="F217"/>
      <c s="128" r="G217"/>
      <c s="128" r="H217"/>
      <c s="112" r="I217"/>
    </row>
    <row r="218">
      <c s="38" r="A218"/>
      <c s="128" r="B218"/>
      <c s="128" r="C218"/>
      <c s="128" r="D218"/>
      <c s="128" r="E218"/>
      <c s="128" r="F218"/>
      <c s="128" r="G218"/>
      <c s="128" r="H218"/>
      <c s="112" r="I218"/>
    </row>
    <row r="219">
      <c s="38" r="A219"/>
      <c s="128" r="B219"/>
      <c s="128" r="C219"/>
      <c s="128" r="D219"/>
      <c s="128" r="E219"/>
      <c s="128" r="F219"/>
      <c s="128" r="G219"/>
      <c s="128" r="H219"/>
      <c s="112" r="I219"/>
    </row>
    <row r="220">
      <c s="38" r="A220"/>
      <c s="128" r="B220"/>
      <c s="128" r="C220"/>
      <c s="128" r="D220"/>
      <c s="128" r="E220"/>
      <c s="128" r="F220"/>
      <c s="128" r="G220"/>
      <c s="128" r="H220"/>
      <c s="112" r="I220"/>
    </row>
    <row r="221">
      <c s="38" r="A221"/>
      <c t="s" s="4" r="B221">
        <v>27</v>
      </c>
      <c t="s" s="83" r="C221">
        <v>54</v>
      </c>
      <c s="83" r="D221"/>
      <c s="83" r="E221"/>
      <c s="83" r="F221"/>
      <c s="83" r="G221"/>
      <c s="83" r="H221"/>
      <c s="112" r="I221"/>
    </row>
    <row ht="51.0" r="222" customHeight="1">
      <c t="s" s="116" r="A222">
        <v>124</v>
      </c>
      <c s="13" r="B222"/>
      <c s="93" r="C222"/>
      <c s="93" r="D222"/>
      <c s="93" r="E222"/>
      <c s="93" r="F222"/>
      <c s="93" r="G222"/>
      <c s="93" r="H222"/>
      <c s="112" r="I222"/>
    </row>
    <row r="223">
      <c s="38" r="A223"/>
      <c s="128" r="B223"/>
      <c s="128" r="C223"/>
      <c s="128" r="D223"/>
      <c s="128" r="E223"/>
      <c s="128" r="F223"/>
      <c s="128" r="G223"/>
      <c s="128" r="H223"/>
      <c s="112" r="I223"/>
    </row>
    <row r="224">
      <c s="38" r="A224"/>
      <c s="128" r="B224"/>
      <c s="128" r="C224"/>
      <c s="128" r="D224"/>
      <c s="128" r="E224"/>
      <c s="128" r="F224"/>
      <c s="128" r="G224"/>
      <c s="128" r="H224"/>
      <c s="112" r="I224"/>
    </row>
    <row r="225">
      <c s="38" r="A225"/>
      <c s="128" r="B225"/>
      <c s="128" r="C225"/>
      <c s="128" r="D225"/>
      <c s="128" r="E225"/>
      <c s="128" r="F225"/>
      <c s="128" r="G225"/>
      <c s="128" r="H225"/>
      <c s="112" r="I225"/>
    </row>
    <row r="226">
      <c s="38" r="A226"/>
      <c s="128" r="B226"/>
      <c s="128" r="C226"/>
      <c s="128" r="D226"/>
      <c s="128" r="E226"/>
      <c s="128" r="F226"/>
      <c s="128" r="G226"/>
      <c s="128" r="H226"/>
      <c s="112" r="I226"/>
    </row>
    <row r="227">
      <c s="38" r="A227"/>
      <c s="128" r="B227"/>
      <c s="128" r="C227"/>
      <c s="128" r="D227"/>
      <c s="128" r="E227"/>
      <c s="128" r="F227"/>
      <c s="128" r="G227"/>
      <c s="128" r="H227"/>
      <c s="112" r="I227"/>
    </row>
    <row r="228">
      <c s="38" r="A228"/>
      <c t="s" s="4" r="B228">
        <v>27</v>
      </c>
      <c t="s" s="83" r="C228">
        <v>54</v>
      </c>
      <c s="83" r="D228"/>
      <c s="83" r="E228"/>
      <c s="83" r="F228"/>
      <c s="83" r="G228"/>
      <c s="83" r="H228"/>
      <c s="112" r="I228"/>
    </row>
    <row r="229">
      <c t="s" s="21" r="A229">
        <v>125</v>
      </c>
      <c s="13" r="B229"/>
      <c s="93" r="C229"/>
      <c s="93" r="D229"/>
      <c s="93" r="E229"/>
      <c s="93" r="F229"/>
      <c s="93" r="G229"/>
      <c s="93" r="H229"/>
      <c s="112" r="I229"/>
    </row>
    <row ht="51.0" r="230" customHeight="1">
      <c t="s" s="116" r="A230">
        <v>126</v>
      </c>
      <c s="13" r="B230"/>
      <c s="93" r="C230"/>
      <c s="93" r="D230"/>
      <c s="93" r="E230"/>
      <c s="93" r="F230"/>
      <c s="93" r="G230"/>
      <c s="93" r="H230"/>
      <c s="112" r="I230"/>
    </row>
    <row r="231">
      <c s="38" r="A231"/>
      <c s="128" r="B231"/>
      <c s="128" r="C231"/>
      <c s="128" r="D231"/>
      <c s="128" r="E231"/>
      <c s="128" r="F231"/>
      <c s="128" r="G231"/>
      <c s="128" r="H231"/>
      <c s="112" r="I231"/>
    </row>
    <row r="232">
      <c s="38" r="A232"/>
      <c s="128" r="B232"/>
      <c s="128" r="C232"/>
      <c s="128" r="D232"/>
      <c s="128" r="E232"/>
      <c s="128" r="F232"/>
      <c s="128" r="G232"/>
      <c s="128" r="H232"/>
      <c s="112" r="I232"/>
    </row>
    <row r="233">
      <c s="38" r="A233"/>
      <c s="128" r="B233"/>
      <c s="128" r="C233"/>
      <c s="128" r="D233"/>
      <c s="128" r="E233"/>
      <c s="128" r="F233"/>
      <c s="128" r="G233"/>
      <c s="128" r="H233"/>
      <c s="112" r="I233"/>
    </row>
    <row r="234">
      <c s="38" r="A234"/>
      <c s="128" r="B234"/>
      <c s="128" r="C234"/>
      <c s="128" r="D234"/>
      <c s="128" r="E234"/>
      <c s="128" r="F234"/>
      <c s="128" r="G234"/>
      <c s="128" r="H234"/>
      <c s="112" r="I234"/>
    </row>
    <row r="235">
      <c s="38" r="A235"/>
      <c s="128" r="B235"/>
      <c s="128" r="C235"/>
      <c s="128" r="D235"/>
      <c s="128" r="E235"/>
      <c s="128" r="F235"/>
      <c s="128" r="G235"/>
      <c s="128" r="H235"/>
      <c s="112" r="I235"/>
    </row>
    <row r="236">
      <c s="38" r="A236"/>
      <c t="s" s="4" r="B236">
        <v>27</v>
      </c>
      <c t="s" s="83" r="C236">
        <v>54</v>
      </c>
      <c s="83" r="D236"/>
      <c s="83" r="E236"/>
      <c s="83" r="F236"/>
      <c s="83" r="G236"/>
      <c s="83" r="H236"/>
      <c s="112" r="I236"/>
    </row>
    <row ht="63.0" r="237" customHeight="1">
      <c t="s" s="116" r="A237">
        <v>127</v>
      </c>
      <c s="13" r="B237"/>
      <c s="93" r="C237"/>
      <c s="93" r="D237"/>
      <c s="93" r="E237"/>
      <c s="93" r="F237"/>
      <c s="93" r="G237"/>
      <c s="93" r="H237"/>
      <c s="112" r="I237"/>
    </row>
    <row r="238">
      <c s="38" r="A238"/>
      <c s="128" r="B238"/>
      <c s="128" r="C238"/>
      <c s="128" r="D238"/>
      <c s="128" r="E238"/>
      <c s="128" r="F238"/>
      <c s="128" r="G238"/>
      <c s="128" r="H238"/>
      <c s="112" r="I238"/>
    </row>
    <row r="239">
      <c s="38" r="A239"/>
      <c s="128" r="B239"/>
      <c s="128" r="C239"/>
      <c s="128" r="D239"/>
      <c s="128" r="E239"/>
      <c s="128" r="F239"/>
      <c s="128" r="G239"/>
      <c s="128" r="H239"/>
      <c s="112" r="I239"/>
    </row>
    <row r="240">
      <c s="38" r="A240"/>
      <c s="128" r="B240"/>
      <c s="128" r="C240"/>
      <c s="128" r="D240"/>
      <c s="128" r="E240"/>
      <c s="128" r="F240"/>
      <c s="128" r="G240"/>
      <c s="128" r="H240"/>
      <c s="112" r="I240"/>
    </row>
    <row r="241">
      <c s="38" r="A241"/>
      <c s="128" r="B241"/>
      <c s="128" r="C241"/>
      <c s="128" r="D241"/>
      <c s="128" r="E241"/>
      <c s="128" r="F241"/>
      <c s="128" r="G241"/>
      <c s="128" r="H241"/>
      <c s="112" r="I241"/>
    </row>
    <row r="242">
      <c s="38" r="A242"/>
      <c s="128" r="B242"/>
      <c s="128" r="C242"/>
      <c s="128" r="D242"/>
      <c s="128" r="E242"/>
      <c s="128" r="F242"/>
      <c s="128" r="G242"/>
      <c s="128" r="H242"/>
      <c s="112" r="I242"/>
    </row>
    <row r="243">
      <c s="38" r="A243"/>
      <c t="s" s="4" r="B243">
        <v>27</v>
      </c>
      <c t="s" s="83" r="C243">
        <v>54</v>
      </c>
      <c s="83" r="D243"/>
      <c s="83" r="E243"/>
      <c s="83" r="F243"/>
      <c s="83" r="G243"/>
      <c s="83" r="H243"/>
      <c s="112" r="I243"/>
    </row>
    <row ht="76.5" r="244" customHeight="1">
      <c t="s" s="116" r="A244">
        <v>128</v>
      </c>
      <c s="13" r="B244"/>
      <c s="93" r="C244"/>
      <c s="93" r="D244"/>
      <c s="93" r="E244"/>
      <c s="93" r="F244"/>
      <c s="93" r="G244"/>
      <c s="93" r="H244"/>
      <c s="112" r="I244"/>
    </row>
    <row r="245">
      <c s="38" r="A245"/>
      <c s="128" r="B245"/>
      <c s="128" r="C245"/>
      <c s="128" r="D245"/>
      <c s="128" r="E245"/>
      <c s="128" r="F245"/>
      <c s="128" r="G245"/>
      <c s="128" r="H245"/>
      <c s="112" r="I245"/>
    </row>
    <row r="246">
      <c s="38" r="A246"/>
      <c s="128" r="B246"/>
      <c s="128" r="C246"/>
      <c s="128" r="D246"/>
      <c s="128" r="E246"/>
      <c s="128" r="F246"/>
      <c s="128" r="G246"/>
      <c s="128" r="H246"/>
      <c s="112" r="I246"/>
    </row>
    <row r="247">
      <c s="38" r="A247"/>
      <c s="128" r="B247"/>
      <c s="128" r="C247"/>
      <c s="128" r="D247"/>
      <c s="128" r="E247"/>
      <c s="128" r="F247"/>
      <c s="128" r="G247"/>
      <c s="128" r="H247"/>
      <c s="112" r="I247"/>
    </row>
    <row r="248">
      <c s="38" r="A248"/>
      <c s="128" r="B248"/>
      <c s="128" r="C248"/>
      <c s="128" r="D248"/>
      <c s="128" r="E248"/>
      <c s="128" r="F248"/>
      <c s="128" r="G248"/>
      <c s="128" r="H248"/>
      <c s="112" r="I248"/>
    </row>
    <row r="249">
      <c s="38" r="A249"/>
      <c s="128" r="B249"/>
      <c s="128" r="C249"/>
      <c s="128" r="D249"/>
      <c s="128" r="E249"/>
      <c s="128" r="F249"/>
      <c s="128" r="G249"/>
      <c s="128" r="H249"/>
      <c s="112" r="I249"/>
    </row>
    <row r="250">
      <c s="38" r="A250"/>
      <c t="s" s="4" r="B250">
        <v>27</v>
      </c>
      <c t="s" s="83" r="C250">
        <v>54</v>
      </c>
      <c s="83" r="D250"/>
      <c s="83" r="E250"/>
      <c s="83" r="F250"/>
      <c s="83" r="G250"/>
      <c s="83" r="H250"/>
      <c s="112" r="I250"/>
    </row>
    <row ht="51.0" r="251" customHeight="1">
      <c t="s" s="116" r="A251">
        <v>129</v>
      </c>
      <c s="13" r="B251"/>
      <c s="93" r="C251"/>
      <c s="93" r="D251"/>
      <c s="93" r="E251"/>
      <c s="93" r="F251"/>
      <c s="93" r="G251"/>
      <c s="93" r="H251"/>
      <c s="112" r="I251"/>
    </row>
    <row r="252">
      <c s="38" r="A252"/>
      <c s="128" r="B252"/>
      <c s="128" r="C252"/>
      <c s="128" r="D252"/>
      <c s="128" r="E252"/>
      <c s="128" r="F252"/>
      <c s="128" r="G252"/>
      <c s="128" r="H252"/>
      <c s="112" r="I252"/>
    </row>
    <row r="253">
      <c s="38" r="A253"/>
      <c s="128" r="B253"/>
      <c s="128" r="C253"/>
      <c s="128" r="D253"/>
      <c s="128" r="E253"/>
      <c s="128" r="F253"/>
      <c s="128" r="G253"/>
      <c s="128" r="H253"/>
      <c s="112" r="I253"/>
    </row>
    <row r="254">
      <c s="38" r="A254"/>
      <c s="128" r="B254"/>
      <c s="128" r="C254"/>
      <c s="128" r="D254"/>
      <c s="128" r="E254"/>
      <c s="128" r="F254"/>
      <c s="128" r="G254"/>
      <c s="128" r="H254"/>
      <c s="112" r="I254"/>
    </row>
    <row r="255">
      <c s="38" r="A255"/>
      <c s="128" r="B255"/>
      <c s="128" r="C255"/>
      <c s="128" r="D255"/>
      <c s="128" r="E255"/>
      <c s="128" r="F255"/>
      <c s="128" r="G255"/>
      <c s="128" r="H255"/>
      <c s="112" r="I255"/>
    </row>
    <row r="256">
      <c s="38" r="A256"/>
      <c s="128" r="B256"/>
      <c s="128" r="C256"/>
      <c s="128" r="D256"/>
      <c s="128" r="E256"/>
      <c s="128" r="F256"/>
      <c s="128" r="G256"/>
      <c s="128" r="H256"/>
      <c s="112" r="I256"/>
    </row>
    <row r="257">
      <c s="38" r="A257"/>
      <c t="s" s="4" r="B257">
        <v>27</v>
      </c>
      <c t="s" s="83" r="C257">
        <v>54</v>
      </c>
      <c s="83" r="D257"/>
      <c s="83" r="E257"/>
      <c s="83" r="F257"/>
      <c s="83" r="G257"/>
      <c s="83" r="H257"/>
      <c s="112" r="I257"/>
    </row>
    <row r="258">
      <c t="s" s="12" r="A258">
        <v>130</v>
      </c>
      <c s="55" r="B258"/>
      <c s="125" r="C258"/>
      <c s="125" r="D258"/>
      <c s="125" r="E258"/>
      <c s="125" r="F258"/>
      <c s="125" r="G258"/>
      <c s="125" r="H258"/>
      <c s="112" r="I258"/>
    </row>
    <row ht="68.25" r="259" customHeight="1">
      <c t="s" s="12" r="A259">
        <v>131</v>
      </c>
      <c s="55" r="B259"/>
      <c s="125" r="C259"/>
      <c s="125" r="D259"/>
      <c s="125" r="E259"/>
      <c s="125" r="F259"/>
      <c s="125" r="G259"/>
      <c s="125" r="H259"/>
      <c s="112" r="I259"/>
    </row>
    <row r="260">
      <c s="38" r="A260"/>
      <c s="128" r="B260"/>
      <c s="128" r="C260"/>
      <c s="128" r="D260"/>
      <c s="128" r="E260"/>
      <c s="128" r="F260"/>
      <c s="128" r="G260"/>
      <c s="128" r="H260"/>
      <c s="112" r="I260"/>
    </row>
    <row r="261">
      <c s="38" r="A261"/>
      <c s="128" r="B261"/>
      <c s="128" r="C261"/>
      <c s="128" r="D261"/>
      <c s="128" r="E261"/>
      <c s="128" r="F261"/>
      <c s="128" r="G261"/>
      <c s="128" r="H261"/>
      <c s="112" r="I261"/>
    </row>
    <row r="262">
      <c s="38" r="A262"/>
      <c s="128" r="B262"/>
      <c s="128" r="C262"/>
      <c s="128" r="D262"/>
      <c s="128" r="E262"/>
      <c s="128" r="F262"/>
      <c s="128" r="G262"/>
      <c s="128" r="H262"/>
      <c s="112" r="I262"/>
    </row>
    <row r="263">
      <c s="38" r="A263"/>
      <c s="128" r="B263"/>
      <c s="128" r="C263"/>
      <c s="128" r="D263"/>
      <c s="128" r="E263"/>
      <c s="128" r="F263"/>
      <c s="128" r="G263"/>
      <c s="128" r="H263"/>
      <c s="112" r="I263"/>
    </row>
    <row r="264">
      <c s="38" r="A264"/>
      <c s="128" r="B264"/>
      <c s="128" r="C264"/>
      <c s="128" r="D264"/>
      <c s="128" r="E264"/>
      <c s="128" r="F264"/>
      <c s="128" r="G264"/>
      <c s="128" r="H264"/>
      <c s="112" r="I264"/>
    </row>
    <row r="265">
      <c s="38" r="A265"/>
      <c t="s" s="4" r="B265">
        <v>27</v>
      </c>
      <c t="s" s="83" r="C265">
        <v>54</v>
      </c>
      <c s="83" r="D265"/>
      <c s="83" r="E265"/>
      <c s="83" r="F265"/>
      <c s="83" r="G265"/>
      <c s="83" r="H265"/>
      <c s="112" r="I265"/>
    </row>
    <row ht="63.75" r="266" customHeight="1">
      <c t="s" s="12" r="A266">
        <v>132</v>
      </c>
      <c s="55" r="B266"/>
      <c s="125" r="C266"/>
      <c s="125" r="D266"/>
      <c s="125" r="E266"/>
      <c s="125" r="F266"/>
      <c s="125" r="G266"/>
      <c s="125" r="H266"/>
      <c s="112" r="I266"/>
    </row>
    <row r="267">
      <c s="38" r="A267"/>
      <c s="128" r="B267"/>
      <c s="128" r="C267"/>
      <c s="128" r="D267"/>
      <c s="128" r="E267"/>
      <c s="128" r="F267"/>
      <c s="128" r="G267"/>
      <c s="128" r="H267"/>
      <c s="112" r="I267"/>
    </row>
    <row r="268">
      <c s="38" r="A268"/>
      <c s="128" r="B268"/>
      <c s="128" r="C268"/>
      <c s="128" r="D268"/>
      <c s="128" r="E268"/>
      <c s="128" r="F268"/>
      <c s="128" r="G268"/>
      <c s="128" r="H268"/>
      <c s="112" r="I268"/>
    </row>
    <row r="269">
      <c s="38" r="A269"/>
      <c s="128" r="B269"/>
      <c s="128" r="C269"/>
      <c s="128" r="D269"/>
      <c s="128" r="E269"/>
      <c s="128" r="F269"/>
      <c s="128" r="G269"/>
      <c s="128" r="H269"/>
      <c s="112" r="I269"/>
    </row>
    <row r="270">
      <c s="38" r="A270"/>
      <c s="128" r="B270"/>
      <c s="128" r="C270"/>
      <c s="128" r="D270"/>
      <c s="128" r="E270"/>
      <c s="128" r="F270"/>
      <c s="128" r="G270"/>
      <c s="128" r="H270"/>
      <c s="112" r="I270"/>
    </row>
    <row r="271">
      <c s="38" r="A271"/>
      <c s="128" r="B271"/>
      <c s="128" r="C271"/>
      <c s="128" r="D271"/>
      <c s="128" r="E271"/>
      <c s="128" r="F271"/>
      <c s="128" r="G271"/>
      <c s="128" r="H271"/>
      <c s="112" r="I271"/>
    </row>
    <row r="272">
      <c s="38" r="A272"/>
      <c t="s" s="4" r="B272">
        <v>27</v>
      </c>
      <c t="s" s="83" r="C272">
        <v>54</v>
      </c>
      <c s="83" r="D272"/>
      <c s="83" r="E272"/>
      <c s="83" r="F272"/>
      <c s="83" r="G272"/>
      <c s="83" r="H272"/>
      <c s="112" r="I272"/>
    </row>
    <row ht="25.5" r="273" customHeight="1">
      <c t="s" s="61" r="A273">
        <v>133</v>
      </c>
      <c s="4" r="B273"/>
      <c s="118" r="C273"/>
      <c s="118" r="D273"/>
      <c s="118" r="E273"/>
      <c s="118" r="F273"/>
      <c s="118" r="G273"/>
      <c s="118" r="H273"/>
      <c s="112" r="I273"/>
    </row>
    <row ht="51.0" r="274" customHeight="1">
      <c t="s" s="12" r="A274">
        <v>134</v>
      </c>
      <c s="55" r="B274"/>
      <c s="125" r="C274"/>
      <c s="125" r="D274"/>
      <c s="125" r="E274"/>
      <c s="125" r="F274"/>
      <c s="125" r="G274"/>
      <c s="125" r="H274"/>
      <c s="112" r="I274"/>
    </row>
    <row r="275">
      <c s="38" r="A275"/>
      <c s="128" r="B275"/>
      <c s="128" r="C275"/>
      <c s="128" r="D275"/>
      <c s="128" r="E275"/>
      <c s="128" r="F275"/>
      <c s="128" r="G275"/>
      <c s="128" r="H275"/>
      <c s="112" r="I275"/>
    </row>
    <row r="276">
      <c s="38" r="A276"/>
      <c s="128" r="B276"/>
      <c s="128" r="C276"/>
      <c s="128" r="D276"/>
      <c s="128" r="E276"/>
      <c s="128" r="F276"/>
      <c s="128" r="G276"/>
      <c s="128" r="H276"/>
      <c s="112" r="I276"/>
    </row>
    <row r="277">
      <c s="38" r="A277"/>
      <c s="128" r="B277"/>
      <c s="128" r="C277"/>
      <c s="128" r="D277"/>
      <c s="128" r="E277"/>
      <c s="128" r="F277"/>
      <c s="128" r="G277"/>
      <c s="128" r="H277"/>
      <c s="112" r="I277"/>
    </row>
    <row r="278">
      <c s="38" r="A278"/>
      <c s="128" r="B278"/>
      <c s="128" r="C278"/>
      <c s="128" r="D278"/>
      <c s="128" r="E278"/>
      <c s="128" r="F278"/>
      <c s="128" r="G278"/>
      <c s="128" r="H278"/>
      <c s="112" r="I278"/>
    </row>
    <row r="279">
      <c s="38" r="A279"/>
      <c s="128" r="B279"/>
      <c s="128" r="C279"/>
      <c s="128" r="D279"/>
      <c s="128" r="E279"/>
      <c s="128" r="F279"/>
      <c s="128" r="G279"/>
      <c s="128" r="H279"/>
      <c s="112" r="I279"/>
    </row>
    <row r="280">
      <c s="38" r="A280"/>
      <c t="s" s="4" r="B280">
        <v>135</v>
      </c>
      <c t="s" s="83" r="C280">
        <v>54</v>
      </c>
      <c s="83" r="D280"/>
      <c s="83" r="E280"/>
      <c s="83" r="F280"/>
      <c s="83" r="G280"/>
      <c s="83" r="H280"/>
      <c s="112" r="I280"/>
    </row>
    <row ht="51.0" r="281" customHeight="1">
      <c t="s" s="12" r="A281">
        <v>260</v>
      </c>
      <c s="55" r="B281"/>
      <c s="125" r="C281"/>
      <c s="125" r="D281"/>
      <c s="125" r="E281"/>
      <c s="125" r="F281"/>
      <c s="125" r="G281"/>
      <c s="125" r="H281"/>
      <c s="112" r="I281"/>
    </row>
    <row r="282">
      <c s="38" r="A282"/>
      <c s="128" r="B282"/>
      <c s="128" r="C282"/>
      <c s="128" r="D282"/>
      <c s="128" r="E282"/>
      <c s="128" r="F282"/>
      <c s="128" r="G282"/>
      <c s="128" r="H282"/>
      <c s="112" r="I282"/>
    </row>
    <row r="283">
      <c s="38" r="A283"/>
      <c s="128" r="B283"/>
      <c s="128" r="C283"/>
      <c s="128" r="D283"/>
      <c s="128" r="E283"/>
      <c s="128" r="F283"/>
      <c s="128" r="G283"/>
      <c s="128" r="H283"/>
      <c s="112" r="I283"/>
    </row>
    <row r="284">
      <c s="38" r="A284"/>
      <c s="128" r="B284"/>
      <c s="128" r="C284"/>
      <c s="128" r="D284"/>
      <c s="128" r="E284"/>
      <c s="128" r="F284"/>
      <c s="128" r="G284"/>
      <c s="128" r="H284"/>
      <c s="112" r="I284"/>
    </row>
    <row r="285">
      <c s="38" r="A285"/>
      <c s="128" r="B285"/>
      <c s="128" r="C285"/>
      <c s="128" r="D285"/>
      <c s="128" r="E285"/>
      <c s="128" r="F285"/>
      <c s="128" r="G285"/>
      <c s="128" r="H285"/>
      <c s="112" r="I285"/>
    </row>
    <row r="286">
      <c s="38" r="A286"/>
      <c s="128" r="B286"/>
      <c s="128" r="C286"/>
      <c s="128" r="D286"/>
      <c s="128" r="E286"/>
      <c s="128" r="F286"/>
      <c s="128" r="G286"/>
      <c s="128" r="H286"/>
      <c s="112" r="I286"/>
    </row>
    <row r="287">
      <c s="38" r="A287"/>
      <c t="s" s="4" r="B287">
        <v>135</v>
      </c>
      <c t="s" s="83" r="C287">
        <v>54</v>
      </c>
      <c s="83" r="D287"/>
      <c s="83" r="E287"/>
      <c s="83" r="F287"/>
      <c s="83" r="G287"/>
      <c s="83" r="H287"/>
      <c s="112" r="I287"/>
    </row>
    <row ht="76.5" r="288" customHeight="1">
      <c t="s" s="12" r="A288">
        <v>137</v>
      </c>
      <c s="55" r="B288"/>
      <c s="125" r="C288"/>
      <c s="125" r="D288"/>
      <c s="125" r="E288"/>
      <c s="125" r="F288"/>
      <c s="125" r="G288"/>
      <c s="125" r="H288"/>
      <c s="112" r="I288"/>
    </row>
    <row r="289">
      <c s="38" r="A289"/>
      <c s="128" r="B289"/>
      <c s="128" r="C289"/>
      <c s="128" r="D289"/>
      <c s="128" r="E289"/>
      <c s="128" r="F289"/>
      <c s="128" r="G289"/>
      <c s="128" r="H289"/>
      <c s="112" r="I289"/>
    </row>
    <row r="290">
      <c s="38" r="A290"/>
      <c s="128" r="B290"/>
      <c s="128" r="C290"/>
      <c s="128" r="D290"/>
      <c s="128" r="E290"/>
      <c s="128" r="F290"/>
      <c s="128" r="G290"/>
      <c s="128" r="H290"/>
      <c s="112" r="I290"/>
    </row>
    <row r="291">
      <c s="38" r="A291"/>
      <c s="128" r="B291"/>
      <c s="128" r="C291"/>
      <c s="128" r="D291"/>
      <c s="128" r="E291"/>
      <c s="128" r="F291"/>
      <c s="128" r="G291"/>
      <c s="128" r="H291"/>
      <c s="112" r="I291"/>
    </row>
    <row r="292">
      <c s="38" r="A292"/>
      <c s="128" r="B292"/>
      <c s="128" r="C292"/>
      <c s="128" r="D292"/>
      <c s="128" r="E292"/>
      <c s="128" r="F292"/>
      <c s="128" r="G292"/>
      <c s="128" r="H292"/>
      <c s="112" r="I292"/>
    </row>
    <row r="293">
      <c s="38" r="A293"/>
      <c s="128" r="B293"/>
      <c s="128" r="C293"/>
      <c s="128" r="D293"/>
      <c s="128" r="E293"/>
      <c s="128" r="F293"/>
      <c s="128" r="G293"/>
      <c s="128" r="H293"/>
      <c s="112" r="I293"/>
    </row>
    <row r="294">
      <c s="38" r="A294"/>
      <c t="s" s="4" r="B294">
        <v>135</v>
      </c>
      <c t="s" s="83" r="C294">
        <v>54</v>
      </c>
      <c s="83" r="D294"/>
      <c s="83" r="E294"/>
      <c s="83" r="F294"/>
      <c s="83" r="G294"/>
      <c s="83" r="H294"/>
      <c s="112" r="I294"/>
    </row>
    <row ht="63.75" r="295" customHeight="1">
      <c t="s" s="12" r="A295">
        <v>138</v>
      </c>
      <c s="55" r="B295"/>
      <c s="125" r="C295"/>
      <c s="125" r="D295"/>
      <c s="125" r="E295"/>
      <c s="125" r="F295"/>
      <c s="125" r="G295"/>
      <c s="125" r="H295"/>
      <c s="112" r="I295"/>
    </row>
    <row r="296">
      <c s="38" r="A296"/>
      <c s="128" r="B296"/>
      <c s="128" r="C296"/>
      <c s="128" r="D296"/>
      <c s="128" r="E296"/>
      <c s="128" r="F296"/>
      <c s="128" r="G296"/>
      <c s="128" r="H296"/>
      <c s="112" r="I296"/>
    </row>
    <row r="297">
      <c s="38" r="A297"/>
      <c s="128" r="B297"/>
      <c s="128" r="C297"/>
      <c s="128" r="D297"/>
      <c s="128" r="E297"/>
      <c s="128" r="F297"/>
      <c s="128" r="G297"/>
      <c s="128" r="H297"/>
      <c s="112" r="I297"/>
    </row>
    <row r="298">
      <c s="38" r="A298"/>
      <c s="128" r="B298"/>
      <c s="128" r="C298"/>
      <c s="128" r="D298"/>
      <c s="128" r="E298"/>
      <c s="128" r="F298"/>
      <c s="128" r="G298"/>
      <c s="128" r="H298"/>
      <c s="112" r="I298"/>
    </row>
    <row r="299">
      <c s="38" r="A299"/>
      <c s="128" r="B299"/>
      <c s="128" r="C299"/>
      <c s="128" r="D299"/>
      <c s="128" r="E299"/>
      <c s="128" r="F299"/>
      <c s="128" r="G299"/>
      <c s="128" r="H299"/>
      <c s="112" r="I299"/>
    </row>
    <row r="300">
      <c s="38" r="A300"/>
      <c s="128" r="B300"/>
      <c s="128" r="C300"/>
      <c s="128" r="D300"/>
      <c s="128" r="E300"/>
      <c s="128" r="F300"/>
      <c s="128" r="G300"/>
      <c s="128" r="H300"/>
      <c s="112" r="I300"/>
    </row>
    <row r="301">
      <c s="38" r="A301"/>
      <c t="s" s="4" r="B301">
        <v>135</v>
      </c>
      <c t="s" s="83" r="C301">
        <v>54</v>
      </c>
      <c s="83" r="D301"/>
      <c s="83" r="E301"/>
      <c s="83" r="F301"/>
      <c s="83" r="G301"/>
      <c s="83" r="H301"/>
      <c s="112" r="I301"/>
    </row>
    <row ht="38.25" r="302" customHeight="1">
      <c t="s" s="12" r="A302">
        <v>139</v>
      </c>
      <c s="55" r="B302"/>
      <c s="125" r="C302"/>
      <c s="125" r="D302"/>
      <c s="125" r="E302"/>
      <c s="125" r="F302"/>
      <c s="125" r="G302"/>
      <c s="125" r="H302"/>
      <c s="112" r="I302"/>
    </row>
    <row r="303">
      <c s="38" r="A303"/>
      <c s="128" r="B303"/>
      <c s="128" r="C303"/>
      <c s="128" r="D303"/>
      <c s="128" r="E303"/>
      <c s="128" r="F303"/>
      <c s="128" r="G303"/>
      <c s="128" r="H303"/>
      <c s="112" r="I303"/>
    </row>
    <row r="304">
      <c s="38" r="A304"/>
      <c s="128" r="B304"/>
      <c s="128" r="C304"/>
      <c s="128" r="D304"/>
      <c s="128" r="E304"/>
      <c s="128" r="F304"/>
      <c s="128" r="G304"/>
      <c s="128" r="H304"/>
      <c s="112" r="I304"/>
    </row>
    <row r="305">
      <c s="38" r="A305"/>
      <c s="128" r="B305"/>
      <c s="128" r="C305"/>
      <c s="128" r="D305"/>
      <c s="128" r="E305"/>
      <c s="128" r="F305"/>
      <c s="128" r="G305"/>
      <c s="128" r="H305"/>
      <c s="112" r="I305"/>
    </row>
    <row r="306">
      <c s="38" r="A306"/>
      <c s="128" r="B306"/>
      <c s="128" r="C306"/>
      <c s="128" r="D306"/>
      <c s="128" r="E306"/>
      <c s="128" r="F306"/>
      <c s="128" r="G306"/>
      <c s="128" r="H306"/>
      <c s="112" r="I306"/>
    </row>
    <row r="307">
      <c s="38" r="A307"/>
      <c s="128" r="B307"/>
      <c s="128" r="C307"/>
      <c s="128" r="D307"/>
      <c s="128" r="E307"/>
      <c s="128" r="F307"/>
      <c s="128" r="G307"/>
      <c s="128" r="H307"/>
      <c s="112" r="I307"/>
    </row>
    <row r="308">
      <c s="38" r="A308"/>
      <c t="s" s="4" r="B308">
        <v>135</v>
      </c>
      <c t="s" s="83" r="C308">
        <v>54</v>
      </c>
      <c s="83" r="D308"/>
      <c s="83" r="E308"/>
      <c s="83" r="F308"/>
      <c s="83" r="G308"/>
      <c s="83" r="H308"/>
      <c s="112" r="I308"/>
    </row>
    <row r="309">
      <c t="s" s="12" r="A309">
        <v>140</v>
      </c>
      <c s="55" r="B309"/>
      <c s="125" r="C309"/>
      <c s="125" r="D309"/>
      <c s="125" r="E309"/>
      <c s="125" r="F309"/>
      <c s="125" r="G309"/>
      <c s="125" r="H309"/>
      <c s="112" r="I309"/>
    </row>
    <row ht="38.25" r="310" customHeight="1">
      <c t="s" s="12" r="A310">
        <v>141</v>
      </c>
      <c s="55" r="B310"/>
      <c s="125" r="C310"/>
      <c s="125" r="D310"/>
      <c s="125" r="E310"/>
      <c s="125" r="F310"/>
      <c s="125" r="G310"/>
      <c s="125" r="H310"/>
      <c s="112" r="I310"/>
    </row>
    <row r="311">
      <c s="38" r="A311"/>
      <c s="128" r="B311"/>
      <c s="128" r="C311"/>
      <c s="128" r="D311"/>
      <c s="128" r="E311"/>
      <c s="128" r="F311"/>
      <c s="128" r="G311"/>
      <c s="128" r="H311"/>
      <c s="112" r="I311"/>
    </row>
    <row r="312">
      <c s="38" r="A312"/>
      <c s="128" r="B312"/>
      <c s="128" r="C312"/>
      <c s="128" r="D312"/>
      <c s="128" r="E312"/>
      <c s="128" r="F312"/>
      <c s="128" r="G312"/>
      <c s="128" r="H312"/>
      <c s="112" r="I312"/>
    </row>
    <row r="313">
      <c s="38" r="A313"/>
      <c s="128" r="B313"/>
      <c s="128" r="C313"/>
      <c s="128" r="D313"/>
      <c s="128" r="E313"/>
      <c s="128" r="F313"/>
      <c s="128" r="G313"/>
      <c s="128" r="H313"/>
      <c s="112" r="I313"/>
    </row>
    <row r="314">
      <c s="38" r="A314"/>
      <c s="128" r="B314"/>
      <c s="128" r="C314"/>
      <c s="128" r="D314"/>
      <c s="128" r="E314"/>
      <c s="128" r="F314"/>
      <c s="128" r="G314"/>
      <c s="128" r="H314"/>
      <c s="112" r="I314"/>
    </row>
    <row r="315">
      <c s="38" r="A315"/>
      <c s="128" r="B315"/>
      <c s="128" r="C315"/>
      <c s="128" r="D315"/>
      <c s="128" r="E315"/>
      <c s="128" r="F315"/>
      <c s="128" r="G315"/>
      <c s="128" r="H315"/>
      <c s="112" r="I315"/>
    </row>
    <row r="316">
      <c s="38" r="A316"/>
      <c t="s" s="4" r="B316">
        <v>135</v>
      </c>
      <c t="s" s="83" r="C316">
        <v>54</v>
      </c>
      <c s="83" r="D316"/>
      <c s="83" r="E316"/>
      <c s="83" r="F316"/>
      <c s="83" r="G316"/>
      <c s="83" r="H316"/>
      <c s="112" r="I316"/>
    </row>
    <row ht="51.0" r="317" customHeight="1">
      <c t="s" s="12" r="A317">
        <v>142</v>
      </c>
      <c s="55" r="B317"/>
      <c s="125" r="C317"/>
      <c s="125" r="D317"/>
      <c s="125" r="E317"/>
      <c s="125" r="F317"/>
      <c s="125" r="G317"/>
      <c s="125" r="H317"/>
      <c s="112" r="I317"/>
    </row>
    <row r="318">
      <c s="38" r="A318"/>
      <c s="128" r="B318"/>
      <c s="128" r="C318"/>
      <c s="128" r="D318"/>
      <c s="128" r="E318"/>
      <c s="128" r="F318"/>
      <c s="128" r="G318"/>
      <c s="128" r="H318"/>
      <c s="112" r="I318"/>
    </row>
    <row r="319">
      <c s="38" r="A319"/>
      <c s="128" r="B319"/>
      <c s="128" r="C319"/>
      <c s="128" r="D319"/>
      <c s="128" r="E319"/>
      <c s="128" r="F319"/>
      <c s="128" r="G319"/>
      <c s="128" r="H319"/>
      <c s="112" r="I319"/>
    </row>
    <row r="320">
      <c s="38" r="A320"/>
      <c s="128" r="B320"/>
      <c s="128" r="C320"/>
      <c s="128" r="D320"/>
      <c s="128" r="E320"/>
      <c s="128" r="F320"/>
      <c s="128" r="G320"/>
      <c s="128" r="H320"/>
      <c s="112" r="I320"/>
    </row>
    <row r="321">
      <c s="38" r="A321"/>
      <c s="128" r="B321"/>
      <c s="128" r="C321"/>
      <c s="128" r="D321"/>
      <c s="128" r="E321"/>
      <c s="128" r="F321"/>
      <c s="128" r="G321"/>
      <c s="128" r="H321"/>
      <c s="112" r="I321"/>
    </row>
    <row r="322">
      <c s="38" r="A322"/>
      <c s="128" r="B322"/>
      <c s="128" r="C322"/>
      <c s="128" r="D322"/>
      <c s="128" r="E322"/>
      <c s="128" r="F322"/>
      <c s="128" r="G322"/>
      <c s="128" r="H322"/>
      <c s="112" r="I322"/>
    </row>
    <row r="323">
      <c s="38" r="A323"/>
      <c t="s" s="4" r="B323">
        <v>135</v>
      </c>
      <c t="s" s="83" r="C323">
        <v>54</v>
      </c>
      <c s="83" r="D323"/>
      <c s="83" r="E323"/>
      <c s="83" r="F323"/>
      <c s="83" r="G323"/>
      <c s="83" r="H323"/>
      <c s="112" r="I323"/>
    </row>
    <row ht="38.25" r="324" customHeight="1">
      <c t="s" s="12" r="A324">
        <v>143</v>
      </c>
      <c s="55" r="B324"/>
      <c s="125" r="C324"/>
      <c s="125" r="D324"/>
      <c s="125" r="E324"/>
      <c s="125" r="F324"/>
      <c s="125" r="G324"/>
      <c s="125" r="H324"/>
      <c s="112" r="I324"/>
    </row>
    <row r="325">
      <c s="38" r="A325"/>
      <c s="128" r="B325"/>
      <c s="128" r="C325"/>
      <c s="128" r="D325"/>
      <c s="128" r="E325"/>
      <c s="128" r="F325"/>
      <c s="128" r="G325"/>
      <c s="128" r="H325"/>
      <c s="112" r="I325"/>
    </row>
    <row r="326">
      <c s="38" r="A326"/>
      <c s="128" r="B326"/>
      <c s="128" r="C326"/>
      <c s="128" r="D326"/>
      <c s="128" r="E326"/>
      <c s="128" r="F326"/>
      <c s="128" r="G326"/>
      <c s="128" r="H326"/>
      <c s="112" r="I326"/>
    </row>
    <row r="327">
      <c s="38" r="A327"/>
      <c s="128" r="B327"/>
      <c s="128" r="C327"/>
      <c s="128" r="D327"/>
      <c s="128" r="E327"/>
      <c s="128" r="F327"/>
      <c s="128" r="G327"/>
      <c s="128" r="H327"/>
      <c s="112" r="I327"/>
    </row>
    <row r="328">
      <c s="38" r="A328"/>
      <c s="128" r="B328"/>
      <c s="128" r="C328"/>
      <c s="128" r="D328"/>
      <c s="128" r="E328"/>
      <c s="128" r="F328"/>
      <c s="128" r="G328"/>
      <c s="128" r="H328"/>
      <c s="112" r="I328"/>
    </row>
    <row r="329">
      <c s="38" r="A329"/>
      <c s="128" r="B329"/>
      <c s="128" r="C329"/>
      <c s="128" r="D329"/>
      <c s="128" r="E329"/>
      <c s="128" r="F329"/>
      <c s="128" r="G329"/>
      <c s="128" r="H329"/>
      <c s="112" r="I329"/>
    </row>
    <row r="330">
      <c s="38" r="A330"/>
      <c t="s" s="4" r="B330">
        <v>135</v>
      </c>
      <c t="s" s="83" r="C330">
        <v>54</v>
      </c>
      <c s="83" r="D330"/>
      <c s="83" r="E330"/>
      <c s="83" r="F330"/>
      <c s="83" r="G330"/>
      <c s="83" r="H330"/>
      <c s="112" r="I330"/>
    </row>
    <row ht="38.25" r="331" customHeight="1">
      <c t="s" s="12" r="A331">
        <v>144</v>
      </c>
      <c s="55" r="B331"/>
      <c s="125" r="C331"/>
      <c s="125" r="D331"/>
      <c s="125" r="E331"/>
      <c s="125" r="F331"/>
      <c s="125" r="G331"/>
      <c s="125" r="H331"/>
      <c s="112" r="I331"/>
    </row>
    <row r="332">
      <c s="38" r="A332"/>
      <c s="128" r="B332"/>
      <c s="128" r="C332"/>
      <c s="128" r="D332"/>
      <c s="128" r="E332"/>
      <c s="128" r="F332"/>
      <c s="128" r="G332"/>
      <c s="128" r="H332"/>
      <c s="112" r="I332"/>
    </row>
    <row r="333">
      <c s="38" r="A333"/>
      <c s="128" r="B333"/>
      <c s="128" r="C333"/>
      <c s="128" r="D333"/>
      <c s="128" r="E333"/>
      <c s="128" r="F333"/>
      <c s="128" r="G333"/>
      <c s="128" r="H333"/>
      <c s="112" r="I333"/>
    </row>
    <row r="334">
      <c s="38" r="A334"/>
      <c s="128" r="B334"/>
      <c s="128" r="C334"/>
      <c s="128" r="D334"/>
      <c s="128" r="E334"/>
      <c s="128" r="F334"/>
      <c s="128" r="G334"/>
      <c s="128" r="H334"/>
      <c s="112" r="I334"/>
    </row>
    <row r="335">
      <c s="38" r="A335"/>
      <c s="128" r="B335"/>
      <c s="128" r="C335"/>
      <c s="128" r="D335"/>
      <c s="128" r="E335"/>
      <c s="128" r="F335"/>
      <c s="128" r="G335"/>
      <c s="128" r="H335"/>
      <c s="112" r="I335"/>
    </row>
    <row r="336">
      <c s="38" r="A336"/>
      <c s="128" r="B336"/>
      <c s="128" r="C336"/>
      <c s="128" r="D336"/>
      <c s="128" r="E336"/>
      <c s="128" r="F336"/>
      <c s="128" r="G336"/>
      <c s="128" r="H336"/>
      <c s="112" r="I336"/>
    </row>
    <row r="337">
      <c s="38" r="A337"/>
      <c t="s" s="4" r="B337">
        <v>135</v>
      </c>
      <c t="s" s="83" r="C337">
        <v>54</v>
      </c>
      <c s="83" r="D337"/>
      <c s="83" r="E337"/>
      <c s="83" r="F337"/>
      <c s="83" r="G337"/>
      <c s="83" r="H337"/>
      <c s="112" r="I337"/>
    </row>
    <row ht="38.25" r="338" customHeight="1">
      <c t="s" s="12" r="A338">
        <v>145</v>
      </c>
      <c s="55" r="B338"/>
      <c s="125" r="C338"/>
      <c s="125" r="D338"/>
      <c s="125" r="E338"/>
      <c s="125" r="F338"/>
      <c s="125" r="G338"/>
      <c s="125" r="H338"/>
      <c s="112" r="I338"/>
    </row>
    <row r="339">
      <c s="38" r="A339"/>
      <c s="128" r="B339"/>
      <c s="128" r="C339"/>
      <c s="128" r="D339"/>
      <c s="128" r="E339"/>
      <c s="128" r="F339"/>
      <c s="128" r="G339"/>
      <c s="128" r="H339"/>
      <c s="112" r="I339"/>
    </row>
    <row r="340">
      <c s="38" r="A340"/>
      <c s="128" r="B340"/>
      <c s="128" r="C340"/>
      <c s="128" r="D340"/>
      <c s="128" r="E340"/>
      <c s="128" r="F340"/>
      <c s="128" r="G340"/>
      <c s="128" r="H340"/>
      <c s="112" r="I340"/>
    </row>
    <row r="341">
      <c s="38" r="A341"/>
      <c s="128" r="B341"/>
      <c s="128" r="C341"/>
      <c s="128" r="D341"/>
      <c s="128" r="E341"/>
      <c s="128" r="F341"/>
      <c s="128" r="G341"/>
      <c s="128" r="H341"/>
      <c s="112" r="I341"/>
    </row>
    <row r="342">
      <c s="38" r="A342"/>
      <c s="128" r="B342"/>
      <c s="128" r="C342"/>
      <c s="128" r="D342"/>
      <c s="128" r="E342"/>
      <c s="128" r="F342"/>
      <c s="128" r="G342"/>
      <c s="128" r="H342"/>
      <c s="112" r="I342"/>
    </row>
    <row r="343">
      <c s="38" r="A343"/>
      <c s="128" r="B343"/>
      <c s="128" r="C343"/>
      <c s="128" r="D343"/>
      <c s="128" r="E343"/>
      <c s="128" r="F343"/>
      <c s="128" r="G343"/>
      <c s="128" r="H343"/>
      <c s="112" r="I343"/>
    </row>
    <row r="344">
      <c s="38" r="A344"/>
      <c t="s" s="4" r="B344">
        <v>135</v>
      </c>
      <c t="s" s="83" r="C344">
        <v>54</v>
      </c>
      <c s="83" r="D344"/>
      <c s="83" r="E344"/>
      <c s="83" r="F344"/>
      <c s="83" r="G344"/>
      <c s="83" r="H344"/>
      <c s="112" r="I344"/>
    </row>
    <row ht="63.75" r="345" customHeight="1">
      <c t="s" s="12" r="A345">
        <v>146</v>
      </c>
      <c s="55" r="B345"/>
      <c s="125" r="C345"/>
      <c s="125" r="D345"/>
      <c s="125" r="E345"/>
      <c s="125" r="F345"/>
      <c s="125" r="G345"/>
      <c s="125" r="H345"/>
      <c s="112" r="I345"/>
    </row>
    <row r="346">
      <c s="38" r="A346"/>
      <c s="128" r="B346"/>
      <c s="128" r="C346"/>
      <c s="128" r="D346"/>
      <c s="128" r="E346"/>
      <c s="128" r="F346"/>
      <c s="128" r="G346"/>
      <c s="128" r="H346"/>
      <c s="112" r="I346"/>
    </row>
    <row r="347">
      <c s="38" r="A347"/>
      <c s="128" r="B347"/>
      <c s="128" r="C347"/>
      <c s="128" r="D347"/>
      <c s="128" r="E347"/>
      <c s="128" r="F347"/>
      <c s="128" r="G347"/>
      <c s="128" r="H347"/>
      <c s="112" r="I347"/>
    </row>
    <row r="348">
      <c s="38" r="A348"/>
      <c s="128" r="B348"/>
      <c s="128" r="C348"/>
      <c s="128" r="D348"/>
      <c s="128" r="E348"/>
      <c s="128" r="F348"/>
      <c s="128" r="G348"/>
      <c s="128" r="H348"/>
      <c s="112" r="I348"/>
    </row>
    <row r="349">
      <c s="38" r="A349"/>
      <c s="128" r="B349"/>
      <c s="128" r="C349"/>
      <c s="128" r="D349"/>
      <c s="128" r="E349"/>
      <c s="128" r="F349"/>
      <c s="128" r="G349"/>
      <c s="128" r="H349"/>
      <c s="112" r="I349"/>
    </row>
    <row r="350">
      <c s="38" r="A350"/>
      <c s="128" r="B350"/>
      <c s="128" r="C350"/>
      <c s="128" r="D350"/>
      <c s="128" r="E350"/>
      <c s="128" r="F350"/>
      <c s="128" r="G350"/>
      <c s="128" r="H350"/>
      <c s="112" r="I350"/>
    </row>
    <row r="351">
      <c s="38" r="A351"/>
      <c t="s" s="4" r="B351">
        <v>135</v>
      </c>
      <c t="s" s="83" r="C351">
        <v>54</v>
      </c>
      <c s="83" r="D351"/>
      <c s="83" r="E351"/>
      <c s="83" r="F351"/>
      <c s="83" r="G351"/>
      <c s="83" r="H351"/>
      <c s="112" r="I351"/>
    </row>
    <row r="352">
      <c t="s" s="62" r="A352">
        <v>147</v>
      </c>
      <c s="104" r="B352"/>
      <c s="37" r="C352"/>
      <c s="37" r="D352"/>
      <c s="37" r="E352"/>
      <c s="37" r="F352"/>
      <c s="37" r="G352"/>
      <c s="37" r="H352"/>
      <c s="112" r="I352"/>
    </row>
    <row ht="70.5" r="353" customHeight="1">
      <c t="s" s="62" r="A353">
        <v>148</v>
      </c>
      <c s="104" r="B353"/>
      <c s="37" r="C353"/>
      <c s="37" r="D353"/>
      <c s="37" r="E353"/>
      <c s="37" r="F353"/>
      <c s="37" r="G353"/>
      <c s="37" r="H353"/>
      <c s="112" r="I353"/>
    </row>
    <row r="354">
      <c s="38" r="A354"/>
      <c s="128" r="B354"/>
      <c s="128" r="C354"/>
      <c s="128" r="D354"/>
      <c s="128" r="E354"/>
      <c s="128" r="F354"/>
      <c s="128" r="G354"/>
      <c s="128" r="H354"/>
      <c s="112" r="I354"/>
    </row>
    <row r="355">
      <c s="38" r="A355"/>
      <c s="128" r="B355"/>
      <c s="128" r="C355"/>
      <c s="128" r="D355"/>
      <c s="128" r="E355"/>
      <c s="128" r="F355"/>
      <c s="128" r="G355"/>
      <c s="128" r="H355"/>
      <c s="112" r="I355"/>
    </row>
    <row r="356">
      <c s="38" r="A356"/>
      <c s="128" r="B356"/>
      <c s="128" r="C356"/>
      <c s="128" r="D356"/>
      <c s="128" r="E356"/>
      <c s="128" r="F356"/>
      <c s="128" r="G356"/>
      <c s="128" r="H356"/>
      <c s="112" r="I356"/>
    </row>
    <row r="357">
      <c s="38" r="A357"/>
      <c s="128" r="B357"/>
      <c s="128" r="C357"/>
      <c s="128" r="D357"/>
      <c s="128" r="E357"/>
      <c s="128" r="F357"/>
      <c s="128" r="G357"/>
      <c s="128" r="H357"/>
      <c s="112" r="I357"/>
    </row>
    <row r="358">
      <c s="38" r="A358"/>
      <c s="128" r="B358"/>
      <c s="128" r="C358"/>
      <c s="128" r="D358"/>
      <c s="128" r="E358"/>
      <c s="128" r="F358"/>
      <c s="128" r="G358"/>
      <c s="128" r="H358"/>
      <c s="112" r="I358"/>
    </row>
    <row r="359">
      <c s="38" r="A359"/>
      <c t="s" s="4" r="B359">
        <v>135</v>
      </c>
      <c t="s" s="83" r="C359">
        <v>54</v>
      </c>
      <c s="83" r="D359"/>
      <c s="83" r="E359"/>
      <c s="83" r="F359"/>
      <c s="83" r="G359"/>
      <c s="83" r="H359"/>
      <c s="112" r="I359"/>
    </row>
    <row ht="38.25" r="360" customHeight="1">
      <c t="s" s="62" r="A360">
        <v>149</v>
      </c>
      <c s="104" r="B360"/>
      <c s="37" r="C360"/>
      <c s="37" r="D360"/>
      <c s="37" r="E360"/>
      <c s="37" r="F360"/>
      <c s="37" r="G360"/>
      <c s="37" r="H360"/>
      <c s="112" r="I360"/>
    </row>
    <row r="361">
      <c s="38" r="A361"/>
      <c s="128" r="B361"/>
      <c s="128" r="C361"/>
      <c s="128" r="D361"/>
      <c s="128" r="E361"/>
      <c s="128" r="F361"/>
      <c s="128" r="G361"/>
      <c s="128" r="H361"/>
      <c s="112" r="I361"/>
    </row>
    <row r="362">
      <c s="38" r="A362"/>
      <c s="128" r="B362"/>
      <c s="128" r="C362"/>
      <c s="128" r="D362"/>
      <c s="128" r="E362"/>
      <c s="128" r="F362"/>
      <c s="128" r="G362"/>
      <c s="128" r="H362"/>
      <c s="112" r="I362"/>
    </row>
    <row r="363">
      <c s="38" r="A363"/>
      <c s="128" r="B363"/>
      <c s="128" r="C363"/>
      <c s="128" r="D363"/>
      <c s="128" r="E363"/>
      <c s="128" r="F363"/>
      <c s="128" r="G363"/>
      <c s="128" r="H363"/>
      <c s="112" r="I363"/>
    </row>
    <row r="364">
      <c s="38" r="A364"/>
      <c s="128" r="B364"/>
      <c s="128" r="C364"/>
      <c s="128" r="D364"/>
      <c s="128" r="E364"/>
      <c s="128" r="F364"/>
      <c s="128" r="G364"/>
      <c s="128" r="H364"/>
      <c s="112" r="I364"/>
    </row>
    <row r="365">
      <c s="38" r="A365"/>
      <c s="128" r="B365"/>
      <c s="128" r="C365"/>
      <c s="128" r="D365"/>
      <c s="128" r="E365"/>
      <c s="128" r="F365"/>
      <c s="128" r="G365"/>
      <c s="128" r="H365"/>
      <c s="112" r="I365"/>
    </row>
    <row r="366">
      <c s="38" r="A366"/>
      <c t="s" s="4" r="B366">
        <v>135</v>
      </c>
      <c t="s" s="83" r="C366">
        <v>54</v>
      </c>
      <c s="83" r="D366"/>
      <c s="83" r="E366"/>
      <c s="83" r="F366"/>
      <c s="83" r="G366"/>
      <c s="83" r="H366"/>
      <c s="112" r="I366"/>
    </row>
    <row ht="51.0" r="367" customHeight="1">
      <c t="s" s="62" r="A367">
        <v>150</v>
      </c>
      <c s="104" r="B367"/>
      <c s="37" r="C367"/>
      <c s="37" r="D367"/>
      <c s="37" r="E367"/>
      <c s="37" r="F367"/>
      <c s="37" r="G367"/>
      <c s="37" r="H367"/>
      <c s="112" r="I367"/>
    </row>
    <row r="368">
      <c s="38" r="A368"/>
      <c s="128" r="B368"/>
      <c s="128" r="C368"/>
      <c s="128" r="D368"/>
      <c s="128" r="E368"/>
      <c s="128" r="F368"/>
      <c s="128" r="G368"/>
      <c s="128" r="H368"/>
      <c s="112" r="I368"/>
    </row>
    <row r="369">
      <c s="38" r="A369"/>
      <c s="128" r="B369"/>
      <c s="128" r="C369"/>
      <c s="128" r="D369"/>
      <c s="128" r="E369"/>
      <c s="128" r="F369"/>
      <c s="128" r="G369"/>
      <c s="128" r="H369"/>
      <c s="112" r="I369"/>
    </row>
    <row r="370">
      <c s="38" r="A370"/>
      <c s="128" r="B370"/>
      <c s="128" r="C370"/>
      <c s="128" r="D370"/>
      <c s="128" r="E370"/>
      <c s="128" r="F370"/>
      <c s="128" r="G370"/>
      <c s="128" r="H370"/>
      <c s="112" r="I370"/>
    </row>
    <row r="371">
      <c s="38" r="A371"/>
      <c s="128" r="B371"/>
      <c s="128" r="C371"/>
      <c s="128" r="D371"/>
      <c s="128" r="E371"/>
      <c s="128" r="F371"/>
      <c s="128" r="G371"/>
      <c s="128" r="H371"/>
      <c s="112" r="I371"/>
    </row>
    <row r="372">
      <c s="38" r="A372"/>
      <c s="128" r="B372"/>
      <c s="128" r="C372"/>
      <c s="128" r="D372"/>
      <c s="128" r="E372"/>
      <c s="128" r="F372"/>
      <c s="128" r="G372"/>
      <c s="128" r="H372"/>
      <c s="112" r="I372"/>
    </row>
    <row r="373">
      <c s="38" r="A373"/>
      <c t="s" s="4" r="B373">
        <v>135</v>
      </c>
      <c t="s" s="83" r="C373">
        <v>54</v>
      </c>
      <c s="83" r="D373"/>
      <c s="83" r="E373"/>
      <c s="83" r="F373"/>
      <c s="83" r="G373"/>
      <c s="83" r="H373"/>
      <c s="112" r="I373"/>
    </row>
    <row ht="45.0" r="374" customHeight="1">
      <c t="s" s="62" r="A374">
        <v>151</v>
      </c>
      <c s="104" r="B374"/>
      <c s="37" r="C374"/>
      <c s="37" r="D374"/>
      <c s="37" r="E374"/>
      <c s="37" r="F374"/>
      <c s="37" r="G374"/>
      <c s="37" r="H374"/>
      <c s="112" r="I374"/>
    </row>
    <row r="375">
      <c s="38" r="A375"/>
      <c s="128" r="B375"/>
      <c s="128" r="C375"/>
      <c s="128" r="D375"/>
      <c s="128" r="E375"/>
      <c s="128" r="F375"/>
      <c s="128" r="G375"/>
      <c s="128" r="H375"/>
      <c s="112" r="I375"/>
    </row>
    <row r="376">
      <c s="38" r="A376"/>
      <c s="128" r="B376"/>
      <c s="128" r="C376"/>
      <c s="128" r="D376"/>
      <c s="128" r="E376"/>
      <c s="128" r="F376"/>
      <c s="128" r="G376"/>
      <c s="128" r="H376"/>
      <c s="112" r="I376"/>
    </row>
    <row r="377">
      <c s="38" r="A377"/>
      <c s="128" r="B377"/>
      <c s="128" r="C377"/>
      <c s="128" r="D377"/>
      <c s="128" r="E377"/>
      <c s="128" r="F377"/>
      <c s="128" r="G377"/>
      <c s="128" r="H377"/>
      <c s="112" r="I377"/>
    </row>
    <row r="378">
      <c s="38" r="A378"/>
      <c s="128" r="B378"/>
      <c s="128" r="C378"/>
      <c s="128" r="D378"/>
      <c s="128" r="E378"/>
      <c s="128" r="F378"/>
      <c s="128" r="G378"/>
      <c s="128" r="H378"/>
      <c s="112" r="I378"/>
    </row>
    <row r="379">
      <c s="38" r="A379"/>
      <c s="128" r="B379"/>
      <c s="128" r="C379"/>
      <c s="128" r="D379"/>
      <c s="128" r="E379"/>
      <c s="128" r="F379"/>
      <c s="128" r="G379"/>
      <c s="128" r="H379"/>
      <c s="112" r="I379"/>
    </row>
    <row r="380">
      <c s="38" r="A380"/>
      <c t="s" s="4" r="B380">
        <v>135</v>
      </c>
      <c t="s" s="83" r="C380">
        <v>54</v>
      </c>
      <c s="83" r="D380"/>
      <c s="83" r="E380"/>
      <c s="83" r="F380"/>
      <c s="83" r="G380"/>
      <c s="83" r="H380"/>
      <c s="112" r="I380"/>
    </row>
    <row ht="51.0" r="381" customHeight="1">
      <c t="s" s="62" r="A381">
        <v>152</v>
      </c>
      <c s="104" r="B381"/>
      <c s="37" r="C381"/>
      <c s="37" r="D381"/>
      <c s="37" r="E381"/>
      <c s="37" r="F381"/>
      <c s="37" r="G381"/>
      <c s="37" r="H381"/>
      <c s="112" r="I381"/>
    </row>
    <row r="382">
      <c s="38" r="A382"/>
      <c s="128" r="B382"/>
      <c s="128" r="C382"/>
      <c s="128" r="D382"/>
      <c s="128" r="E382"/>
      <c s="128" r="F382"/>
      <c s="128" r="G382"/>
      <c s="128" r="H382"/>
      <c s="112" r="I382"/>
    </row>
    <row r="383">
      <c s="38" r="A383"/>
      <c s="128" r="B383"/>
      <c s="128" r="C383"/>
      <c s="128" r="D383"/>
      <c s="128" r="E383"/>
      <c s="128" r="F383"/>
      <c s="128" r="G383"/>
      <c s="128" r="H383"/>
      <c s="112" r="I383"/>
    </row>
    <row r="384">
      <c s="38" r="A384"/>
      <c s="128" r="B384"/>
      <c s="128" r="C384"/>
      <c s="128" r="D384"/>
      <c s="128" r="E384"/>
      <c s="128" r="F384"/>
      <c s="128" r="G384"/>
      <c s="128" r="H384"/>
      <c s="112" r="I384"/>
    </row>
    <row r="385">
      <c s="38" r="A385"/>
      <c s="128" r="B385"/>
      <c s="128" r="C385"/>
      <c s="128" r="D385"/>
      <c s="128" r="E385"/>
      <c s="128" r="F385"/>
      <c s="128" r="G385"/>
      <c s="128" r="H385"/>
      <c s="112" r="I385"/>
    </row>
    <row r="386">
      <c s="38" r="A386"/>
      <c s="128" r="B386"/>
      <c s="128" r="C386"/>
      <c s="128" r="D386"/>
      <c s="128" r="E386"/>
      <c s="128" r="F386"/>
      <c s="128" r="G386"/>
      <c s="128" r="H386"/>
      <c s="112" r="I386"/>
    </row>
    <row r="387">
      <c s="38" r="A387"/>
      <c t="s" s="4" r="B387">
        <v>135</v>
      </c>
      <c t="s" s="83" r="C387">
        <v>54</v>
      </c>
      <c s="83" r="D387"/>
      <c s="83" r="E387"/>
      <c s="83" r="F387"/>
      <c s="83" r="G387"/>
      <c s="83" r="H387"/>
      <c s="112" r="I387"/>
    </row>
    <row ht="38.25" r="388" customHeight="1">
      <c t="s" s="62" r="A388">
        <v>153</v>
      </c>
      <c s="104" r="B388"/>
      <c s="37" r="C388"/>
      <c s="37" r="D388"/>
      <c s="37" r="E388"/>
      <c s="37" r="F388"/>
      <c s="37" r="G388"/>
      <c s="37" r="H388"/>
      <c s="112" r="I388"/>
    </row>
    <row r="389">
      <c s="38" r="A389"/>
      <c s="128" r="B389"/>
      <c s="128" r="C389"/>
      <c s="128" r="D389"/>
      <c s="128" r="E389"/>
      <c s="128" r="F389"/>
      <c s="128" r="G389"/>
      <c s="128" r="H389"/>
      <c s="112" r="I389"/>
    </row>
    <row r="390">
      <c s="38" r="A390"/>
      <c s="128" r="B390"/>
      <c s="128" r="C390"/>
      <c s="128" r="D390"/>
      <c s="128" r="E390"/>
      <c s="128" r="F390"/>
      <c s="128" r="G390"/>
      <c s="128" r="H390"/>
      <c s="112" r="I390"/>
    </row>
    <row r="391">
      <c s="38" r="A391"/>
      <c s="128" r="B391"/>
      <c s="128" r="C391"/>
      <c s="128" r="D391"/>
      <c s="128" r="E391"/>
      <c s="128" r="F391"/>
      <c s="128" r="G391"/>
      <c s="128" r="H391"/>
      <c s="112" r="I391"/>
    </row>
    <row r="392">
      <c s="38" r="A392"/>
      <c s="128" r="B392"/>
      <c s="128" r="C392"/>
      <c s="128" r="D392"/>
      <c s="128" r="E392"/>
      <c s="128" r="F392"/>
      <c s="128" r="G392"/>
      <c s="128" r="H392"/>
      <c s="112" r="I392"/>
    </row>
    <row r="393">
      <c s="38" r="A393"/>
      <c s="128" r="B393"/>
      <c s="128" r="C393"/>
      <c s="128" r="D393"/>
      <c s="128" r="E393"/>
      <c s="128" r="F393"/>
      <c s="128" r="G393"/>
      <c s="128" r="H393"/>
      <c s="112" r="I393"/>
    </row>
    <row r="394">
      <c s="38" r="A394"/>
      <c t="s" s="4" r="B394">
        <v>135</v>
      </c>
      <c t="s" s="83" r="C394">
        <v>54</v>
      </c>
      <c s="83" r="D394"/>
      <c s="83" r="E394"/>
      <c s="83" r="F394"/>
      <c s="83" r="G394"/>
      <c s="83" r="H394"/>
      <c s="112" r="I394"/>
    </row>
    <row ht="51.0" r="395" customHeight="1">
      <c t="s" s="62" r="A395">
        <v>154</v>
      </c>
      <c s="104" r="B395"/>
      <c s="37" r="C395"/>
      <c s="37" r="D395"/>
      <c s="37" r="E395"/>
      <c s="37" r="F395"/>
      <c s="37" r="G395"/>
      <c s="37" r="H395"/>
      <c s="112" r="I395"/>
    </row>
    <row r="396">
      <c s="38" r="A396"/>
      <c s="128" r="B396"/>
      <c s="128" r="C396"/>
      <c s="128" r="D396"/>
      <c s="128" r="E396"/>
      <c s="128" r="F396"/>
      <c s="128" r="G396"/>
      <c s="128" r="H396"/>
      <c s="112" r="I396"/>
    </row>
    <row r="397">
      <c s="38" r="A397"/>
      <c s="128" r="B397"/>
      <c s="128" r="C397"/>
      <c s="128" r="D397"/>
      <c s="128" r="E397"/>
      <c s="128" r="F397"/>
      <c s="128" r="G397"/>
      <c s="128" r="H397"/>
      <c s="112" r="I397"/>
    </row>
    <row r="398">
      <c s="38" r="A398"/>
      <c s="128" r="B398"/>
      <c s="128" r="C398"/>
      <c s="128" r="D398"/>
      <c s="128" r="E398"/>
      <c s="128" r="F398"/>
      <c s="128" r="G398"/>
      <c s="128" r="H398"/>
      <c s="112" r="I398"/>
    </row>
    <row r="399">
      <c s="38" r="A399"/>
      <c s="128" r="B399"/>
      <c s="128" r="C399"/>
      <c s="128" r="D399"/>
      <c s="128" r="E399"/>
      <c s="128" r="F399"/>
      <c s="128" r="G399"/>
      <c s="128" r="H399"/>
      <c s="112" r="I399"/>
    </row>
    <row r="400">
      <c s="38" r="A400"/>
      <c s="128" r="B400"/>
      <c s="128" r="C400"/>
      <c s="128" r="D400"/>
      <c s="128" r="E400"/>
      <c s="128" r="F400"/>
      <c s="128" r="G400"/>
      <c s="128" r="H400"/>
      <c s="112" r="I400"/>
    </row>
    <row r="401">
      <c s="38" r="A401"/>
      <c t="s" s="4" r="B401">
        <v>135</v>
      </c>
      <c t="s" s="83" r="C401">
        <v>54</v>
      </c>
      <c s="83" r="D401"/>
      <c s="83" r="E401"/>
      <c s="83" r="F401"/>
      <c s="83" r="G401"/>
      <c s="83" r="H401"/>
      <c s="112" r="I401"/>
    </row>
    <row r="402">
      <c t="s" s="62" r="A402">
        <v>155</v>
      </c>
      <c s="104" r="B402"/>
      <c s="37" r="C402"/>
      <c s="37" r="D402"/>
      <c s="37" r="E402"/>
      <c s="37" r="F402"/>
      <c s="37" r="G402"/>
      <c s="37" r="H402"/>
      <c s="112" r="I402"/>
    </row>
    <row ht="51.0" r="403" customHeight="1">
      <c t="s" s="62" r="A403">
        <v>156</v>
      </c>
      <c s="104" r="B403"/>
      <c s="37" r="C403"/>
      <c s="37" r="D403"/>
      <c s="37" r="E403"/>
      <c s="37" r="F403"/>
      <c s="37" r="G403"/>
      <c s="37" r="H403"/>
      <c s="112" r="I403"/>
    </row>
    <row r="404">
      <c s="38" r="A404"/>
      <c s="128" r="B404"/>
      <c s="128" r="C404"/>
      <c s="128" r="D404"/>
      <c s="128" r="E404"/>
      <c s="128" r="F404"/>
      <c s="128" r="G404"/>
      <c s="128" r="H404"/>
      <c s="112" r="I404"/>
    </row>
    <row r="405">
      <c s="38" r="A405"/>
      <c s="128" r="B405"/>
      <c s="128" r="C405"/>
      <c s="128" r="D405"/>
      <c s="128" r="E405"/>
      <c s="128" r="F405"/>
      <c s="128" r="G405"/>
      <c s="128" r="H405"/>
      <c s="112" r="I405"/>
    </row>
    <row r="406">
      <c s="38" r="A406"/>
      <c s="128" r="B406"/>
      <c s="128" r="C406"/>
      <c s="128" r="D406"/>
      <c s="128" r="E406"/>
      <c s="128" r="F406"/>
      <c s="128" r="G406"/>
      <c s="128" r="H406"/>
      <c s="112" r="I406"/>
    </row>
    <row r="407">
      <c s="38" r="A407"/>
      <c s="128" r="B407"/>
      <c s="128" r="C407"/>
      <c s="128" r="D407"/>
      <c s="128" r="E407"/>
      <c s="128" r="F407"/>
      <c s="128" r="G407"/>
      <c s="128" r="H407"/>
      <c s="112" r="I407"/>
    </row>
    <row r="408">
      <c s="38" r="A408"/>
      <c s="128" r="B408"/>
      <c s="128" r="C408"/>
      <c s="128" r="D408"/>
      <c s="128" r="E408"/>
      <c s="128" r="F408"/>
      <c s="128" r="G408"/>
      <c s="128" r="H408"/>
      <c s="112" r="I408"/>
    </row>
    <row r="409">
      <c s="38" r="A409"/>
      <c t="s" s="4" r="B409">
        <v>135</v>
      </c>
      <c t="s" s="83" r="C409">
        <v>54</v>
      </c>
      <c s="83" r="D409"/>
      <c s="83" r="E409"/>
      <c s="83" r="F409"/>
      <c s="83" r="G409"/>
      <c s="83" r="H409"/>
      <c s="112" r="I409"/>
    </row>
    <row ht="63.75" r="410" customHeight="1">
      <c t="s" s="62" r="A410">
        <v>157</v>
      </c>
      <c s="104" r="B410"/>
      <c s="37" r="C410"/>
      <c s="37" r="D410"/>
      <c s="37" r="E410"/>
      <c s="37" r="F410"/>
      <c s="37" r="G410"/>
      <c s="37" r="H410"/>
      <c s="112" r="I410"/>
    </row>
    <row r="411">
      <c s="38" r="A411"/>
      <c s="128" r="B411"/>
      <c s="128" r="C411"/>
      <c s="128" r="D411"/>
      <c s="128" r="E411"/>
      <c s="128" r="F411"/>
      <c s="128" r="G411"/>
      <c s="128" r="H411"/>
      <c s="112" r="I411"/>
    </row>
    <row r="412">
      <c s="38" r="A412"/>
      <c s="128" r="B412"/>
      <c s="128" r="C412"/>
      <c s="128" r="D412"/>
      <c s="128" r="E412"/>
      <c s="128" r="F412"/>
      <c s="128" r="G412"/>
      <c s="128" r="H412"/>
      <c s="112" r="I412"/>
    </row>
    <row r="413">
      <c s="38" r="A413"/>
      <c s="128" r="B413"/>
      <c s="128" r="C413"/>
      <c s="128" r="D413"/>
      <c s="128" r="E413"/>
      <c s="128" r="F413"/>
      <c s="128" r="G413"/>
      <c s="128" r="H413"/>
      <c s="112" r="I413"/>
    </row>
    <row r="414">
      <c s="38" r="A414"/>
      <c s="128" r="B414"/>
      <c s="128" r="C414"/>
      <c s="128" r="D414"/>
      <c s="128" r="E414"/>
      <c s="128" r="F414"/>
      <c s="128" r="G414"/>
      <c s="128" r="H414"/>
      <c s="112" r="I414"/>
    </row>
    <row r="415">
      <c s="38" r="A415"/>
      <c s="128" r="B415"/>
      <c s="128" r="C415"/>
      <c s="128" r="D415"/>
      <c s="128" r="E415"/>
      <c s="128" r="F415"/>
      <c s="128" r="G415"/>
      <c s="128" r="H415"/>
      <c s="112" r="I415"/>
    </row>
    <row r="416">
      <c s="38" r="A416"/>
      <c t="s" s="4" r="B416">
        <v>135</v>
      </c>
      <c t="s" s="83" r="C416">
        <v>54</v>
      </c>
      <c s="83" r="D416"/>
      <c s="83" r="E416"/>
      <c s="83" r="F416"/>
      <c s="83" r="G416"/>
      <c s="83" r="H416"/>
      <c s="112" r="I416"/>
    </row>
    <row ht="51.0" r="417" customHeight="1">
      <c t="s" s="62" r="A417">
        <v>158</v>
      </c>
      <c s="104" r="B417"/>
      <c s="37" r="C417"/>
      <c s="37" r="D417"/>
      <c s="37" r="E417"/>
      <c s="37" r="F417"/>
      <c s="37" r="G417"/>
      <c s="37" r="H417"/>
      <c s="112" r="I417"/>
    </row>
    <row r="418">
      <c s="38" r="A418"/>
      <c s="128" r="B418"/>
      <c s="128" r="C418"/>
      <c s="128" r="D418"/>
      <c s="128" r="E418"/>
      <c s="128" r="F418"/>
      <c s="128" r="G418"/>
      <c s="128" r="H418"/>
      <c s="112" r="I418"/>
    </row>
    <row r="419">
      <c s="38" r="A419"/>
      <c s="128" r="B419"/>
      <c s="128" r="C419"/>
      <c s="128" r="D419"/>
      <c s="128" r="E419"/>
      <c s="128" r="F419"/>
      <c s="128" r="G419"/>
      <c s="128" r="H419"/>
      <c s="112" r="I419"/>
    </row>
    <row r="420">
      <c s="38" r="A420"/>
      <c s="128" r="B420"/>
      <c s="128" r="C420"/>
      <c s="128" r="D420"/>
      <c s="128" r="E420"/>
      <c s="128" r="F420"/>
      <c s="128" r="G420"/>
      <c s="128" r="H420"/>
      <c s="112" r="I420"/>
    </row>
    <row r="421">
      <c s="38" r="A421"/>
      <c s="128" r="B421"/>
      <c s="128" r="C421"/>
      <c s="128" r="D421"/>
      <c s="128" r="E421"/>
      <c s="128" r="F421"/>
      <c s="128" r="G421"/>
      <c s="128" r="H421"/>
      <c s="112" r="I421"/>
    </row>
    <row r="422">
      <c s="38" r="A422"/>
      <c s="128" r="B422"/>
      <c s="128" r="C422"/>
      <c s="128" r="D422"/>
      <c s="128" r="E422"/>
      <c s="128" r="F422"/>
      <c s="128" r="G422"/>
      <c s="128" r="H422"/>
      <c s="112" r="I422"/>
    </row>
    <row r="423">
      <c s="38" r="A423"/>
      <c t="s" s="4" r="B423">
        <v>135</v>
      </c>
      <c t="s" s="83" r="C423">
        <v>54</v>
      </c>
      <c s="83" r="D423"/>
      <c s="83" r="E423"/>
      <c s="83" r="F423"/>
      <c s="83" r="G423"/>
      <c s="83" r="H423"/>
      <c s="112" r="I423"/>
    </row>
    <row ht="51.0" r="424" customHeight="1">
      <c t="s" s="62" r="A424">
        <v>159</v>
      </c>
      <c s="104" r="B424"/>
      <c s="37" r="C424"/>
      <c s="37" r="D424"/>
      <c s="37" r="E424"/>
      <c s="37" r="F424"/>
      <c s="37" r="G424"/>
      <c s="37" r="H424"/>
      <c s="112" r="I424"/>
    </row>
    <row r="425">
      <c s="38" r="A425"/>
      <c s="128" r="B425"/>
      <c s="128" r="C425"/>
      <c s="128" r="D425"/>
      <c s="128" r="E425"/>
      <c s="128" r="F425"/>
      <c s="128" r="G425"/>
      <c s="128" r="H425"/>
      <c s="112" r="I425"/>
    </row>
    <row r="426">
      <c s="38" r="A426"/>
      <c s="128" r="B426"/>
      <c s="128" r="C426"/>
      <c s="128" r="D426"/>
      <c s="128" r="E426"/>
      <c s="128" r="F426"/>
      <c s="128" r="G426"/>
      <c s="128" r="H426"/>
      <c s="112" r="I426"/>
    </row>
    <row r="427">
      <c s="38" r="A427"/>
      <c s="128" r="B427"/>
      <c s="128" r="C427"/>
      <c s="128" r="D427"/>
      <c s="128" r="E427"/>
      <c s="128" r="F427"/>
      <c s="128" r="G427"/>
      <c s="128" r="H427"/>
      <c s="112" r="I427"/>
    </row>
    <row r="428">
      <c s="38" r="A428"/>
      <c s="128" r="B428"/>
      <c s="128" r="C428"/>
      <c s="128" r="D428"/>
      <c s="128" r="E428"/>
      <c s="128" r="F428"/>
      <c s="128" r="G428"/>
      <c s="128" r="H428"/>
      <c s="112" r="I428"/>
    </row>
    <row r="429">
      <c s="38" r="A429"/>
      <c s="128" r="B429"/>
      <c s="128" r="C429"/>
      <c s="128" r="D429"/>
      <c s="128" r="E429"/>
      <c s="128" r="F429"/>
      <c s="128" r="G429"/>
      <c s="128" r="H429"/>
      <c s="112" r="I429"/>
    </row>
    <row r="430">
      <c s="38" r="A430"/>
      <c t="s" s="4" r="B430">
        <v>135</v>
      </c>
      <c t="s" s="83" r="C430">
        <v>54</v>
      </c>
      <c s="83" r="D430"/>
      <c s="83" r="E430"/>
      <c s="83" r="F430"/>
      <c s="83" r="G430"/>
      <c s="83" r="H430"/>
      <c s="112" r="I430"/>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 max="9" min="9" style="80" width="8.0"/>
  </cols>
  <sheetData>
    <row ht="30.0" r="1" customHeight="1">
      <c t="s" s="19" r="A1">
        <v>261</v>
      </c>
      <c s="24" r="B1"/>
      <c s="24" r="C1"/>
      <c s="24" r="D1"/>
      <c s="24" r="E1"/>
      <c s="24" r="F1"/>
      <c s="24" r="G1"/>
      <c s="78" r="H1"/>
      <c s="41" r="I1"/>
    </row>
    <row ht="16.5" r="2" customHeight="1">
      <c t="s" s="20" r="A2">
        <v>12</v>
      </c>
      <c s="5" r="B2"/>
      <c s="86" r="C2"/>
      <c s="86" r="D2"/>
      <c s="86" r="E2"/>
      <c s="86" r="F2"/>
      <c s="86" r="G2"/>
      <c s="11" r="H2"/>
      <c s="41" r="I2"/>
    </row>
    <row ht="54.0" r="3" customHeight="1">
      <c t="s" s="129" r="A3">
        <v>13</v>
      </c>
      <c t="s" s="8" r="B3">
        <v>14</v>
      </c>
      <c t="s" s="28" r="C3">
        <v>15</v>
      </c>
      <c t="s" s="28" r="D3">
        <v>16</v>
      </c>
      <c t="s" s="28" r="E3">
        <v>17</v>
      </c>
      <c t="s" s="28" r="F3">
        <v>18</v>
      </c>
      <c t="s" s="28" r="G3">
        <v>19</v>
      </c>
      <c t="s" s="48" r="H3">
        <v>20</v>
      </c>
      <c s="41" r="I3"/>
    </row>
    <row ht="25.5" r="4" customHeight="1">
      <c t="s" s="92" r="A4">
        <v>262</v>
      </c>
      <c s="82" r="B4"/>
      <c s="100" r="C4"/>
      <c s="100" r="D4"/>
      <c s="100" r="E4"/>
      <c s="100" r="F4"/>
      <c s="100" r="G4"/>
      <c s="100" r="H4"/>
      <c s="112" r="I4"/>
    </row>
    <row ht="76.5" r="5" customHeight="1">
      <c t="s" s="85" r="A5">
        <v>263</v>
      </c>
      <c s="7" r="B5"/>
      <c s="97" r="C5"/>
      <c s="97" r="D5"/>
      <c s="97" r="E5"/>
      <c s="97" r="F5"/>
      <c s="97" r="G5"/>
      <c s="97" r="H5"/>
      <c s="112" r="I5"/>
    </row>
    <row s="80" r="6" customFormat="1">
      <c t="s" s="38" r="A6">
        <v>264</v>
      </c>
      <c s="128" r="B6"/>
      <c s="128" r="C6"/>
      <c t="str" s="87" r="D6">
        <f>HYPERLINK("https://docs.google.com/document/d/1lC6ZXK70IYI0ifyK5srhSFkYhZZY3BNfIdhedj_evlk/edit","X")</f>
        <v>X</v>
      </c>
      <c s="128" r="E6"/>
      <c s="128" r="F6"/>
      <c s="128" r="G6"/>
      <c s="128" r="H6"/>
      <c s="112" r="I6"/>
    </row>
    <row s="80" r="7" customFormat="1">
      <c t="s" s="38" r="A7">
        <v>265</v>
      </c>
      <c s="128" r="B7"/>
      <c s="128" r="C7"/>
      <c t="str" s="87" r="D7">
        <f>HYPERLINK("https://docs.google.com/document/d/1i2MFk-YdfVCd2xMoMARIft5GMB0VUwgFWoLQzlTD3Ds/edit","X")</f>
        <v>X</v>
      </c>
      <c s="128" r="E7"/>
      <c s="128" r="F7"/>
      <c s="128" r="G7"/>
      <c s="128" r="H7"/>
      <c s="112" r="I7"/>
    </row>
    <row s="80" r="8" customFormat="1">
      <c s="127" r="A8"/>
      <c s="128" r="B8"/>
      <c s="128" r="C8"/>
      <c s="128" r="D8"/>
      <c s="128" r="E8"/>
      <c s="128" r="F8"/>
      <c s="128" r="G8"/>
      <c s="128" r="H8"/>
      <c s="112" r="I8"/>
    </row>
    <row s="80" r="9" customFormat="1">
      <c s="127" r="A9"/>
      <c s="128" r="B9"/>
      <c s="128" r="C9"/>
      <c s="128" r="D9"/>
      <c s="128" r="E9"/>
      <c s="128" r="F9"/>
      <c s="128" r="G9"/>
      <c s="128" r="H9"/>
      <c s="112" r="I9"/>
    </row>
    <row s="80" r="10" customFormat="1">
      <c s="127" r="A10"/>
      <c s="128" r="B10"/>
      <c s="128" r="C10"/>
      <c s="128" r="D10"/>
      <c s="128" r="E10"/>
      <c s="128" r="F10"/>
      <c s="128" r="G10"/>
      <c s="128" r="H10"/>
      <c s="112" r="I10"/>
    </row>
    <row r="11">
      <c t="s" s="95" r="A11">
        <v>266</v>
      </c>
      <c t="s" s="4" r="B11">
        <v>27</v>
      </c>
      <c s="83" r="C11"/>
      <c t="s" s="83" r="D11">
        <v>41</v>
      </c>
      <c s="83" r="E11"/>
      <c s="83" r="F11"/>
      <c s="83" r="G11"/>
      <c s="83" r="H11"/>
      <c s="112" r="I11"/>
    </row>
    <row ht="78.75" r="12" customHeight="1">
      <c t="s" s="85" r="A12">
        <v>267</v>
      </c>
      <c s="7" r="B12"/>
      <c s="97" r="C12"/>
      <c s="97" r="D12"/>
      <c s="97" r="E12"/>
      <c s="97" r="F12"/>
      <c s="97" r="G12"/>
      <c s="97" r="H12"/>
      <c s="112" r="I12"/>
    </row>
    <row s="80" r="13" customFormat="1">
      <c t="s" s="38" r="A13">
        <v>268</v>
      </c>
      <c s="128" r="B13"/>
      <c s="128" r="C13"/>
      <c t="str" s="87" r="D13">
        <f>HYPERLINK("https://docs.google.com/file/d/0BwFnVHlvQaNRWWxUSHloVGhvMDg/edit","X")</f>
        <v>X</v>
      </c>
      <c s="128" r="E13"/>
      <c s="128" r="F13"/>
      <c s="128" r="G13"/>
      <c s="128" r="H13"/>
      <c s="112" r="I13"/>
    </row>
    <row s="80" r="14" customFormat="1">
      <c t="s" s="38" r="A14">
        <v>269</v>
      </c>
      <c s="128" r="B14"/>
      <c s="128" r="C14"/>
      <c t="str" s="87" r="D14">
        <f>HYPERLINK("https://docs.google.com/document/d/1r7dx8oUM9UPu5irupqltCpCn36d1MxrJHjncO2TRxRM/edit","X")</f>
        <v>X</v>
      </c>
      <c s="128" r="E14"/>
      <c s="128" r="F14"/>
      <c s="128" r="G14"/>
      <c s="128" r="H14"/>
      <c s="112" r="I14"/>
    </row>
    <row s="80" r="15" customFormat="1">
      <c s="38" r="A15"/>
      <c s="128" r="B15"/>
      <c s="128" r="C15"/>
      <c s="128" r="D15"/>
      <c s="128" r="E15"/>
      <c s="128" r="F15"/>
      <c s="128" r="G15"/>
      <c s="128" r="H15"/>
      <c s="112" r="I15"/>
    </row>
    <row s="80" r="16" customFormat="1">
      <c s="38" r="A16"/>
      <c s="128" r="B16"/>
      <c s="128" r="C16"/>
      <c s="128" r="D16"/>
      <c s="128" r="E16"/>
      <c s="128" r="F16"/>
      <c s="128" r="G16"/>
      <c s="128" r="H16"/>
      <c s="112" r="I16"/>
    </row>
    <row s="80" r="17" customFormat="1">
      <c s="38" r="A17"/>
      <c s="128" r="B17"/>
      <c s="128" r="C17"/>
      <c s="128" r="D17"/>
      <c s="128" r="E17"/>
      <c s="128" r="F17"/>
      <c s="128" r="G17"/>
      <c s="128" r="H17"/>
      <c s="112" r="I17"/>
    </row>
    <row r="18">
      <c s="95" r="A18"/>
      <c t="s" s="4" r="B18">
        <v>27</v>
      </c>
      <c s="83" r="C18"/>
      <c t="s" s="83" r="D18">
        <v>35</v>
      </c>
      <c s="83" r="E18"/>
      <c s="83" r="F18"/>
      <c s="83" r="G18"/>
      <c s="83" r="H18"/>
      <c s="112" r="I18"/>
    </row>
    <row ht="38.25" r="19" customHeight="1">
      <c t="s" s="85" r="A19">
        <v>270</v>
      </c>
      <c s="7" r="B19"/>
      <c s="97" r="C19"/>
      <c s="97" r="D19"/>
      <c s="97" r="E19"/>
      <c s="97" r="F19"/>
      <c s="97" r="G19"/>
      <c s="97" r="H19"/>
      <c s="112" r="I19"/>
    </row>
    <row s="80" r="20" customFormat="1">
      <c t="s" s="38" r="A20">
        <v>271</v>
      </c>
      <c s="128" r="B20"/>
      <c s="128" r="C20"/>
      <c t="str" s="87" r="D20">
        <f>HYPERLINK("https://drive.google.com/?tab=mo&amp;authuser=0#folders/0B5WQTz2m7u3aaHdBaTBkMUdocGc","X")</f>
        <v>X</v>
      </c>
      <c s="128" r="E20"/>
      <c s="128" r="F20"/>
      <c s="128" r="G20"/>
      <c s="128" r="H20"/>
      <c s="112" r="I20"/>
    </row>
    <row s="80" r="21" customFormat="1">
      <c s="38" r="A21"/>
      <c s="128" r="B21"/>
      <c s="128" r="C21"/>
      <c s="128" r="D21"/>
      <c s="128" r="E21"/>
      <c s="128" r="F21"/>
      <c s="128" r="G21"/>
      <c s="128" r="H21"/>
      <c s="112" r="I21"/>
    </row>
    <row s="80" r="22" customFormat="1">
      <c s="38" r="A22"/>
      <c s="128" r="B22"/>
      <c s="128" r="C22"/>
      <c s="128" r="D22"/>
      <c s="128" r="E22"/>
      <c s="128" r="F22"/>
      <c s="128" r="G22"/>
      <c s="128" r="H22"/>
      <c s="112" r="I22"/>
    </row>
    <row s="80" r="23" customFormat="1">
      <c s="38" r="A23"/>
      <c s="128" r="B23"/>
      <c s="128" r="C23"/>
      <c s="128" r="D23"/>
      <c s="128" r="E23"/>
      <c s="128" r="F23"/>
      <c s="128" r="G23"/>
      <c s="128" r="H23"/>
      <c s="112" r="I23"/>
    </row>
    <row s="80" r="24" customFormat="1">
      <c s="38" r="A24"/>
      <c s="128" r="B24"/>
      <c s="128" r="C24"/>
      <c s="128" r="D24"/>
      <c s="128" r="E24"/>
      <c s="128" r="F24"/>
      <c s="128" r="G24"/>
      <c s="128" r="H24"/>
      <c s="112" r="I24"/>
    </row>
    <row s="80" r="25" customFormat="1">
      <c s="38" r="A25"/>
      <c s="128" r="B25"/>
      <c s="128" r="C25"/>
      <c s="128" r="D25"/>
      <c s="128" r="E25"/>
      <c s="128" r="F25"/>
      <c s="128" r="G25"/>
      <c s="128" r="H25"/>
      <c s="112" r="I25"/>
    </row>
    <row r="26">
      <c t="s" s="95" r="A26">
        <v>272</v>
      </c>
      <c t="s" s="4" r="B26">
        <v>27</v>
      </c>
      <c s="83" r="C26"/>
      <c t="s" s="83" r="D26">
        <v>65</v>
      </c>
      <c s="83" r="E26"/>
      <c s="83" r="F26"/>
      <c s="83" r="G26"/>
      <c s="83" r="H26"/>
      <c s="112" r="I26"/>
    </row>
    <row ht="89.25" r="27" customHeight="1">
      <c t="s" s="85" r="A27">
        <v>273</v>
      </c>
      <c s="7" r="B27"/>
      <c s="97" r="C27"/>
      <c s="97" r="D27"/>
      <c s="97" r="E27"/>
      <c s="97" r="F27"/>
      <c s="97" r="G27"/>
      <c s="97" r="H27"/>
      <c s="112" r="I27"/>
    </row>
    <row s="80" r="28" customFormat="1">
      <c t="s" s="38" r="A28">
        <v>271</v>
      </c>
      <c s="128" r="B28"/>
      <c s="128" r="C28"/>
      <c t="str" s="87" r="D28">
        <f>HYPERLINK("https://drive.google.com/?tab=mo&amp;authuser=0#folders/0B5WQTz2m7u3aaHdBaTBkMUdocGc","X")</f>
        <v>X</v>
      </c>
      <c s="128" r="E28"/>
      <c s="128" r="F28"/>
      <c s="128" r="G28"/>
      <c s="128" r="H28"/>
      <c s="112" r="I28"/>
    </row>
    <row s="80" r="29" customFormat="1">
      <c s="38" r="A29"/>
      <c s="128" r="B29"/>
      <c s="128" r="C29"/>
      <c s="128" r="D29"/>
      <c s="128" r="E29"/>
      <c s="128" r="F29"/>
      <c s="128" r="G29"/>
      <c s="128" r="H29"/>
      <c s="112" r="I29"/>
    </row>
    <row s="80" r="30" customFormat="1">
      <c s="38" r="A30"/>
      <c s="128" r="B30"/>
      <c s="128" r="C30"/>
      <c s="128" r="D30"/>
      <c s="128" r="E30"/>
      <c s="128" r="F30"/>
      <c s="128" r="G30"/>
      <c s="128" r="H30"/>
      <c s="112" r="I30"/>
    </row>
    <row s="80" r="31" customFormat="1">
      <c s="38" r="A31"/>
      <c s="128" r="B31"/>
      <c s="128" r="C31"/>
      <c s="128" r="D31"/>
      <c s="128" r="E31"/>
      <c s="128" r="F31"/>
      <c s="128" r="G31"/>
      <c s="128" r="H31"/>
      <c s="112" r="I31"/>
    </row>
    <row s="80" r="32" customFormat="1">
      <c s="38" r="A32"/>
      <c s="128" r="B32"/>
      <c s="128" r="C32"/>
      <c s="128" r="D32"/>
      <c s="128" r="E32"/>
      <c s="128" r="F32"/>
      <c s="128" r="G32"/>
      <c s="128" r="H32"/>
      <c s="112" r="I32"/>
    </row>
    <row r="33">
      <c t="s" s="95" r="A33">
        <v>272</v>
      </c>
      <c t="s" s="4" r="B33">
        <v>27</v>
      </c>
      <c s="83" r="C33"/>
      <c t="s" s="83" r="D33">
        <v>65</v>
      </c>
      <c s="83" r="E33"/>
      <c s="83" r="F33"/>
      <c s="83" r="G33"/>
      <c s="83" r="H33"/>
      <c s="112" r="I33"/>
    </row>
    <row ht="16.5" r="34" customHeight="1">
      <c s="59" r="A34"/>
      <c s="115" r="B34"/>
      <c s="115" r="C34"/>
      <c s="115" r="D34"/>
      <c s="115" r="E34"/>
      <c s="115" r="F34"/>
      <c s="115" r="G34"/>
      <c s="115" r="H34"/>
      <c s="112" r="I34"/>
    </row>
    <row ht="15.75" r="35" customHeight="1">
      <c t="s" s="32" r="A35">
        <v>85</v>
      </c>
      <c s="51" r="B35"/>
      <c s="51" r="C35"/>
      <c s="51" r="D35"/>
      <c s="51" r="E35"/>
      <c s="51" r="F35"/>
      <c s="53" r="G35"/>
      <c s="42" r="H35"/>
      <c s="41" r="I35"/>
    </row>
    <row ht="16.5" r="36" customHeight="1">
      <c t="s" s="17" r="A36">
        <v>13</v>
      </c>
      <c s="126" r="B36"/>
      <c s="22" r="C36"/>
      <c s="22" r="D36"/>
      <c s="22" r="E36"/>
      <c s="22" r="F36"/>
      <c s="131" r="G36"/>
      <c s="133" r="H36"/>
      <c s="41" r="I36"/>
    </row>
    <row r="37">
      <c t="s" s="50" r="A37">
        <v>86</v>
      </c>
      <c s="91" r="B37"/>
      <c s="40" r="C37"/>
      <c s="40" r="D37"/>
      <c s="40" r="E37"/>
      <c s="40" r="F37"/>
      <c s="107" r="G37"/>
      <c s="107" r="H37"/>
      <c s="112" r="I37"/>
    </row>
    <row ht="38.25" r="38" customHeight="1">
      <c t="s" s="124" r="A38">
        <v>87</v>
      </c>
      <c s="121" r="B38"/>
      <c s="76" r="C38"/>
      <c s="76" r="D38"/>
      <c s="76" r="E38"/>
      <c s="76" r="F38"/>
      <c s="117" r="G38"/>
      <c s="117" r="H38"/>
      <c s="112" r="I38"/>
    </row>
    <row r="39">
      <c s="38" r="A39"/>
      <c s="128" r="B39"/>
      <c s="128" r="C39"/>
      <c s="128" r="D39"/>
      <c s="128" r="E39"/>
      <c s="128" r="F39"/>
      <c s="128" r="G39"/>
      <c s="128" r="H39"/>
      <c s="112" r="I39"/>
    </row>
    <row r="40">
      <c s="38" r="A40"/>
      <c s="128" r="B40"/>
      <c s="128" r="C40"/>
      <c s="128" r="D40"/>
      <c s="128" r="E40"/>
      <c s="128" r="F40"/>
      <c s="128" r="G40"/>
      <c s="128" r="H40"/>
      <c s="112" r="I40"/>
    </row>
    <row r="41">
      <c s="38" r="A41"/>
      <c s="128" r="B41"/>
      <c s="128" r="C41"/>
      <c s="128" r="D41"/>
      <c s="128" r="E41"/>
      <c s="128" r="F41"/>
      <c s="128" r="G41"/>
      <c s="128" r="H41"/>
      <c s="112" r="I41"/>
    </row>
    <row r="42">
      <c s="38" r="A42"/>
      <c s="128" r="B42"/>
      <c s="128" r="C42"/>
      <c s="128" r="D42"/>
      <c s="128" r="E42"/>
      <c s="128" r="F42"/>
      <c s="128" r="G42"/>
      <c s="128" r="H42"/>
      <c s="112" r="I42"/>
    </row>
    <row r="43">
      <c s="38" r="A43"/>
      <c s="128" r="B43"/>
      <c s="128" r="C43"/>
      <c s="128" r="D43"/>
      <c s="128" r="E43"/>
      <c s="128" r="F43"/>
      <c s="128" r="G43"/>
      <c s="128" r="H43"/>
      <c s="112" r="I43"/>
    </row>
    <row r="44">
      <c s="38" r="A44"/>
      <c t="s" s="4" r="B44">
        <v>27</v>
      </c>
      <c s="83" r="C44"/>
      <c s="83" r="D44"/>
      <c s="83" r="E44"/>
      <c s="83" r="F44"/>
      <c s="83" r="G44"/>
      <c s="83" r="H44"/>
      <c s="112" r="I44"/>
    </row>
    <row ht="15.75" r="45" customHeight="1">
      <c t="s" s="54" r="A45">
        <v>90</v>
      </c>
      <c s="102" r="B45"/>
      <c s="101" r="C45"/>
      <c s="101" r="D45"/>
      <c s="101" r="E45"/>
      <c s="101" r="F45"/>
      <c s="117" r="G45"/>
      <c s="117" r="H45"/>
      <c s="112" r="I45"/>
    </row>
    <row ht="63.75" r="46" customHeight="1">
      <c t="s" s="120" r="A46">
        <v>91</v>
      </c>
      <c s="108" r="B46"/>
      <c s="89" r="C46"/>
      <c s="89" r="D46"/>
      <c s="89" r="E46"/>
      <c s="89" r="F46"/>
      <c s="117" r="G46"/>
      <c s="117" r="H46"/>
      <c s="112" r="I46"/>
    </row>
    <row r="47">
      <c s="38" r="A47"/>
      <c s="128" r="B47"/>
      <c s="128" r="C47"/>
      <c s="128" r="D47"/>
      <c s="128" r="E47"/>
      <c s="128" r="F47"/>
      <c s="128" r="G47"/>
      <c s="128" r="H47"/>
      <c s="112" r="I47"/>
    </row>
    <row r="48">
      <c s="38" r="A48"/>
      <c s="128" r="B48"/>
      <c s="128" r="C48"/>
      <c s="128" r="D48"/>
      <c s="128" r="E48"/>
      <c s="128" r="F48"/>
      <c s="128" r="G48"/>
      <c s="128" r="H48"/>
      <c s="112" r="I48"/>
    </row>
    <row r="49">
      <c s="38" r="A49"/>
      <c s="128" r="B49"/>
      <c s="128" r="C49"/>
      <c s="128" r="D49"/>
      <c s="128" r="E49"/>
      <c s="128" r="F49"/>
      <c s="128" r="G49"/>
      <c s="128" r="H49"/>
      <c s="112" r="I49"/>
    </row>
    <row r="50">
      <c s="38" r="A50"/>
      <c s="128" r="B50"/>
      <c s="128" r="C50"/>
      <c s="128" r="D50"/>
      <c s="128" r="E50"/>
      <c s="128" r="F50"/>
      <c s="128" r="G50"/>
      <c s="128" r="H50"/>
      <c s="112" r="I50"/>
    </row>
    <row r="51">
      <c s="38" r="A51"/>
      <c s="128" r="B51"/>
      <c s="128" r="C51"/>
      <c s="128" r="D51"/>
      <c s="128" r="E51"/>
      <c s="128" r="F51"/>
      <c s="128" r="G51"/>
      <c s="128" r="H51"/>
      <c s="112" r="I51"/>
    </row>
    <row r="52">
      <c s="38" r="A52"/>
      <c t="s" s="4" r="B52">
        <v>27</v>
      </c>
      <c s="83" r="C52"/>
      <c s="83" r="D52"/>
      <c s="83" r="E52"/>
      <c s="83" r="F52"/>
      <c s="83" r="G52"/>
      <c s="83" r="H52"/>
      <c s="112" r="I52"/>
    </row>
    <row ht="26.25" r="53" customHeight="1">
      <c t="s" s="120" r="A53">
        <v>93</v>
      </c>
      <c s="74" r="B53"/>
      <c s="111" r="C53"/>
      <c s="111" r="D53"/>
      <c s="111" r="E53"/>
      <c s="111" r="F53"/>
      <c s="117" r="G53"/>
      <c s="117" r="H53"/>
      <c s="112" r="I53"/>
    </row>
    <row r="54">
      <c s="38" r="A54"/>
      <c s="128" r="B54"/>
      <c s="128" r="C54"/>
      <c s="128" r="D54"/>
      <c s="128" r="E54"/>
      <c s="128" r="F54"/>
      <c s="128" r="G54"/>
      <c s="128" r="H54"/>
      <c s="112" r="I54"/>
    </row>
    <row r="55">
      <c s="38" r="A55"/>
      <c s="128" r="B55"/>
      <c s="128" r="C55"/>
      <c s="128" r="D55"/>
      <c s="128" r="E55"/>
      <c s="128" r="F55"/>
      <c s="128" r="G55"/>
      <c s="128" r="H55"/>
      <c s="112" r="I55"/>
    </row>
    <row r="56">
      <c s="38" r="A56"/>
      <c s="128" r="B56"/>
      <c s="128" r="C56"/>
      <c s="128" r="D56"/>
      <c s="128" r="E56"/>
      <c s="128" r="F56"/>
      <c s="128" r="G56"/>
      <c s="128" r="H56"/>
      <c s="112" r="I56"/>
    </row>
    <row r="57">
      <c s="38" r="A57"/>
      <c s="128" r="B57"/>
      <c s="128" r="C57"/>
      <c s="128" r="D57"/>
      <c s="128" r="E57"/>
      <c s="128" r="F57"/>
      <c s="128" r="G57"/>
      <c s="128" r="H57"/>
      <c s="112" r="I57"/>
    </row>
    <row r="58">
      <c s="38" r="A58"/>
      <c s="128" r="B58"/>
      <c s="128" r="C58"/>
      <c s="128" r="D58"/>
      <c s="128" r="E58"/>
      <c s="128" r="F58"/>
      <c s="128" r="G58"/>
      <c s="128" r="H58"/>
      <c s="112" r="I58"/>
    </row>
    <row r="59">
      <c s="38" r="A59"/>
      <c t="s" s="4" r="B59">
        <v>27</v>
      </c>
      <c s="83" r="C59"/>
      <c s="83" r="D59"/>
      <c s="83" r="E59"/>
      <c s="83" r="F59"/>
      <c s="83" r="G59"/>
      <c s="83" r="H59"/>
      <c s="112" r="I59"/>
    </row>
    <row ht="39.0" r="60" customHeight="1">
      <c t="s" s="120" r="A60">
        <v>95</v>
      </c>
      <c s="111" r="B60"/>
      <c s="111" r="C60"/>
      <c s="111" r="D60"/>
      <c s="111" r="E60"/>
      <c s="111" r="F60"/>
      <c s="117" r="G60"/>
      <c s="117" r="H60"/>
      <c s="112" r="I60"/>
    </row>
    <row r="61">
      <c s="38" r="A61"/>
      <c s="128" r="B61"/>
      <c s="128" r="C61"/>
      <c s="128" r="D61"/>
      <c s="128" r="E61"/>
      <c s="128" r="F61"/>
      <c s="128" r="G61"/>
      <c s="128" r="H61"/>
      <c s="112" r="I61"/>
    </row>
    <row r="62">
      <c s="38" r="A62"/>
      <c s="128" r="B62"/>
      <c s="128" r="C62"/>
      <c s="128" r="D62"/>
      <c s="128" r="E62"/>
      <c s="128" r="F62"/>
      <c s="128" r="G62"/>
      <c s="128" r="H62"/>
      <c s="112" r="I62"/>
    </row>
    <row r="63">
      <c s="38" r="A63"/>
      <c s="128" r="B63"/>
      <c s="128" r="C63"/>
      <c s="128" r="D63"/>
      <c s="128" r="E63"/>
      <c s="128" r="F63"/>
      <c s="128" r="G63"/>
      <c s="128" r="H63"/>
      <c s="112" r="I63"/>
    </row>
    <row r="64">
      <c s="38" r="A64"/>
      <c s="128" r="B64"/>
      <c s="128" r="C64"/>
      <c s="128" r="D64"/>
      <c s="128" r="E64"/>
      <c s="128" r="F64"/>
      <c s="128" r="G64"/>
      <c s="128" r="H64"/>
      <c s="112" r="I64"/>
    </row>
    <row r="65">
      <c s="38" r="A65"/>
      <c s="128" r="B65"/>
      <c s="128" r="C65"/>
      <c s="128" r="D65"/>
      <c s="128" r="E65"/>
      <c s="128" r="F65"/>
      <c s="128" r="G65"/>
      <c s="128" r="H65"/>
      <c s="112" r="I65"/>
    </row>
    <row r="66">
      <c s="38" r="A66"/>
      <c t="s" s="4" r="B66">
        <v>27</v>
      </c>
      <c s="83" r="C66"/>
      <c s="83" r="D66"/>
      <c s="83" r="E66"/>
      <c s="83" r="F66"/>
      <c s="83" r="G66"/>
      <c s="83" r="H66"/>
      <c s="112" r="I66"/>
    </row>
    <row ht="51.75" r="67" customHeight="1">
      <c t="s" s="120" r="A67">
        <v>96</v>
      </c>
      <c s="111" r="B67"/>
      <c s="111" r="C67"/>
      <c s="111" r="D67"/>
      <c s="111" r="E67"/>
      <c s="111" r="F67"/>
      <c s="117" r="G67"/>
      <c s="117" r="H67"/>
      <c s="112" r="I67"/>
    </row>
    <row r="68">
      <c s="38" r="A68"/>
      <c s="128" r="B68"/>
      <c s="128" r="C68"/>
      <c s="128" r="D68"/>
      <c s="128" r="E68"/>
      <c s="128" r="F68"/>
      <c s="128" r="G68"/>
      <c s="128" r="H68"/>
      <c s="112" r="I68"/>
    </row>
    <row r="69">
      <c s="38" r="A69"/>
      <c s="128" r="B69"/>
      <c s="128" r="C69"/>
      <c s="128" r="D69"/>
      <c s="128" r="E69"/>
      <c s="128" r="F69"/>
      <c s="128" r="G69"/>
      <c s="128" r="H69"/>
      <c s="112" r="I69"/>
    </row>
    <row r="70">
      <c s="38" r="A70"/>
      <c s="128" r="B70"/>
      <c s="128" r="C70"/>
      <c s="128" r="D70"/>
      <c s="128" r="E70"/>
      <c s="128" r="F70"/>
      <c s="128" r="G70"/>
      <c s="128" r="H70"/>
      <c s="112" r="I70"/>
    </row>
    <row r="71">
      <c s="38" r="A71"/>
      <c s="128" r="B71"/>
      <c s="128" r="C71"/>
      <c s="128" r="D71"/>
      <c s="128" r="E71"/>
      <c s="128" r="F71"/>
      <c s="128" r="G71"/>
      <c s="128" r="H71"/>
      <c s="112" r="I71"/>
    </row>
    <row r="72">
      <c s="38" r="A72"/>
      <c s="128" r="B72"/>
      <c s="128" r="C72"/>
      <c s="128" r="D72"/>
      <c s="128" r="E72"/>
      <c s="128" r="F72"/>
      <c s="128" r="G72"/>
      <c s="128" r="H72"/>
      <c s="112" r="I72"/>
    </row>
    <row r="73">
      <c s="38" r="A73"/>
      <c t="s" s="4" r="B73">
        <v>27</v>
      </c>
      <c s="83" r="C73"/>
      <c s="83" r="D73"/>
      <c s="83" r="E73"/>
      <c s="83" r="F73"/>
      <c s="83" r="G73"/>
      <c s="83" r="H73"/>
      <c s="112" r="I73"/>
    </row>
    <row ht="51.75" r="74" customHeight="1">
      <c t="s" s="120" r="A74">
        <v>97</v>
      </c>
      <c s="111" r="B74"/>
      <c s="111" r="C74"/>
      <c s="111" r="D74"/>
      <c s="111" r="E74"/>
      <c s="111" r="F74"/>
      <c s="117" r="G74"/>
      <c s="117" r="H74"/>
      <c s="112" r="I74"/>
    </row>
    <row r="75">
      <c s="38" r="A75"/>
      <c s="128" r="B75"/>
      <c s="128" r="C75"/>
      <c s="128" r="D75"/>
      <c s="128" r="E75"/>
      <c s="128" r="F75"/>
      <c s="128" r="G75"/>
      <c s="128" r="H75"/>
      <c s="112" r="I75"/>
    </row>
    <row r="76">
      <c s="38" r="A76"/>
      <c s="128" r="B76"/>
      <c s="128" r="C76"/>
      <c s="128" r="D76"/>
      <c s="128" r="E76"/>
      <c s="128" r="F76"/>
      <c s="128" r="G76"/>
      <c s="128" r="H76"/>
      <c s="112" r="I76"/>
    </row>
    <row r="77">
      <c s="38" r="A77"/>
      <c s="128" r="B77"/>
      <c s="128" r="C77"/>
      <c s="128" r="D77"/>
      <c s="128" r="E77"/>
      <c s="128" r="F77"/>
      <c s="128" r="G77"/>
      <c s="128" r="H77"/>
      <c s="112" r="I77"/>
    </row>
    <row r="78">
      <c s="38" r="A78"/>
      <c s="128" r="B78"/>
      <c s="128" r="C78"/>
      <c s="128" r="D78"/>
      <c s="128" r="E78"/>
      <c s="128" r="F78"/>
      <c s="128" r="G78"/>
      <c s="128" r="H78"/>
      <c s="112" r="I78"/>
    </row>
    <row r="79">
      <c s="38" r="A79"/>
      <c s="128" r="B79"/>
      <c s="128" r="C79"/>
      <c s="128" r="D79"/>
      <c s="128" r="E79"/>
      <c s="128" r="F79"/>
      <c s="128" r="G79"/>
      <c s="128" r="H79"/>
      <c s="112" r="I79"/>
    </row>
    <row r="80">
      <c s="38" r="A80"/>
      <c t="s" s="4" r="B80">
        <v>27</v>
      </c>
      <c s="83" r="C80"/>
      <c s="83" r="D80"/>
      <c s="83" r="E80"/>
      <c s="83" r="F80"/>
      <c s="83" r="G80"/>
      <c s="83" r="H80"/>
      <c s="112" r="I80"/>
    </row>
    <row ht="51.75" r="81" customHeight="1">
      <c t="s" s="120" r="A81">
        <v>99</v>
      </c>
      <c s="111" r="B81"/>
      <c s="111" r="C81"/>
      <c s="111" r="D81"/>
      <c s="111" r="E81"/>
      <c s="111" r="F81"/>
      <c s="117" r="G81"/>
      <c s="117" r="H81"/>
      <c s="112" r="I81"/>
    </row>
    <row r="82">
      <c s="38" r="A82"/>
      <c s="128" r="B82"/>
      <c s="128" r="C82"/>
      <c s="128" r="D82"/>
      <c s="128" r="E82"/>
      <c s="128" r="F82"/>
      <c s="128" r="G82"/>
      <c s="128" r="H82"/>
      <c s="112" r="I82"/>
    </row>
    <row r="83">
      <c s="38" r="A83"/>
      <c s="128" r="B83"/>
      <c s="128" r="C83"/>
      <c s="128" r="D83"/>
      <c s="128" r="E83"/>
      <c s="128" r="F83"/>
      <c s="128" r="G83"/>
      <c s="128" r="H83"/>
      <c s="112" r="I83"/>
    </row>
    <row r="84">
      <c s="38" r="A84"/>
      <c s="128" r="B84"/>
      <c s="128" r="C84"/>
      <c s="128" r="D84"/>
      <c s="128" r="E84"/>
      <c s="128" r="F84"/>
      <c s="128" r="G84"/>
      <c s="128" r="H84"/>
      <c s="112" r="I84"/>
    </row>
    <row r="85">
      <c s="38" r="A85"/>
      <c s="128" r="B85"/>
      <c s="128" r="C85"/>
      <c s="128" r="D85"/>
      <c s="128" r="E85"/>
      <c s="128" r="F85"/>
      <c s="128" r="G85"/>
      <c s="128" r="H85"/>
      <c s="112" r="I85"/>
    </row>
    <row r="86">
      <c s="38" r="A86"/>
      <c s="128" r="B86"/>
      <c s="128" r="C86"/>
      <c s="128" r="D86"/>
      <c s="128" r="E86"/>
      <c s="128" r="F86"/>
      <c s="128" r="G86"/>
      <c s="128" r="H86"/>
      <c s="112" r="I86"/>
    </row>
    <row r="87">
      <c s="38" r="A87"/>
      <c t="s" s="4" r="B87">
        <v>27</v>
      </c>
      <c s="83" r="C87"/>
      <c s="83" r="D87"/>
      <c s="83" r="E87"/>
      <c s="83" r="F87"/>
      <c s="83" r="G87"/>
      <c s="83" r="H87"/>
      <c s="112" r="I87"/>
    </row>
    <row ht="51.75" r="88" customHeight="1">
      <c t="s" s="120" r="A88">
        <v>100</v>
      </c>
      <c s="111" r="B88"/>
      <c s="111" r="C88"/>
      <c s="111" r="D88"/>
      <c s="111" r="E88"/>
      <c s="111" r="F88"/>
      <c s="117" r="G88"/>
      <c s="117" r="H88"/>
      <c s="112" r="I88"/>
    </row>
    <row r="89">
      <c s="38" r="A89"/>
      <c s="128" r="B89"/>
      <c s="128" r="C89"/>
      <c s="128" r="D89"/>
      <c s="128" r="E89"/>
      <c s="128" r="F89"/>
      <c s="128" r="G89"/>
      <c s="128" r="H89"/>
      <c s="112" r="I89"/>
    </row>
    <row r="90">
      <c s="38" r="A90"/>
      <c s="128" r="B90"/>
      <c s="128" r="C90"/>
      <c s="128" r="D90"/>
      <c s="128" r="E90"/>
      <c s="128" r="F90"/>
      <c s="128" r="G90"/>
      <c s="128" r="H90"/>
      <c s="112" r="I90"/>
    </row>
    <row r="91">
      <c s="38" r="A91"/>
      <c s="128" r="B91"/>
      <c s="128" r="C91"/>
      <c s="128" r="D91"/>
      <c s="128" r="E91"/>
      <c s="128" r="F91"/>
      <c s="128" r="G91"/>
      <c s="128" r="H91"/>
      <c s="112" r="I91"/>
    </row>
    <row r="92">
      <c s="38" r="A92"/>
      <c s="128" r="B92"/>
      <c s="128" r="C92"/>
      <c s="128" r="D92"/>
      <c s="128" r="E92"/>
      <c s="128" r="F92"/>
      <c s="128" r="G92"/>
      <c s="128" r="H92"/>
      <c s="112" r="I92"/>
    </row>
    <row r="93">
      <c s="38" r="A93"/>
      <c s="128" r="B93"/>
      <c s="128" r="C93"/>
      <c s="128" r="D93"/>
      <c s="128" r="E93"/>
      <c s="128" r="F93"/>
      <c s="128" r="G93"/>
      <c s="128" r="H93"/>
      <c s="112" r="I93"/>
    </row>
    <row r="94">
      <c s="38" r="A94"/>
      <c t="s" s="4" r="B94">
        <v>27</v>
      </c>
      <c s="83" r="C94"/>
      <c s="83" r="D94"/>
      <c s="83" r="E94"/>
      <c s="83" r="F94"/>
      <c s="83" r="G94"/>
      <c s="83" r="H94"/>
      <c s="112" r="I94"/>
    </row>
    <row ht="51.75" r="95" customHeight="1">
      <c t="s" s="120" r="A95">
        <v>102</v>
      </c>
      <c s="111" r="B95"/>
      <c s="111" r="C95"/>
      <c s="111" r="D95"/>
      <c s="111" r="E95"/>
      <c s="111" r="F95"/>
      <c s="117" r="G95"/>
      <c s="117" r="H95"/>
      <c s="112" r="I95"/>
    </row>
    <row r="96">
      <c s="38" r="A96"/>
      <c s="128" r="B96"/>
      <c s="128" r="C96"/>
      <c s="128" r="D96"/>
      <c s="128" r="E96"/>
      <c s="128" r="F96"/>
      <c s="128" r="G96"/>
      <c s="128" r="H96"/>
      <c s="112" r="I96"/>
    </row>
    <row r="97">
      <c s="38" r="A97"/>
      <c s="128" r="B97"/>
      <c s="128" r="C97"/>
      <c s="128" r="D97"/>
      <c s="128" r="E97"/>
      <c s="128" r="F97"/>
      <c s="128" r="G97"/>
      <c s="128" r="H97"/>
      <c s="112" r="I97"/>
    </row>
    <row r="98">
      <c s="38" r="A98"/>
      <c s="128" r="B98"/>
      <c s="128" r="C98"/>
      <c s="128" r="D98"/>
      <c s="128" r="E98"/>
      <c s="128" r="F98"/>
      <c s="128" r="G98"/>
      <c s="128" r="H98"/>
      <c s="112" r="I98"/>
    </row>
    <row r="99">
      <c s="38" r="A99"/>
      <c s="128" r="B99"/>
      <c s="128" r="C99"/>
      <c s="128" r="D99"/>
      <c s="128" r="E99"/>
      <c s="128" r="F99"/>
      <c s="128" r="G99"/>
      <c s="128" r="H99"/>
      <c s="112" r="I99"/>
    </row>
    <row r="100">
      <c s="38" r="A100"/>
      <c s="128" r="B100"/>
      <c s="128" r="C100"/>
      <c s="128" r="D100"/>
      <c s="128" r="E100"/>
      <c s="128" r="F100"/>
      <c s="128" r="G100"/>
      <c s="128" r="H100"/>
      <c s="112" r="I100"/>
    </row>
    <row r="101">
      <c s="38" r="A101"/>
      <c t="s" s="4" r="B101">
        <v>27</v>
      </c>
      <c s="83" r="C101"/>
      <c s="83" r="D101"/>
      <c s="83" r="E101"/>
      <c s="83" r="F101"/>
      <c s="83" r="G101"/>
      <c s="83" r="H101"/>
      <c s="112" r="I101"/>
    </row>
    <row ht="64.5" r="102" customHeight="1">
      <c t="s" s="120" r="A102">
        <v>103</v>
      </c>
      <c s="111" r="B102"/>
      <c s="111" r="C102"/>
      <c s="111" r="D102"/>
      <c s="111" r="E102"/>
      <c s="111" r="F102"/>
      <c s="117" r="G102"/>
      <c s="117" r="H102"/>
      <c s="112" r="I102"/>
    </row>
    <row r="103">
      <c s="38" r="A103"/>
      <c s="128" r="B103"/>
      <c s="128" r="C103"/>
      <c s="128" r="D103"/>
      <c s="128" r="E103"/>
      <c s="128" r="F103"/>
      <c s="128" r="G103"/>
      <c s="128" r="H103"/>
      <c s="112" r="I103"/>
    </row>
    <row r="104">
      <c s="38" r="A104"/>
      <c s="128" r="B104"/>
      <c s="128" r="C104"/>
      <c s="128" r="D104"/>
      <c s="128" r="E104"/>
      <c s="128" r="F104"/>
      <c s="128" r="G104"/>
      <c s="128" r="H104"/>
      <c s="112" r="I104"/>
    </row>
    <row r="105">
      <c s="38" r="A105"/>
      <c s="128" r="B105"/>
      <c s="128" r="C105"/>
      <c s="128" r="D105"/>
      <c s="128" r="E105"/>
      <c s="128" r="F105"/>
      <c s="128" r="G105"/>
      <c s="128" r="H105"/>
      <c s="112" r="I105"/>
    </row>
    <row r="106">
      <c s="38" r="A106"/>
      <c s="128" r="B106"/>
      <c s="128" r="C106"/>
      <c s="128" r="D106"/>
      <c s="128" r="E106"/>
      <c s="128" r="F106"/>
      <c s="128" r="G106"/>
      <c s="128" r="H106"/>
      <c s="112" r="I106"/>
    </row>
    <row r="107">
      <c s="38" r="A107"/>
      <c s="128" r="B107"/>
      <c s="128" r="C107"/>
      <c s="128" r="D107"/>
      <c s="128" r="E107"/>
      <c s="128" r="F107"/>
      <c s="128" r="G107"/>
      <c s="128" r="H107"/>
      <c s="112" r="I107"/>
    </row>
    <row r="108">
      <c s="38" r="A108"/>
      <c t="s" s="4" r="B108">
        <v>27</v>
      </c>
      <c s="83" r="C108"/>
      <c s="83" r="D108"/>
      <c s="83" r="E108"/>
      <c s="83" r="F108"/>
      <c s="83" r="G108"/>
      <c s="83" r="H108"/>
      <c s="112" r="I108"/>
    </row>
    <row ht="64.5" r="109" customHeight="1">
      <c t="s" s="120" r="A109">
        <v>105</v>
      </c>
      <c s="111" r="B109"/>
      <c s="111" r="C109"/>
      <c s="111" r="D109"/>
      <c s="111" r="E109"/>
      <c s="111" r="F109"/>
      <c s="117" r="G109"/>
      <c s="117" r="H109"/>
      <c s="112" r="I109"/>
    </row>
    <row r="110">
      <c s="38" r="A110"/>
      <c s="128" r="B110"/>
      <c s="128" r="C110"/>
      <c s="128" r="D110"/>
      <c s="128" r="E110"/>
      <c s="128" r="F110"/>
      <c s="128" r="G110"/>
      <c s="128" r="H110"/>
      <c s="112" r="I110"/>
    </row>
    <row r="111">
      <c s="38" r="A111"/>
      <c s="128" r="B111"/>
      <c s="128" r="C111"/>
      <c s="128" r="D111"/>
      <c s="128" r="E111"/>
      <c s="128" r="F111"/>
      <c s="128" r="G111"/>
      <c s="128" r="H111"/>
      <c s="112" r="I111"/>
    </row>
    <row r="112">
      <c s="38" r="A112"/>
      <c s="128" r="B112"/>
      <c s="128" r="C112"/>
      <c s="128" r="D112"/>
      <c s="128" r="E112"/>
      <c s="128" r="F112"/>
      <c s="128" r="G112"/>
      <c s="128" r="H112"/>
      <c s="112" r="I112"/>
    </row>
    <row r="113">
      <c s="38" r="A113"/>
      <c s="128" r="B113"/>
      <c s="128" r="C113"/>
      <c s="128" r="D113"/>
      <c s="128" r="E113"/>
      <c s="128" r="F113"/>
      <c s="128" r="G113"/>
      <c s="128" r="H113"/>
      <c s="112" r="I113"/>
    </row>
    <row r="114">
      <c s="38" r="A114"/>
      <c s="128" r="B114"/>
      <c s="128" r="C114"/>
      <c s="128" r="D114"/>
      <c s="128" r="E114"/>
      <c s="128" r="F114"/>
      <c s="128" r="G114"/>
      <c s="128" r="H114"/>
      <c s="112" r="I114"/>
    </row>
    <row r="115">
      <c s="38" r="A115"/>
      <c t="s" s="4" r="B115">
        <v>27</v>
      </c>
      <c s="83" r="C115"/>
      <c s="83" r="D115"/>
      <c s="83" r="E115"/>
      <c s="83" r="F115"/>
      <c s="83" r="G115"/>
      <c s="83" r="H115"/>
      <c s="112" r="I115"/>
    </row>
    <row ht="56.25" r="116" customHeight="1">
      <c t="s" s="120" r="A116">
        <v>106</v>
      </c>
      <c s="111" r="B116"/>
      <c s="111" r="C116"/>
      <c s="111" r="D116"/>
      <c s="111" r="E116"/>
      <c s="111" r="F116"/>
      <c s="117" r="G116"/>
      <c s="117" r="H116"/>
      <c s="112" r="I116"/>
    </row>
    <row r="117">
      <c s="38" r="A117"/>
      <c s="128" r="B117"/>
      <c s="128" r="C117"/>
      <c s="128" r="D117"/>
      <c s="128" r="E117"/>
      <c s="128" r="F117"/>
      <c s="128" r="G117"/>
      <c s="128" r="H117"/>
      <c s="112" r="I117"/>
    </row>
    <row r="118">
      <c s="38" r="A118"/>
      <c s="128" r="B118"/>
      <c s="128" r="C118"/>
      <c s="128" r="D118"/>
      <c s="128" r="E118"/>
      <c s="128" r="F118"/>
      <c s="128" r="G118"/>
      <c s="128" r="H118"/>
      <c s="112" r="I118"/>
    </row>
    <row r="119">
      <c s="38" r="A119"/>
      <c s="128" r="B119"/>
      <c s="128" r="C119"/>
      <c s="128" r="D119"/>
      <c s="128" r="E119"/>
      <c s="128" r="F119"/>
      <c s="128" r="G119"/>
      <c s="128" r="H119"/>
      <c s="112" r="I119"/>
    </row>
    <row r="120">
      <c s="38" r="A120"/>
      <c s="128" r="B120"/>
      <c s="128" r="C120"/>
      <c s="128" r="D120"/>
      <c s="128" r="E120"/>
      <c s="128" r="F120"/>
      <c s="128" r="G120"/>
      <c s="128" r="H120"/>
      <c s="112" r="I120"/>
    </row>
    <row r="121">
      <c s="38" r="A121"/>
      <c s="128" r="B121"/>
      <c s="128" r="C121"/>
      <c s="128" r="D121"/>
      <c s="128" r="E121"/>
      <c s="128" r="F121"/>
      <c s="128" r="G121"/>
      <c s="128" r="H121"/>
      <c s="112" r="I121"/>
    </row>
    <row r="122">
      <c s="38" r="A122"/>
      <c t="s" s="4" r="B122">
        <v>27</v>
      </c>
      <c s="83" r="C122"/>
      <c s="83" r="D122"/>
      <c s="83" r="E122"/>
      <c s="83" r="F122"/>
      <c s="83" r="G122"/>
      <c s="83" r="H122"/>
      <c s="112" r="I122"/>
    </row>
    <row ht="51.75" r="123" customHeight="1">
      <c t="s" s="120" r="A123">
        <v>109</v>
      </c>
      <c s="111" r="B123"/>
      <c s="111" r="C123"/>
      <c s="111" r="D123"/>
      <c s="111" r="E123"/>
      <c s="111" r="F123"/>
      <c s="117" r="G123"/>
      <c s="117" r="H123"/>
      <c s="112" r="I123"/>
    </row>
    <row r="124">
      <c s="38" r="A124"/>
      <c s="128" r="B124"/>
      <c s="128" r="C124"/>
      <c s="128" r="D124"/>
      <c s="128" r="E124"/>
      <c s="128" r="F124"/>
      <c s="128" r="G124"/>
      <c s="128" r="H124"/>
      <c s="112" r="I124"/>
    </row>
    <row r="125">
      <c s="38" r="A125"/>
      <c s="128" r="B125"/>
      <c s="128" r="C125"/>
      <c s="128" r="D125"/>
      <c s="128" r="E125"/>
      <c s="128" r="F125"/>
      <c s="128" r="G125"/>
      <c s="128" r="H125"/>
      <c s="112" r="I125"/>
    </row>
    <row r="126">
      <c s="38" r="A126"/>
      <c s="128" r="B126"/>
      <c s="128" r="C126"/>
      <c s="128" r="D126"/>
      <c s="128" r="E126"/>
      <c s="128" r="F126"/>
      <c s="128" r="G126"/>
      <c s="128" r="H126"/>
      <c s="112" r="I126"/>
    </row>
    <row r="127">
      <c s="38" r="A127"/>
      <c s="128" r="B127"/>
      <c s="128" r="C127"/>
      <c s="128" r="D127"/>
      <c s="128" r="E127"/>
      <c s="128" r="F127"/>
      <c s="128" r="G127"/>
      <c s="128" r="H127"/>
      <c s="112" r="I127"/>
    </row>
    <row r="128">
      <c s="38" r="A128"/>
      <c s="128" r="B128"/>
      <c s="128" r="C128"/>
      <c s="128" r="D128"/>
      <c s="128" r="E128"/>
      <c s="128" r="F128"/>
      <c s="128" r="G128"/>
      <c s="128" r="H128"/>
      <c s="112" r="I128"/>
    </row>
    <row r="129">
      <c s="38" r="A129"/>
      <c t="s" s="4" r="B129">
        <v>27</v>
      </c>
      <c s="83" r="C129"/>
      <c s="83" r="D129"/>
      <c s="83" r="E129"/>
      <c s="83" r="F129"/>
      <c s="83" r="G129"/>
      <c s="83" r="H129"/>
      <c s="112" r="I129"/>
    </row>
    <row ht="64.5" r="130" customHeight="1">
      <c t="s" s="120" r="A130">
        <v>111</v>
      </c>
      <c s="111" r="B130"/>
      <c s="111" r="C130"/>
      <c s="111" r="D130"/>
      <c s="111" r="E130"/>
      <c s="111" r="F130"/>
      <c s="117" r="G130"/>
      <c s="117" r="H130"/>
      <c s="112" r="I130"/>
    </row>
    <row r="131">
      <c s="38" r="A131"/>
      <c s="128" r="B131"/>
      <c s="128" r="C131"/>
      <c s="128" r="D131"/>
      <c s="128" r="E131"/>
      <c s="128" r="F131"/>
      <c s="128" r="G131"/>
      <c s="128" r="H131"/>
      <c s="112" r="I131"/>
    </row>
    <row r="132">
      <c s="38" r="A132"/>
      <c s="128" r="B132"/>
      <c s="128" r="C132"/>
      <c s="128" r="D132"/>
      <c s="128" r="E132"/>
      <c s="128" r="F132"/>
      <c s="128" r="G132"/>
      <c s="128" r="H132"/>
      <c s="112" r="I132"/>
    </row>
    <row r="133">
      <c s="38" r="A133"/>
      <c s="128" r="B133"/>
      <c s="128" r="C133"/>
      <c s="128" r="D133"/>
      <c s="128" r="E133"/>
      <c s="128" r="F133"/>
      <c s="128" r="G133"/>
      <c s="128" r="H133"/>
      <c s="112" r="I133"/>
    </row>
    <row r="134">
      <c s="38" r="A134"/>
      <c s="128" r="B134"/>
      <c s="128" r="C134"/>
      <c s="128" r="D134"/>
      <c s="128" r="E134"/>
      <c s="128" r="F134"/>
      <c s="128" r="G134"/>
      <c s="128" r="H134"/>
      <c s="112" r="I134"/>
    </row>
    <row r="135">
      <c s="38" r="A135"/>
      <c s="128" r="B135"/>
      <c s="128" r="C135"/>
      <c s="128" r="D135"/>
      <c s="128" r="E135"/>
      <c s="128" r="F135"/>
      <c s="128" r="G135"/>
      <c s="128" r="H135"/>
      <c s="112" r="I135"/>
    </row>
    <row r="136">
      <c s="38" r="A136"/>
      <c t="s" s="4" r="B136">
        <v>27</v>
      </c>
      <c s="83" r="C136"/>
      <c s="83" r="D136"/>
      <c s="83" r="E136"/>
      <c s="83" r="F136"/>
      <c s="83" r="G136"/>
      <c s="83" r="H136"/>
      <c s="112" r="I136"/>
    </row>
    <row ht="51.75" r="137" customHeight="1">
      <c t="s" s="120" r="A137">
        <v>112</v>
      </c>
      <c s="111" r="B137"/>
      <c s="111" r="C137"/>
      <c s="111" r="D137"/>
      <c s="111" r="E137"/>
      <c s="111" r="F137"/>
      <c s="117" r="G137"/>
      <c s="117" r="H137"/>
      <c s="112" r="I137"/>
    </row>
    <row r="138">
      <c s="38" r="A138"/>
      <c s="128" r="B138"/>
      <c s="128" r="C138"/>
      <c s="128" r="D138"/>
      <c s="128" r="E138"/>
      <c s="128" r="F138"/>
      <c s="128" r="G138"/>
      <c s="128" r="H138"/>
      <c s="112" r="I138"/>
    </row>
    <row r="139">
      <c s="38" r="A139"/>
      <c s="128" r="B139"/>
      <c s="128" r="C139"/>
      <c s="128" r="D139"/>
      <c s="128" r="E139"/>
      <c s="128" r="F139"/>
      <c s="128" r="G139"/>
      <c s="128" r="H139"/>
      <c s="112" r="I139"/>
    </row>
    <row r="140">
      <c s="38" r="A140"/>
      <c s="128" r="B140"/>
      <c s="128" r="C140"/>
      <c s="128" r="D140"/>
      <c s="128" r="E140"/>
      <c s="128" r="F140"/>
      <c s="128" r="G140"/>
      <c s="128" r="H140"/>
      <c s="112" r="I140"/>
    </row>
    <row r="141">
      <c s="38" r="A141"/>
      <c s="128" r="B141"/>
      <c s="128" r="C141"/>
      <c s="128" r="D141"/>
      <c s="128" r="E141"/>
      <c s="128" r="F141"/>
      <c s="128" r="G141"/>
      <c s="128" r="H141"/>
      <c s="112" r="I141"/>
    </row>
    <row r="142">
      <c s="38" r="A142"/>
      <c s="128" r="B142"/>
      <c s="128" r="C142"/>
      <c s="128" r="D142"/>
      <c s="128" r="E142"/>
      <c s="128" r="F142"/>
      <c s="128" r="G142"/>
      <c s="128" r="H142"/>
      <c s="112" r="I142"/>
    </row>
    <row r="143">
      <c s="38" r="A143"/>
      <c t="s" s="4" r="B143">
        <v>27</v>
      </c>
      <c s="83" r="C143"/>
      <c s="83" r="D143"/>
      <c s="83" r="E143"/>
      <c s="83" r="F143"/>
      <c s="83" r="G143"/>
      <c s="83" r="H143"/>
      <c s="112" r="I143"/>
    </row>
    <row ht="64.5" r="144" customHeight="1">
      <c t="s" s="120" r="A144">
        <v>113</v>
      </c>
      <c s="111" r="B144"/>
      <c s="111" r="C144"/>
      <c s="111" r="D144"/>
      <c s="111" r="E144"/>
      <c s="111" r="F144"/>
      <c s="117" r="G144"/>
      <c s="117" r="H144"/>
      <c s="112" r="I144"/>
    </row>
    <row r="145">
      <c s="38" r="A145"/>
      <c s="128" r="B145"/>
      <c s="128" r="C145"/>
      <c s="128" r="D145"/>
      <c s="128" r="E145"/>
      <c s="128" r="F145"/>
      <c s="128" r="G145"/>
      <c s="128" r="H145"/>
      <c s="112" r="I145"/>
    </row>
    <row r="146">
      <c s="38" r="A146"/>
      <c s="128" r="B146"/>
      <c s="128" r="C146"/>
      <c s="128" r="D146"/>
      <c s="128" r="E146"/>
      <c s="128" r="F146"/>
      <c s="128" r="G146"/>
      <c s="128" r="H146"/>
      <c s="112" r="I146"/>
    </row>
    <row r="147">
      <c s="38" r="A147"/>
      <c s="128" r="B147"/>
      <c s="128" r="C147"/>
      <c s="128" r="D147"/>
      <c s="128" r="E147"/>
      <c s="128" r="F147"/>
      <c s="128" r="G147"/>
      <c s="128" r="H147"/>
      <c s="112" r="I147"/>
    </row>
    <row r="148">
      <c s="38" r="A148"/>
      <c s="128" r="B148"/>
      <c s="128" r="C148"/>
      <c s="128" r="D148"/>
      <c s="128" r="E148"/>
      <c s="128" r="F148"/>
      <c s="128" r="G148"/>
      <c s="128" r="H148"/>
      <c s="112" r="I148"/>
    </row>
    <row r="149">
      <c s="38" r="A149"/>
      <c s="128" r="B149"/>
      <c s="128" r="C149"/>
      <c s="128" r="D149"/>
      <c s="128" r="E149"/>
      <c s="128" r="F149"/>
      <c s="128" r="G149"/>
      <c s="128" r="H149"/>
      <c s="112" r="I149"/>
    </row>
    <row r="150">
      <c s="38" r="A150"/>
      <c t="s" s="4" r="B150">
        <v>27</v>
      </c>
      <c s="83" r="C150"/>
      <c s="83" r="D150"/>
      <c s="83" r="E150"/>
      <c s="83" r="F150"/>
      <c s="83" r="G150"/>
      <c s="83" r="H150"/>
      <c s="112" r="I150"/>
    </row>
    <row r="151">
      <c t="s" s="58" r="A151">
        <v>115</v>
      </c>
      <c s="84" r="B151"/>
      <c s="84" r="C151"/>
      <c s="84" r="D151"/>
      <c s="84" r="E151"/>
      <c s="84" r="F151"/>
      <c s="84" r="G151"/>
      <c s="84" r="H151"/>
      <c s="112" r="I151"/>
    </row>
    <row ht="38.25" r="152" customHeight="1">
      <c t="s" s="46" r="A152">
        <v>116</v>
      </c>
      <c s="84" r="B152"/>
      <c s="84" r="C152"/>
      <c s="84" r="D152"/>
      <c s="84" r="E152"/>
      <c s="84" r="F152"/>
      <c s="84" r="G152"/>
      <c s="84" r="H152"/>
      <c s="112" r="I152"/>
    </row>
    <row r="153">
      <c s="38" r="A153"/>
      <c s="128" r="B153"/>
      <c s="128" r="C153"/>
      <c s="128" r="D153"/>
      <c s="128" r="E153"/>
      <c s="128" r="F153"/>
      <c s="128" r="G153"/>
      <c s="128" r="H153"/>
      <c s="112" r="I153"/>
    </row>
    <row r="154">
      <c s="38" r="A154"/>
      <c s="128" r="B154"/>
      <c s="128" r="C154"/>
      <c s="128" r="D154"/>
      <c s="128" r="E154"/>
      <c s="128" r="F154"/>
      <c s="128" r="G154"/>
      <c s="128" r="H154"/>
      <c s="112" r="I154"/>
    </row>
    <row r="155">
      <c s="38" r="A155"/>
      <c s="128" r="B155"/>
      <c s="128" r="C155"/>
      <c s="128" r="D155"/>
      <c s="128" r="E155"/>
      <c s="128" r="F155"/>
      <c s="128" r="G155"/>
      <c s="128" r="H155"/>
      <c s="112" r="I155"/>
    </row>
    <row r="156">
      <c s="38" r="A156"/>
      <c s="128" r="B156"/>
      <c s="128" r="C156"/>
      <c s="128" r="D156"/>
      <c s="128" r="E156"/>
      <c s="128" r="F156"/>
      <c s="128" r="G156"/>
      <c s="128" r="H156"/>
      <c s="112" r="I156"/>
    </row>
    <row r="157">
      <c s="38" r="A157"/>
      <c s="128" r="B157"/>
      <c s="128" r="C157"/>
      <c s="128" r="D157"/>
      <c s="128" r="E157"/>
      <c s="128" r="F157"/>
      <c s="128" r="G157"/>
      <c s="128" r="H157"/>
      <c s="112" r="I157"/>
    </row>
    <row r="158">
      <c s="38" r="A158"/>
      <c t="s" s="4" r="B158">
        <v>27</v>
      </c>
      <c s="83" r="C158"/>
      <c s="83" r="D158"/>
      <c s="83" r="E158"/>
      <c s="83" r="F158"/>
      <c s="83" r="G158"/>
      <c s="83" r="H158"/>
      <c s="112" r="I158"/>
    </row>
    <row ht="38.25" r="159" customHeight="1">
      <c t="s" s="46" r="A159">
        <v>117</v>
      </c>
      <c s="84" r="B159"/>
      <c s="84" r="C159"/>
      <c s="84" r="D159"/>
      <c s="84" r="E159"/>
      <c s="84" r="F159"/>
      <c s="84" r="G159"/>
      <c s="84" r="H159"/>
      <c s="112" r="I159"/>
    </row>
    <row r="160">
      <c s="38" r="A160"/>
      <c s="128" r="B160"/>
      <c s="128" r="C160"/>
      <c s="128" r="D160"/>
      <c s="128" r="E160"/>
      <c s="128" r="F160"/>
      <c s="128" r="G160"/>
      <c s="128" r="H160"/>
      <c s="112" r="I160"/>
    </row>
    <row r="161">
      <c s="38" r="A161"/>
      <c s="128" r="B161"/>
      <c s="128" r="C161"/>
      <c s="128" r="D161"/>
      <c s="128" r="E161"/>
      <c s="128" r="F161"/>
      <c s="128" r="G161"/>
      <c s="128" r="H161"/>
      <c s="112" r="I161"/>
    </row>
    <row r="162">
      <c s="38" r="A162"/>
      <c s="128" r="B162"/>
      <c s="128" r="C162"/>
      <c s="128" r="D162"/>
      <c s="128" r="E162"/>
      <c s="128" r="F162"/>
      <c s="128" r="G162"/>
      <c s="128" r="H162"/>
      <c s="112" r="I162"/>
    </row>
    <row r="163">
      <c s="38" r="A163"/>
      <c s="128" r="B163"/>
      <c s="128" r="C163"/>
      <c s="128" r="D163"/>
      <c s="128" r="E163"/>
      <c s="128" r="F163"/>
      <c s="128" r="G163"/>
      <c s="128" r="H163"/>
      <c s="112" r="I163"/>
    </row>
    <row r="164">
      <c s="38" r="A164"/>
      <c s="128" r="B164"/>
      <c s="128" r="C164"/>
      <c s="128" r="D164"/>
      <c s="128" r="E164"/>
      <c s="128" r="F164"/>
      <c s="128" r="G164"/>
      <c s="128" r="H164"/>
      <c s="112" r="I164"/>
    </row>
    <row r="165">
      <c s="38" r="A165"/>
      <c t="s" s="4" r="B165">
        <v>27</v>
      </c>
      <c s="83" r="C165"/>
      <c s="83" r="D165"/>
      <c s="83" r="E165"/>
      <c s="83" r="F165"/>
      <c s="83" r="G165"/>
      <c s="83" r="H165"/>
      <c s="112" r="I165"/>
    </row>
    <row ht="38.25" r="166" customHeight="1">
      <c t="s" s="46" r="A166">
        <v>118</v>
      </c>
      <c s="84" r="B166"/>
      <c s="84" r="C166"/>
      <c s="84" r="D166"/>
      <c s="84" r="E166"/>
      <c s="84" r="F166"/>
      <c s="84" r="G166"/>
      <c s="84" r="H166"/>
      <c s="112" r="I166"/>
    </row>
    <row r="167">
      <c s="38" r="A167"/>
      <c s="128" r="B167"/>
      <c s="128" r="C167"/>
      <c s="128" r="D167"/>
      <c s="128" r="E167"/>
      <c s="128" r="F167"/>
      <c s="128" r="G167"/>
      <c s="128" r="H167"/>
      <c s="112" r="I167"/>
    </row>
    <row r="168">
      <c s="38" r="A168"/>
      <c s="128" r="B168"/>
      <c s="128" r="C168"/>
      <c s="128" r="D168"/>
      <c s="128" r="E168"/>
      <c s="128" r="F168"/>
      <c s="128" r="G168"/>
      <c s="128" r="H168"/>
      <c s="112" r="I168"/>
    </row>
    <row r="169">
      <c s="38" r="A169"/>
      <c s="128" r="B169"/>
      <c s="128" r="C169"/>
      <c s="128" r="D169"/>
      <c s="128" r="E169"/>
      <c s="128" r="F169"/>
      <c s="128" r="G169"/>
      <c s="128" r="H169"/>
      <c s="112" r="I169"/>
    </row>
    <row r="170">
      <c s="38" r="A170"/>
      <c s="128" r="B170"/>
      <c s="128" r="C170"/>
      <c s="128" r="D170"/>
      <c s="128" r="E170"/>
      <c s="128" r="F170"/>
      <c s="128" r="G170"/>
      <c s="128" r="H170"/>
      <c s="112" r="I170"/>
    </row>
    <row r="171">
      <c s="38" r="A171"/>
      <c s="128" r="B171"/>
      <c s="128" r="C171"/>
      <c s="128" r="D171"/>
      <c s="128" r="E171"/>
      <c s="128" r="F171"/>
      <c s="128" r="G171"/>
      <c s="128" r="H171"/>
      <c s="112" r="I171"/>
    </row>
    <row r="172">
      <c s="38" r="A172"/>
      <c t="s" s="4" r="B172">
        <v>27</v>
      </c>
      <c s="83" r="C172"/>
      <c s="83" r="D172"/>
      <c s="83" r="E172"/>
      <c s="83" r="F172"/>
      <c s="83" r="G172"/>
      <c s="83" r="H172"/>
      <c s="112" r="I172"/>
    </row>
    <row ht="66.0" r="173" customHeight="1">
      <c t="s" s="46" r="A173">
        <v>119</v>
      </c>
      <c s="84" r="B173"/>
      <c s="84" r="C173"/>
      <c s="84" r="D173"/>
      <c s="84" r="E173"/>
      <c s="84" r="F173"/>
      <c s="84" r="G173"/>
      <c s="84" r="H173"/>
      <c s="112" r="I173"/>
    </row>
    <row r="174">
      <c s="38" r="A174"/>
      <c s="128" r="B174"/>
      <c s="128" r="C174"/>
      <c s="128" r="D174"/>
      <c s="128" r="E174"/>
      <c s="128" r="F174"/>
      <c s="128" r="G174"/>
      <c s="128" r="H174"/>
      <c s="112" r="I174"/>
    </row>
    <row r="175">
      <c s="38" r="A175"/>
      <c s="128" r="B175"/>
      <c s="128" r="C175"/>
      <c s="128" r="D175"/>
      <c s="128" r="E175"/>
      <c s="128" r="F175"/>
      <c s="128" r="G175"/>
      <c s="128" r="H175"/>
      <c s="112" r="I175"/>
    </row>
    <row r="176">
      <c s="38" r="A176"/>
      <c s="128" r="B176"/>
      <c s="128" r="C176"/>
      <c s="128" r="D176"/>
      <c s="128" r="E176"/>
      <c s="128" r="F176"/>
      <c s="128" r="G176"/>
      <c s="128" r="H176"/>
      <c s="112" r="I176"/>
    </row>
    <row r="177">
      <c s="38" r="A177"/>
      <c s="128" r="B177"/>
      <c s="128" r="C177"/>
      <c s="128" r="D177"/>
      <c s="128" r="E177"/>
      <c s="128" r="F177"/>
      <c s="128" r="G177"/>
      <c s="128" r="H177"/>
      <c s="112" r="I177"/>
    </row>
    <row r="178">
      <c s="38" r="A178"/>
      <c s="128" r="B178"/>
      <c s="128" r="C178"/>
      <c s="128" r="D178"/>
      <c s="128" r="E178"/>
      <c s="128" r="F178"/>
      <c s="128" r="G178"/>
      <c s="128" r="H178"/>
      <c s="112" r="I178"/>
    </row>
    <row r="179">
      <c s="38" r="A179"/>
      <c t="s" s="4" r="B179">
        <v>27</v>
      </c>
      <c s="83" r="C179"/>
      <c s="83" r="D179"/>
      <c s="83" r="E179"/>
      <c s="83" r="F179"/>
      <c s="83" r="G179"/>
      <c s="83" r="H179"/>
      <c s="112" r="I179"/>
    </row>
    <row r="180">
      <c t="s" s="116" r="A180">
        <v>120</v>
      </c>
      <c s="13" r="B180"/>
      <c s="93" r="C180"/>
      <c s="93" r="D180"/>
      <c s="93" r="E180"/>
      <c s="93" r="F180"/>
      <c s="93" r="G180"/>
      <c s="93" r="H180"/>
      <c s="112" r="I180"/>
    </row>
    <row ht="51.0" r="181" customHeight="1">
      <c t="s" s="116" r="A181">
        <v>121</v>
      </c>
      <c s="13" r="B181"/>
      <c s="93" r="C181"/>
      <c s="93" r="D181"/>
      <c s="93" r="E181"/>
      <c s="93" r="F181"/>
      <c s="93" r="G181"/>
      <c s="93" r="H181"/>
      <c s="112" r="I181"/>
    </row>
    <row r="182">
      <c s="38" r="A182"/>
      <c s="128" r="B182"/>
      <c s="128" r="C182"/>
      <c s="128" r="D182"/>
      <c s="128" r="E182"/>
      <c s="128" r="F182"/>
      <c s="128" r="G182"/>
      <c s="128" r="H182"/>
      <c s="112" r="I182"/>
    </row>
    <row r="183">
      <c s="38" r="A183"/>
      <c s="128" r="B183"/>
      <c s="128" r="C183"/>
      <c s="128" r="D183"/>
      <c s="128" r="E183"/>
      <c s="128" r="F183"/>
      <c s="128" r="G183"/>
      <c s="128" r="H183"/>
      <c s="112" r="I183"/>
    </row>
    <row r="184">
      <c s="38" r="A184"/>
      <c s="128" r="B184"/>
      <c s="128" r="C184"/>
      <c s="128" r="D184"/>
      <c s="128" r="E184"/>
      <c s="128" r="F184"/>
      <c s="128" r="G184"/>
      <c s="128" r="H184"/>
      <c s="112" r="I184"/>
    </row>
    <row r="185">
      <c s="38" r="A185"/>
      <c s="128" r="B185"/>
      <c s="128" r="C185"/>
      <c s="128" r="D185"/>
      <c s="128" r="E185"/>
      <c s="128" r="F185"/>
      <c s="128" r="G185"/>
      <c s="128" r="H185"/>
      <c s="112" r="I185"/>
    </row>
    <row r="186">
      <c s="38" r="A186"/>
      <c s="128" r="B186"/>
      <c s="128" r="C186"/>
      <c s="128" r="D186"/>
      <c s="128" r="E186"/>
      <c s="128" r="F186"/>
      <c s="128" r="G186"/>
      <c s="128" r="H186"/>
      <c s="112" r="I186"/>
    </row>
    <row r="187">
      <c s="38" r="A187"/>
      <c t="s" s="4" r="B187">
        <v>27</v>
      </c>
      <c s="83" r="C187"/>
      <c s="83" r="D187"/>
      <c s="83" r="E187"/>
      <c s="83" r="F187"/>
      <c s="83" r="G187"/>
      <c s="83" r="H187"/>
      <c s="112" r="I187"/>
    </row>
    <row ht="38.25" r="188" customHeight="1">
      <c t="s" s="116" r="A188">
        <v>122</v>
      </c>
      <c s="13" r="B188"/>
      <c s="93" r="C188"/>
      <c s="93" r="D188"/>
      <c s="93" r="E188"/>
      <c s="93" r="F188"/>
      <c s="93" r="G188"/>
      <c s="93" r="H188"/>
      <c s="112" r="I188"/>
    </row>
    <row r="189">
      <c s="38" r="A189"/>
      <c s="128" r="B189"/>
      <c s="128" r="C189"/>
      <c s="128" r="D189"/>
      <c s="128" r="E189"/>
      <c s="128" r="F189"/>
      <c s="128" r="G189"/>
      <c s="128" r="H189"/>
      <c s="112" r="I189"/>
    </row>
    <row r="190">
      <c s="38" r="A190"/>
      <c s="128" r="B190"/>
      <c s="128" r="C190"/>
      <c s="128" r="D190"/>
      <c s="128" r="E190"/>
      <c s="128" r="F190"/>
      <c s="128" r="G190"/>
      <c s="128" r="H190"/>
      <c s="112" r="I190"/>
    </row>
    <row r="191">
      <c s="38" r="A191"/>
      <c s="128" r="B191"/>
      <c s="128" r="C191"/>
      <c s="128" r="D191"/>
      <c s="128" r="E191"/>
      <c s="128" r="F191"/>
      <c s="128" r="G191"/>
      <c s="128" r="H191"/>
      <c s="112" r="I191"/>
    </row>
    <row r="192">
      <c s="38" r="A192"/>
      <c s="128" r="B192"/>
      <c s="128" r="C192"/>
      <c s="128" r="D192"/>
      <c s="128" r="E192"/>
      <c s="128" r="F192"/>
      <c s="128" r="G192"/>
      <c s="128" r="H192"/>
      <c s="112" r="I192"/>
    </row>
    <row r="193">
      <c s="38" r="A193"/>
      <c s="128" r="B193"/>
      <c s="128" r="C193"/>
      <c s="128" r="D193"/>
      <c s="128" r="E193"/>
      <c s="128" r="F193"/>
      <c s="128" r="G193"/>
      <c s="128" r="H193"/>
      <c s="112" r="I193"/>
    </row>
    <row r="194">
      <c s="38" r="A194"/>
      <c t="s" s="4" r="B194">
        <v>27</v>
      </c>
      <c s="83" r="C194"/>
      <c s="83" r="D194"/>
      <c s="83" r="E194"/>
      <c s="83" r="F194"/>
      <c s="83" r="G194"/>
      <c s="83" r="H194"/>
      <c s="112" r="I194"/>
    </row>
    <row ht="51.0" r="195" customHeight="1">
      <c t="s" s="116" r="A195">
        <v>123</v>
      </c>
      <c s="13" r="B195"/>
      <c s="93" r="C195"/>
      <c s="93" r="D195"/>
      <c s="93" r="E195"/>
      <c s="93" r="F195"/>
      <c s="93" r="G195"/>
      <c s="93" r="H195"/>
      <c s="112" r="I195"/>
    </row>
    <row r="196">
      <c s="38" r="A196"/>
      <c s="128" r="B196"/>
      <c s="128" r="C196"/>
      <c s="128" r="D196"/>
      <c s="128" r="E196"/>
      <c s="128" r="F196"/>
      <c s="128" r="G196"/>
      <c s="128" r="H196"/>
      <c s="112" r="I196"/>
    </row>
    <row r="197">
      <c s="38" r="A197"/>
      <c s="128" r="B197"/>
      <c s="128" r="C197"/>
      <c s="128" r="D197"/>
      <c s="128" r="E197"/>
      <c s="128" r="F197"/>
      <c s="128" r="G197"/>
      <c s="128" r="H197"/>
      <c s="112" r="I197"/>
    </row>
    <row r="198">
      <c s="38" r="A198"/>
      <c s="128" r="B198"/>
      <c s="128" r="C198"/>
      <c s="128" r="D198"/>
      <c s="128" r="E198"/>
      <c s="128" r="F198"/>
      <c s="128" r="G198"/>
      <c s="128" r="H198"/>
      <c s="112" r="I198"/>
    </row>
    <row r="199">
      <c s="38" r="A199"/>
      <c s="128" r="B199"/>
      <c s="128" r="C199"/>
      <c s="128" r="D199"/>
      <c s="128" r="E199"/>
      <c s="128" r="F199"/>
      <c s="128" r="G199"/>
      <c s="128" r="H199"/>
      <c s="112" r="I199"/>
    </row>
    <row r="200">
      <c s="38" r="A200"/>
      <c s="128" r="B200"/>
      <c s="128" r="C200"/>
      <c s="128" r="D200"/>
      <c s="128" r="E200"/>
      <c s="128" r="F200"/>
      <c s="128" r="G200"/>
      <c s="128" r="H200"/>
      <c s="112" r="I200"/>
    </row>
    <row r="201">
      <c s="38" r="A201"/>
      <c t="s" s="4" r="B201">
        <v>27</v>
      </c>
      <c s="83" r="C201"/>
      <c s="83" r="D201"/>
      <c s="83" r="E201"/>
      <c s="83" r="F201"/>
      <c s="83" r="G201"/>
      <c s="83" r="H201"/>
      <c s="112" r="I201"/>
    </row>
    <row ht="51.0" r="202" customHeight="1">
      <c t="s" s="116" r="A202">
        <v>124</v>
      </c>
      <c s="13" r="B202"/>
      <c s="93" r="C202"/>
      <c s="93" r="D202"/>
      <c s="93" r="E202"/>
      <c s="93" r="F202"/>
      <c s="93" r="G202"/>
      <c s="93" r="H202"/>
      <c s="112" r="I202"/>
    </row>
    <row r="203">
      <c s="38" r="A203"/>
      <c s="128" r="B203"/>
      <c s="128" r="C203"/>
      <c s="128" r="D203"/>
      <c s="128" r="E203"/>
      <c s="128" r="F203"/>
      <c s="128" r="G203"/>
      <c s="128" r="H203"/>
      <c s="112" r="I203"/>
    </row>
    <row r="204">
      <c s="38" r="A204"/>
      <c s="128" r="B204"/>
      <c s="128" r="C204"/>
      <c s="128" r="D204"/>
      <c s="128" r="E204"/>
      <c s="128" r="F204"/>
      <c s="128" r="G204"/>
      <c s="128" r="H204"/>
      <c s="112" r="I204"/>
    </row>
    <row r="205">
      <c s="38" r="A205"/>
      <c s="128" r="B205"/>
      <c s="128" r="C205"/>
      <c s="128" r="D205"/>
      <c s="128" r="E205"/>
      <c s="128" r="F205"/>
      <c s="128" r="G205"/>
      <c s="128" r="H205"/>
      <c s="112" r="I205"/>
    </row>
    <row r="206">
      <c s="38" r="A206"/>
      <c s="128" r="B206"/>
      <c s="128" r="C206"/>
      <c s="128" r="D206"/>
      <c s="128" r="E206"/>
      <c s="128" r="F206"/>
      <c s="128" r="G206"/>
      <c s="128" r="H206"/>
      <c s="112" r="I206"/>
    </row>
    <row r="207">
      <c s="38" r="A207"/>
      <c s="128" r="B207"/>
      <c s="128" r="C207"/>
      <c s="128" r="D207"/>
      <c s="128" r="E207"/>
      <c s="128" r="F207"/>
      <c s="128" r="G207"/>
      <c s="128" r="H207"/>
      <c s="112" r="I207"/>
    </row>
    <row r="208">
      <c s="38" r="A208"/>
      <c t="s" s="4" r="B208">
        <v>27</v>
      </c>
      <c s="83" r="C208"/>
      <c s="83" r="D208"/>
      <c s="83" r="E208"/>
      <c s="83" r="F208"/>
      <c s="83" r="G208"/>
      <c s="83" r="H208"/>
      <c s="112" r="I208"/>
    </row>
    <row r="209">
      <c t="s" s="21" r="A209">
        <v>125</v>
      </c>
      <c s="13" r="B209"/>
      <c s="93" r="C209"/>
      <c s="93" r="D209"/>
      <c s="93" r="E209"/>
      <c s="93" r="F209"/>
      <c s="93" r="G209"/>
      <c s="93" r="H209"/>
      <c s="112" r="I209"/>
    </row>
    <row ht="51.0" r="210" customHeight="1">
      <c t="s" s="116" r="A210">
        <v>126</v>
      </c>
      <c s="13" r="B210"/>
      <c s="93" r="C210"/>
      <c s="93" r="D210"/>
      <c s="93" r="E210"/>
      <c s="93" r="F210"/>
      <c s="93" r="G210"/>
      <c s="93" r="H210"/>
      <c s="112" r="I210"/>
    </row>
    <row r="211">
      <c s="38" r="A211"/>
      <c s="128" r="B211"/>
      <c s="128" r="C211"/>
      <c s="128" r="D211"/>
      <c s="128" r="E211"/>
      <c s="128" r="F211"/>
      <c s="128" r="G211"/>
      <c s="128" r="H211"/>
      <c s="112" r="I211"/>
    </row>
    <row r="212">
      <c s="38" r="A212"/>
      <c s="128" r="B212"/>
      <c s="128" r="C212"/>
      <c s="128" r="D212"/>
      <c s="128" r="E212"/>
      <c s="128" r="F212"/>
      <c s="128" r="G212"/>
      <c s="128" r="H212"/>
      <c s="112" r="I212"/>
    </row>
    <row r="213">
      <c s="38" r="A213"/>
      <c s="128" r="B213"/>
      <c s="128" r="C213"/>
      <c s="128" r="D213"/>
      <c s="128" r="E213"/>
      <c s="128" r="F213"/>
      <c s="128" r="G213"/>
      <c s="128" r="H213"/>
      <c s="112" r="I213"/>
    </row>
    <row r="214">
      <c s="38" r="A214"/>
      <c s="128" r="B214"/>
      <c s="128" r="C214"/>
      <c s="128" r="D214"/>
      <c s="128" r="E214"/>
      <c s="128" r="F214"/>
      <c s="128" r="G214"/>
      <c s="128" r="H214"/>
      <c s="112" r="I214"/>
    </row>
    <row r="215">
      <c s="38" r="A215"/>
      <c s="128" r="B215"/>
      <c s="128" r="C215"/>
      <c s="128" r="D215"/>
      <c s="128" r="E215"/>
      <c s="128" r="F215"/>
      <c s="128" r="G215"/>
      <c s="128" r="H215"/>
      <c s="112" r="I215"/>
    </row>
    <row r="216">
      <c s="38" r="A216"/>
      <c t="s" s="4" r="B216">
        <v>27</v>
      </c>
      <c s="83" r="C216"/>
      <c s="83" r="D216"/>
      <c s="83" r="E216"/>
      <c s="83" r="F216"/>
      <c s="83" r="G216"/>
      <c s="83" r="H216"/>
      <c s="112" r="I216"/>
    </row>
    <row ht="63.0" r="217" customHeight="1">
      <c t="s" s="116" r="A217">
        <v>127</v>
      </c>
      <c s="13" r="B217"/>
      <c s="93" r="C217"/>
      <c s="93" r="D217"/>
      <c s="93" r="E217"/>
      <c s="93" r="F217"/>
      <c s="93" r="G217"/>
      <c s="93" r="H217"/>
      <c s="112" r="I217"/>
    </row>
    <row r="218">
      <c s="38" r="A218"/>
      <c s="128" r="B218"/>
      <c s="128" r="C218"/>
      <c s="128" r="D218"/>
      <c s="128" r="E218"/>
      <c s="128" r="F218"/>
      <c s="128" r="G218"/>
      <c s="128" r="H218"/>
      <c s="112" r="I218"/>
    </row>
    <row r="219">
      <c s="38" r="A219"/>
      <c s="128" r="B219"/>
      <c s="128" r="C219"/>
      <c s="128" r="D219"/>
      <c s="128" r="E219"/>
      <c s="128" r="F219"/>
      <c s="128" r="G219"/>
      <c s="128" r="H219"/>
      <c s="112" r="I219"/>
    </row>
    <row r="220">
      <c s="38" r="A220"/>
      <c s="128" r="B220"/>
      <c s="128" r="C220"/>
      <c s="128" r="D220"/>
      <c s="128" r="E220"/>
      <c s="128" r="F220"/>
      <c s="128" r="G220"/>
      <c s="128" r="H220"/>
      <c s="112" r="I220"/>
    </row>
    <row r="221">
      <c s="38" r="A221"/>
      <c s="128" r="B221"/>
      <c s="128" r="C221"/>
      <c s="128" r="D221"/>
      <c s="128" r="E221"/>
      <c s="128" r="F221"/>
      <c s="128" r="G221"/>
      <c s="128" r="H221"/>
      <c s="112" r="I221"/>
    </row>
    <row r="222">
      <c s="38" r="A222"/>
      <c s="128" r="B222"/>
      <c s="128" r="C222"/>
      <c s="128" r="D222"/>
      <c s="128" r="E222"/>
      <c s="128" r="F222"/>
      <c s="128" r="G222"/>
      <c s="128" r="H222"/>
      <c s="112" r="I222"/>
    </row>
    <row r="223">
      <c s="38" r="A223"/>
      <c t="s" s="4" r="B223">
        <v>27</v>
      </c>
      <c s="83" r="C223"/>
      <c s="83" r="D223"/>
      <c s="83" r="E223"/>
      <c s="83" r="F223"/>
      <c s="83" r="G223"/>
      <c s="83" r="H223"/>
      <c s="112" r="I223"/>
    </row>
    <row ht="76.5" r="224" customHeight="1">
      <c t="s" s="116" r="A224">
        <v>128</v>
      </c>
      <c s="13" r="B224"/>
      <c s="93" r="C224"/>
      <c s="93" r="D224"/>
      <c s="93" r="E224"/>
      <c s="93" r="F224"/>
      <c s="93" r="G224"/>
      <c s="93" r="H224"/>
      <c s="112" r="I224"/>
    </row>
    <row r="225">
      <c s="38" r="A225"/>
      <c s="128" r="B225"/>
      <c s="128" r="C225"/>
      <c s="128" r="D225"/>
      <c s="128" r="E225"/>
      <c s="128" r="F225"/>
      <c s="128" r="G225"/>
      <c s="128" r="H225"/>
      <c s="112" r="I225"/>
    </row>
    <row r="226">
      <c s="38" r="A226"/>
      <c s="128" r="B226"/>
      <c s="128" r="C226"/>
      <c s="128" r="D226"/>
      <c s="128" r="E226"/>
      <c s="128" r="F226"/>
      <c s="128" r="G226"/>
      <c s="128" r="H226"/>
      <c s="112" r="I226"/>
    </row>
    <row r="227">
      <c s="38" r="A227"/>
      <c s="128" r="B227"/>
      <c s="128" r="C227"/>
      <c s="128" r="D227"/>
      <c s="128" r="E227"/>
      <c s="128" r="F227"/>
      <c s="128" r="G227"/>
      <c s="128" r="H227"/>
      <c s="112" r="I227"/>
    </row>
    <row r="228">
      <c s="38" r="A228"/>
      <c s="128" r="B228"/>
      <c s="128" r="C228"/>
      <c s="128" r="D228"/>
      <c s="128" r="E228"/>
      <c s="128" r="F228"/>
      <c s="128" r="G228"/>
      <c s="128" r="H228"/>
      <c s="112" r="I228"/>
    </row>
    <row r="229">
      <c s="38" r="A229"/>
      <c s="128" r="B229"/>
      <c s="128" r="C229"/>
      <c s="128" r="D229"/>
      <c s="128" r="E229"/>
      <c s="128" r="F229"/>
      <c s="128" r="G229"/>
      <c s="128" r="H229"/>
      <c s="112" r="I229"/>
    </row>
    <row r="230">
      <c s="38" r="A230"/>
      <c t="s" s="4" r="B230">
        <v>27</v>
      </c>
      <c s="83" r="C230"/>
      <c s="83" r="D230"/>
      <c s="83" r="E230"/>
      <c s="83" r="F230"/>
      <c s="83" r="G230"/>
      <c s="83" r="H230"/>
      <c s="112" r="I230"/>
    </row>
    <row ht="51.0" r="231" customHeight="1">
      <c t="s" s="116" r="A231">
        <v>129</v>
      </c>
      <c s="13" r="B231"/>
      <c s="93" r="C231"/>
      <c s="93" r="D231"/>
      <c s="93" r="E231"/>
      <c s="93" r="F231"/>
      <c s="93" r="G231"/>
      <c s="93" r="H231"/>
      <c s="112" r="I231"/>
    </row>
    <row r="232">
      <c s="38" r="A232"/>
      <c s="128" r="B232"/>
      <c s="128" r="C232"/>
      <c s="128" r="D232"/>
      <c s="128" r="E232"/>
      <c s="128" r="F232"/>
      <c s="128" r="G232"/>
      <c s="128" r="H232"/>
      <c s="112" r="I232"/>
    </row>
    <row r="233">
      <c s="38" r="A233"/>
      <c s="128" r="B233"/>
      <c s="128" r="C233"/>
      <c s="128" r="D233"/>
      <c s="128" r="E233"/>
      <c s="128" r="F233"/>
      <c s="128" r="G233"/>
      <c s="128" r="H233"/>
      <c s="112" r="I233"/>
    </row>
    <row r="234">
      <c s="38" r="A234"/>
      <c s="128" r="B234"/>
      <c s="128" r="C234"/>
      <c s="128" r="D234"/>
      <c s="128" r="E234"/>
      <c s="128" r="F234"/>
      <c s="128" r="G234"/>
      <c s="128" r="H234"/>
      <c s="112" r="I234"/>
    </row>
    <row r="235">
      <c s="38" r="A235"/>
      <c s="128" r="B235"/>
      <c s="128" r="C235"/>
      <c s="128" r="D235"/>
      <c s="128" r="E235"/>
      <c s="128" r="F235"/>
      <c s="128" r="G235"/>
      <c s="128" r="H235"/>
      <c s="112" r="I235"/>
    </row>
    <row r="236">
      <c s="38" r="A236"/>
      <c s="128" r="B236"/>
      <c s="128" r="C236"/>
      <c s="128" r="D236"/>
      <c s="128" r="E236"/>
      <c s="128" r="F236"/>
      <c s="128" r="G236"/>
      <c s="128" r="H236"/>
      <c s="112" r="I236"/>
    </row>
    <row r="237">
      <c s="38" r="A237"/>
      <c t="s" s="4" r="B237">
        <v>27</v>
      </c>
      <c s="83" r="C237"/>
      <c s="83" r="D237"/>
      <c s="83" r="E237"/>
      <c s="83" r="F237"/>
      <c s="83" r="G237"/>
      <c s="83" r="H237"/>
      <c s="112" r="I237"/>
    </row>
    <row r="238">
      <c t="s" s="12" r="A238">
        <v>130</v>
      </c>
      <c s="55" r="B238"/>
      <c s="125" r="C238"/>
      <c s="125" r="D238"/>
      <c s="125" r="E238"/>
      <c s="125" r="F238"/>
      <c s="125" r="G238"/>
      <c s="125" r="H238"/>
      <c s="112" r="I238"/>
    </row>
    <row ht="68.25" r="239" customHeight="1">
      <c t="s" s="12" r="A239">
        <v>131</v>
      </c>
      <c s="55" r="B239"/>
      <c s="125" r="C239"/>
      <c s="125" r="D239"/>
      <c s="125" r="E239"/>
      <c s="125" r="F239"/>
      <c s="125" r="G239"/>
      <c s="125" r="H239"/>
      <c s="112" r="I239"/>
    </row>
    <row r="240">
      <c s="38" r="A240"/>
      <c s="128" r="B240"/>
      <c s="128" r="C240"/>
      <c s="128" r="D240"/>
      <c s="128" r="E240"/>
      <c s="128" r="F240"/>
      <c s="128" r="G240"/>
      <c s="128" r="H240"/>
      <c s="112" r="I240"/>
    </row>
    <row r="241">
      <c s="38" r="A241"/>
      <c s="128" r="B241"/>
      <c s="128" r="C241"/>
      <c s="128" r="D241"/>
      <c s="128" r="E241"/>
      <c s="128" r="F241"/>
      <c s="128" r="G241"/>
      <c s="128" r="H241"/>
      <c s="112" r="I241"/>
    </row>
    <row r="242">
      <c s="38" r="A242"/>
      <c s="128" r="B242"/>
      <c s="128" r="C242"/>
      <c s="128" r="D242"/>
      <c s="128" r="E242"/>
      <c s="128" r="F242"/>
      <c s="128" r="G242"/>
      <c s="128" r="H242"/>
      <c s="112" r="I242"/>
    </row>
    <row r="243">
      <c s="38" r="A243"/>
      <c s="128" r="B243"/>
      <c s="128" r="C243"/>
      <c s="128" r="D243"/>
      <c s="128" r="E243"/>
      <c s="128" r="F243"/>
      <c s="128" r="G243"/>
      <c s="128" r="H243"/>
      <c s="112" r="I243"/>
    </row>
    <row r="244">
      <c s="38" r="A244"/>
      <c s="128" r="B244"/>
      <c s="128" r="C244"/>
      <c s="128" r="D244"/>
      <c s="128" r="E244"/>
      <c s="128" r="F244"/>
      <c s="128" r="G244"/>
      <c s="128" r="H244"/>
      <c s="112" r="I244"/>
    </row>
    <row r="245">
      <c s="38" r="A245"/>
      <c t="s" s="4" r="B245">
        <v>27</v>
      </c>
      <c s="83" r="C245"/>
      <c s="83" r="D245"/>
      <c s="83" r="E245"/>
      <c s="83" r="F245"/>
      <c s="83" r="G245"/>
      <c s="83" r="H245"/>
      <c s="112" r="I245"/>
    </row>
    <row ht="63.75" r="246" customHeight="1">
      <c t="s" s="12" r="A246">
        <v>132</v>
      </c>
      <c s="55" r="B246"/>
      <c s="125" r="C246"/>
      <c s="125" r="D246"/>
      <c s="125" r="E246"/>
      <c s="125" r="F246"/>
      <c s="125" r="G246"/>
      <c s="125" r="H246"/>
      <c s="112" r="I246"/>
    </row>
    <row r="247">
      <c s="38" r="A247"/>
      <c s="128" r="B247"/>
      <c s="128" r="C247"/>
      <c s="128" r="D247"/>
      <c s="128" r="E247"/>
      <c s="128" r="F247"/>
      <c s="128" r="G247"/>
      <c s="128" r="H247"/>
      <c s="112" r="I247"/>
    </row>
    <row r="248">
      <c s="38" r="A248"/>
      <c s="128" r="B248"/>
      <c s="128" r="C248"/>
      <c s="128" r="D248"/>
      <c s="128" r="E248"/>
      <c s="128" r="F248"/>
      <c s="128" r="G248"/>
      <c s="128" r="H248"/>
      <c s="112" r="I248"/>
    </row>
    <row r="249">
      <c s="38" r="A249"/>
      <c s="128" r="B249"/>
      <c s="128" r="C249"/>
      <c s="128" r="D249"/>
      <c s="128" r="E249"/>
      <c s="128" r="F249"/>
      <c s="128" r="G249"/>
      <c s="128" r="H249"/>
      <c s="112" r="I249"/>
    </row>
    <row r="250">
      <c s="38" r="A250"/>
      <c s="128" r="B250"/>
      <c s="128" r="C250"/>
      <c s="128" r="D250"/>
      <c s="128" r="E250"/>
      <c s="128" r="F250"/>
      <c s="128" r="G250"/>
      <c s="128" r="H250"/>
      <c s="112" r="I250"/>
    </row>
    <row r="251">
      <c s="38" r="A251"/>
      <c s="128" r="B251"/>
      <c s="128" r="C251"/>
      <c s="128" r="D251"/>
      <c s="128" r="E251"/>
      <c s="128" r="F251"/>
      <c s="128" r="G251"/>
      <c s="128" r="H251"/>
      <c s="112" r="I251"/>
    </row>
    <row r="252">
      <c s="38" r="A252"/>
      <c t="s" s="4" r="B252">
        <v>27</v>
      </c>
      <c s="83" r="C252"/>
      <c s="83" r="D252"/>
      <c s="83" r="E252"/>
      <c s="83" r="F252"/>
      <c s="83" r="G252"/>
      <c s="83" r="H252"/>
      <c s="112" r="I252"/>
    </row>
    <row ht="25.5" r="253" customHeight="1">
      <c t="s" s="61" r="A253">
        <v>133</v>
      </c>
      <c s="4" r="B253"/>
      <c s="118" r="C253"/>
      <c s="118" r="D253"/>
      <c s="118" r="E253"/>
      <c s="118" r="F253"/>
      <c s="118" r="G253"/>
      <c s="118" r="H253"/>
      <c s="112" r="I253"/>
    </row>
    <row ht="51.0" r="254" customHeight="1">
      <c t="s" s="12" r="A254">
        <v>134</v>
      </c>
      <c s="55" r="B254"/>
      <c s="125" r="C254"/>
      <c s="125" r="D254"/>
      <c s="125" r="E254"/>
      <c s="125" r="F254"/>
      <c s="125" r="G254"/>
      <c s="125" r="H254"/>
      <c s="112" r="I254"/>
    </row>
    <row r="255">
      <c s="38" r="A255"/>
      <c s="128" r="B255"/>
      <c s="128" r="C255"/>
      <c s="128" r="D255"/>
      <c s="128" r="E255"/>
      <c s="128" r="F255"/>
      <c s="128" r="G255"/>
      <c s="128" r="H255"/>
      <c s="112" r="I255"/>
    </row>
    <row r="256">
      <c s="38" r="A256"/>
      <c s="128" r="B256"/>
      <c s="128" r="C256"/>
      <c s="128" r="D256"/>
      <c s="128" r="E256"/>
      <c s="128" r="F256"/>
      <c s="128" r="G256"/>
      <c s="128" r="H256"/>
      <c s="112" r="I256"/>
    </row>
    <row r="257">
      <c s="38" r="A257"/>
      <c s="128" r="B257"/>
      <c s="128" r="C257"/>
      <c s="128" r="D257"/>
      <c s="128" r="E257"/>
      <c s="128" r="F257"/>
      <c s="128" r="G257"/>
      <c s="128" r="H257"/>
      <c s="112" r="I257"/>
    </row>
    <row r="258">
      <c s="38" r="A258"/>
      <c s="128" r="B258"/>
      <c s="128" r="C258"/>
      <c s="128" r="D258"/>
      <c s="128" r="E258"/>
      <c s="128" r="F258"/>
      <c s="128" r="G258"/>
      <c s="128" r="H258"/>
      <c s="112" r="I258"/>
    </row>
    <row r="259">
      <c s="38" r="A259"/>
      <c s="128" r="B259"/>
      <c s="128" r="C259"/>
      <c s="128" r="D259"/>
      <c s="128" r="E259"/>
      <c s="128" r="F259"/>
      <c s="128" r="G259"/>
      <c s="128" r="H259"/>
      <c s="112" r="I259"/>
    </row>
    <row r="260">
      <c s="38" r="A260"/>
      <c t="s" s="4" r="B260">
        <v>135</v>
      </c>
      <c s="83" r="C260"/>
      <c s="83" r="D260"/>
      <c s="83" r="E260"/>
      <c s="83" r="F260"/>
      <c s="83" r="G260"/>
      <c s="83" r="H260"/>
      <c s="112" r="I260"/>
    </row>
    <row ht="51.0" r="261" customHeight="1">
      <c t="s" s="12" r="A261">
        <v>136</v>
      </c>
      <c s="55" r="B261"/>
      <c s="125" r="C261"/>
      <c s="125" r="D261"/>
      <c s="125" r="E261"/>
      <c s="125" r="F261"/>
      <c s="125" r="G261"/>
      <c s="125" r="H261"/>
      <c s="112" r="I261"/>
    </row>
    <row r="262">
      <c s="38" r="A262"/>
      <c s="128" r="B262"/>
      <c s="128" r="C262"/>
      <c s="128" r="D262"/>
      <c s="128" r="E262"/>
      <c s="128" r="F262"/>
      <c s="128" r="G262"/>
      <c s="128" r="H262"/>
      <c s="112" r="I262"/>
    </row>
    <row r="263">
      <c s="38" r="A263"/>
      <c s="128" r="B263"/>
      <c s="128" r="C263"/>
      <c s="128" r="D263"/>
      <c s="128" r="E263"/>
      <c s="128" r="F263"/>
      <c s="128" r="G263"/>
      <c s="128" r="H263"/>
      <c s="112" r="I263"/>
    </row>
    <row r="264">
      <c s="38" r="A264"/>
      <c s="128" r="B264"/>
      <c s="128" r="C264"/>
      <c s="128" r="D264"/>
      <c s="128" r="E264"/>
      <c s="128" r="F264"/>
      <c s="128" r="G264"/>
      <c s="128" r="H264"/>
      <c s="112" r="I264"/>
    </row>
    <row r="265">
      <c s="38" r="A265"/>
      <c s="128" r="B265"/>
      <c s="128" r="C265"/>
      <c s="128" r="D265"/>
      <c s="128" r="E265"/>
      <c s="128" r="F265"/>
      <c s="128" r="G265"/>
      <c s="128" r="H265"/>
      <c s="112" r="I265"/>
    </row>
    <row r="266">
      <c s="38" r="A266"/>
      <c s="128" r="B266"/>
      <c s="128" r="C266"/>
      <c s="128" r="D266"/>
      <c s="128" r="E266"/>
      <c s="128" r="F266"/>
      <c s="128" r="G266"/>
      <c s="128" r="H266"/>
      <c s="112" r="I266"/>
    </row>
    <row r="267">
      <c s="38" r="A267"/>
      <c t="s" s="4" r="B267">
        <v>135</v>
      </c>
      <c s="83" r="C267"/>
      <c s="83" r="D267"/>
      <c s="83" r="E267"/>
      <c s="83" r="F267"/>
      <c s="83" r="G267"/>
      <c s="83" r="H267"/>
      <c s="112" r="I267"/>
    </row>
    <row ht="76.5" r="268" customHeight="1">
      <c t="s" s="12" r="A268">
        <v>137</v>
      </c>
      <c s="55" r="B268"/>
      <c s="125" r="C268"/>
      <c s="125" r="D268"/>
      <c s="125" r="E268"/>
      <c s="125" r="F268"/>
      <c s="125" r="G268"/>
      <c s="125" r="H268"/>
      <c s="112" r="I268"/>
    </row>
    <row r="269">
      <c s="38" r="A269"/>
      <c s="128" r="B269"/>
      <c s="128" r="C269"/>
      <c s="128" r="D269"/>
      <c s="128" r="E269"/>
      <c s="128" r="F269"/>
      <c s="128" r="G269"/>
      <c s="128" r="H269"/>
      <c s="112" r="I269"/>
    </row>
    <row r="270">
      <c s="38" r="A270"/>
      <c s="128" r="B270"/>
      <c s="128" r="C270"/>
      <c s="128" r="D270"/>
      <c s="128" r="E270"/>
      <c s="128" r="F270"/>
      <c s="128" r="G270"/>
      <c s="128" r="H270"/>
      <c s="112" r="I270"/>
    </row>
    <row r="271">
      <c s="38" r="A271"/>
      <c s="128" r="B271"/>
      <c s="128" r="C271"/>
      <c s="128" r="D271"/>
      <c s="128" r="E271"/>
      <c s="128" r="F271"/>
      <c s="128" r="G271"/>
      <c s="128" r="H271"/>
      <c s="112" r="I271"/>
    </row>
    <row r="272">
      <c s="38" r="A272"/>
      <c s="128" r="B272"/>
      <c s="128" r="C272"/>
      <c s="128" r="D272"/>
      <c s="128" r="E272"/>
      <c s="128" r="F272"/>
      <c s="128" r="G272"/>
      <c s="128" r="H272"/>
      <c s="112" r="I272"/>
    </row>
    <row r="273">
      <c s="38" r="A273"/>
      <c s="128" r="B273"/>
      <c s="128" r="C273"/>
      <c s="128" r="D273"/>
      <c s="128" r="E273"/>
      <c s="128" r="F273"/>
      <c s="128" r="G273"/>
      <c s="128" r="H273"/>
      <c s="112" r="I273"/>
    </row>
    <row r="274">
      <c s="38" r="A274"/>
      <c t="s" s="4" r="B274">
        <v>135</v>
      </c>
      <c s="83" r="C274"/>
      <c s="83" r="D274"/>
      <c s="83" r="E274"/>
      <c s="83" r="F274"/>
      <c s="83" r="G274"/>
      <c s="83" r="H274"/>
      <c s="112" r="I274"/>
    </row>
    <row ht="63.75" r="275" customHeight="1">
      <c t="s" s="12" r="A275">
        <v>138</v>
      </c>
      <c s="55" r="B275"/>
      <c s="125" r="C275"/>
      <c s="125" r="D275"/>
      <c s="125" r="E275"/>
      <c s="125" r="F275"/>
      <c s="125" r="G275"/>
      <c s="125" r="H275"/>
      <c s="112" r="I275"/>
    </row>
    <row r="276">
      <c s="38" r="A276"/>
      <c s="128" r="B276"/>
      <c s="128" r="C276"/>
      <c s="128" r="D276"/>
      <c s="128" r="E276"/>
      <c s="128" r="F276"/>
      <c s="128" r="G276"/>
      <c s="128" r="H276"/>
      <c s="112" r="I276"/>
    </row>
    <row r="277">
      <c s="38" r="A277"/>
      <c s="128" r="B277"/>
      <c s="128" r="C277"/>
      <c s="128" r="D277"/>
      <c s="128" r="E277"/>
      <c s="128" r="F277"/>
      <c s="128" r="G277"/>
      <c s="128" r="H277"/>
      <c s="112" r="I277"/>
    </row>
    <row r="278">
      <c s="38" r="A278"/>
      <c s="128" r="B278"/>
      <c s="128" r="C278"/>
      <c s="128" r="D278"/>
      <c s="128" r="E278"/>
      <c s="128" r="F278"/>
      <c s="128" r="G278"/>
      <c s="128" r="H278"/>
      <c s="112" r="I278"/>
    </row>
    <row r="279">
      <c s="38" r="A279"/>
      <c s="128" r="B279"/>
      <c s="128" r="C279"/>
      <c s="128" r="D279"/>
      <c s="128" r="E279"/>
      <c s="128" r="F279"/>
      <c s="128" r="G279"/>
      <c s="128" r="H279"/>
      <c s="112" r="I279"/>
    </row>
    <row r="280">
      <c s="38" r="A280"/>
      <c s="128" r="B280"/>
      <c s="128" r="C280"/>
      <c s="128" r="D280"/>
      <c s="128" r="E280"/>
      <c s="128" r="F280"/>
      <c s="128" r="G280"/>
      <c s="128" r="H280"/>
      <c s="112" r="I280"/>
    </row>
    <row r="281">
      <c s="38" r="A281"/>
      <c t="s" s="4" r="B281">
        <v>135</v>
      </c>
      <c s="83" r="C281"/>
      <c s="83" r="D281"/>
      <c s="83" r="E281"/>
      <c s="83" r="F281"/>
      <c s="83" r="G281"/>
      <c s="83" r="H281"/>
      <c s="112" r="I281"/>
    </row>
    <row ht="38.25" r="282" customHeight="1">
      <c t="s" s="12" r="A282">
        <v>139</v>
      </c>
      <c s="55" r="B282"/>
      <c s="125" r="C282"/>
      <c s="125" r="D282"/>
      <c s="125" r="E282"/>
      <c s="125" r="F282"/>
      <c s="125" r="G282"/>
      <c s="125" r="H282"/>
      <c s="112" r="I282"/>
    </row>
    <row r="283">
      <c s="38" r="A283"/>
      <c s="128" r="B283"/>
      <c s="128" r="C283"/>
      <c s="128" r="D283"/>
      <c s="128" r="E283"/>
      <c s="128" r="F283"/>
      <c s="128" r="G283"/>
      <c s="128" r="H283"/>
      <c s="112" r="I283"/>
    </row>
    <row r="284">
      <c s="38" r="A284"/>
      <c s="128" r="B284"/>
      <c s="128" r="C284"/>
      <c s="128" r="D284"/>
      <c s="128" r="E284"/>
      <c s="128" r="F284"/>
      <c s="128" r="G284"/>
      <c s="128" r="H284"/>
      <c s="112" r="I284"/>
    </row>
    <row r="285">
      <c s="38" r="A285"/>
      <c s="128" r="B285"/>
      <c s="128" r="C285"/>
      <c s="128" r="D285"/>
      <c s="128" r="E285"/>
      <c s="128" r="F285"/>
      <c s="128" r="G285"/>
      <c s="128" r="H285"/>
      <c s="112" r="I285"/>
    </row>
    <row r="286">
      <c s="38" r="A286"/>
      <c s="128" r="B286"/>
      <c s="128" r="C286"/>
      <c s="128" r="D286"/>
      <c s="128" r="E286"/>
      <c s="128" r="F286"/>
      <c s="128" r="G286"/>
      <c s="128" r="H286"/>
      <c s="112" r="I286"/>
    </row>
    <row r="287">
      <c s="38" r="A287"/>
      <c s="128" r="B287"/>
      <c s="128" r="C287"/>
      <c s="128" r="D287"/>
      <c s="128" r="E287"/>
      <c s="128" r="F287"/>
      <c s="128" r="G287"/>
      <c s="128" r="H287"/>
      <c s="112" r="I287"/>
    </row>
    <row r="288">
      <c s="38" r="A288"/>
      <c t="s" s="4" r="B288">
        <v>135</v>
      </c>
      <c s="83" r="C288"/>
      <c s="83" r="D288"/>
      <c s="83" r="E288"/>
      <c s="83" r="F288"/>
      <c s="83" r="G288"/>
      <c s="83" r="H288"/>
      <c s="112" r="I288"/>
    </row>
    <row r="289">
      <c t="s" s="12" r="A289">
        <v>140</v>
      </c>
      <c s="55" r="B289"/>
      <c s="125" r="C289"/>
      <c s="125" r="D289"/>
      <c s="125" r="E289"/>
      <c s="125" r="F289"/>
      <c s="125" r="G289"/>
      <c s="125" r="H289"/>
      <c s="112" r="I289"/>
    </row>
    <row ht="38.25" r="290" customHeight="1">
      <c t="s" s="12" r="A290">
        <v>141</v>
      </c>
      <c s="55" r="B290"/>
      <c s="125" r="C290"/>
      <c s="125" r="D290"/>
      <c s="125" r="E290"/>
      <c s="125" r="F290"/>
      <c s="125" r="G290"/>
      <c s="125" r="H290"/>
      <c s="112" r="I290"/>
    </row>
    <row r="291">
      <c s="38" r="A291"/>
      <c s="128" r="B291"/>
      <c s="128" r="C291"/>
      <c s="128" r="D291"/>
      <c s="128" r="E291"/>
      <c s="128" r="F291"/>
      <c s="128" r="G291"/>
      <c s="128" r="H291"/>
      <c s="112" r="I291"/>
    </row>
    <row r="292">
      <c s="38" r="A292"/>
      <c s="128" r="B292"/>
      <c s="128" r="C292"/>
      <c s="128" r="D292"/>
      <c s="128" r="E292"/>
      <c s="128" r="F292"/>
      <c s="128" r="G292"/>
      <c s="128" r="H292"/>
      <c s="112" r="I292"/>
    </row>
    <row r="293">
      <c s="38" r="A293"/>
      <c s="128" r="B293"/>
      <c s="128" r="C293"/>
      <c s="128" r="D293"/>
      <c s="128" r="E293"/>
      <c s="128" r="F293"/>
      <c s="128" r="G293"/>
      <c s="128" r="H293"/>
      <c s="112" r="I293"/>
    </row>
    <row r="294">
      <c s="38" r="A294"/>
      <c s="128" r="B294"/>
      <c s="128" r="C294"/>
      <c s="128" r="D294"/>
      <c s="128" r="E294"/>
      <c s="128" r="F294"/>
      <c s="128" r="G294"/>
      <c s="128" r="H294"/>
      <c s="112" r="I294"/>
    </row>
    <row r="295">
      <c s="38" r="A295"/>
      <c s="128" r="B295"/>
      <c s="128" r="C295"/>
      <c s="128" r="D295"/>
      <c s="128" r="E295"/>
      <c s="128" r="F295"/>
      <c s="128" r="G295"/>
      <c s="128" r="H295"/>
      <c s="112" r="I295"/>
    </row>
    <row r="296">
      <c s="38" r="A296"/>
      <c t="s" s="4" r="B296">
        <v>135</v>
      </c>
      <c s="83" r="C296"/>
      <c s="83" r="D296"/>
      <c s="83" r="E296"/>
      <c s="83" r="F296"/>
      <c s="83" r="G296"/>
      <c s="83" r="H296"/>
      <c s="112" r="I296"/>
    </row>
    <row ht="51.0" r="297" customHeight="1">
      <c t="s" s="12" r="A297">
        <v>142</v>
      </c>
      <c s="55" r="B297"/>
      <c s="125" r="C297"/>
      <c s="125" r="D297"/>
      <c s="125" r="E297"/>
      <c s="125" r="F297"/>
      <c s="125" r="G297"/>
      <c s="125" r="H297"/>
      <c s="112" r="I297"/>
    </row>
    <row r="298">
      <c s="38" r="A298"/>
      <c s="128" r="B298"/>
      <c s="128" r="C298"/>
      <c s="128" r="D298"/>
      <c s="128" r="E298"/>
      <c s="128" r="F298"/>
      <c s="128" r="G298"/>
      <c s="128" r="H298"/>
      <c s="112" r="I298"/>
    </row>
    <row r="299">
      <c s="38" r="A299"/>
      <c s="128" r="B299"/>
      <c s="128" r="C299"/>
      <c s="128" r="D299"/>
      <c s="128" r="E299"/>
      <c s="128" r="F299"/>
      <c s="128" r="G299"/>
      <c s="128" r="H299"/>
      <c s="112" r="I299"/>
    </row>
    <row r="300">
      <c s="38" r="A300"/>
      <c s="128" r="B300"/>
      <c s="128" r="C300"/>
      <c s="128" r="D300"/>
      <c s="128" r="E300"/>
      <c s="128" r="F300"/>
      <c s="128" r="G300"/>
      <c s="128" r="H300"/>
      <c s="112" r="I300"/>
    </row>
    <row r="301">
      <c s="38" r="A301"/>
      <c s="128" r="B301"/>
      <c s="128" r="C301"/>
      <c s="128" r="D301"/>
      <c s="128" r="E301"/>
      <c s="128" r="F301"/>
      <c s="128" r="G301"/>
      <c s="128" r="H301"/>
      <c s="112" r="I301"/>
    </row>
    <row r="302">
      <c s="38" r="A302"/>
      <c s="128" r="B302"/>
      <c s="128" r="C302"/>
      <c s="128" r="D302"/>
      <c s="128" r="E302"/>
      <c s="128" r="F302"/>
      <c s="128" r="G302"/>
      <c s="128" r="H302"/>
      <c s="112" r="I302"/>
    </row>
    <row r="303">
      <c s="38" r="A303"/>
      <c t="s" s="4" r="B303">
        <v>135</v>
      </c>
      <c s="83" r="C303"/>
      <c s="83" r="D303"/>
      <c s="83" r="E303"/>
      <c s="83" r="F303"/>
      <c s="83" r="G303"/>
      <c s="83" r="H303"/>
      <c s="112" r="I303"/>
    </row>
    <row ht="38.25" r="304" customHeight="1">
      <c t="s" s="12" r="A304">
        <v>143</v>
      </c>
      <c s="55" r="B304"/>
      <c s="125" r="C304"/>
      <c s="125" r="D304"/>
      <c s="125" r="E304"/>
      <c s="125" r="F304"/>
      <c s="125" r="G304"/>
      <c s="125" r="H304"/>
      <c s="112" r="I304"/>
    </row>
    <row r="305">
      <c s="38" r="A305"/>
      <c s="128" r="B305"/>
      <c s="128" r="C305"/>
      <c s="128" r="D305"/>
      <c s="128" r="E305"/>
      <c s="128" r="F305"/>
      <c s="128" r="G305"/>
      <c s="128" r="H305"/>
      <c s="112" r="I305"/>
    </row>
    <row r="306">
      <c s="38" r="A306"/>
      <c s="128" r="B306"/>
      <c s="128" r="C306"/>
      <c s="128" r="D306"/>
      <c s="128" r="E306"/>
      <c s="128" r="F306"/>
      <c s="128" r="G306"/>
      <c s="128" r="H306"/>
      <c s="112" r="I306"/>
    </row>
    <row r="307">
      <c s="38" r="A307"/>
      <c s="128" r="B307"/>
      <c s="128" r="C307"/>
      <c s="128" r="D307"/>
      <c s="128" r="E307"/>
      <c s="128" r="F307"/>
      <c s="128" r="G307"/>
      <c s="128" r="H307"/>
      <c s="112" r="I307"/>
    </row>
    <row r="308">
      <c s="38" r="A308"/>
      <c s="128" r="B308"/>
      <c s="128" r="C308"/>
      <c s="128" r="D308"/>
      <c s="128" r="E308"/>
      <c s="128" r="F308"/>
      <c s="128" r="G308"/>
      <c s="128" r="H308"/>
      <c s="112" r="I308"/>
    </row>
    <row r="309">
      <c s="38" r="A309"/>
      <c s="128" r="B309"/>
      <c s="128" r="C309"/>
      <c s="128" r="D309"/>
      <c s="128" r="E309"/>
      <c s="128" r="F309"/>
      <c s="128" r="G309"/>
      <c s="128" r="H309"/>
      <c s="112" r="I309"/>
    </row>
    <row r="310">
      <c s="38" r="A310"/>
      <c t="s" s="4" r="B310">
        <v>135</v>
      </c>
      <c s="83" r="C310"/>
      <c s="83" r="D310"/>
      <c s="83" r="E310"/>
      <c s="83" r="F310"/>
      <c s="83" r="G310"/>
      <c s="83" r="H310"/>
      <c s="112" r="I310"/>
    </row>
    <row ht="38.25" r="311" customHeight="1">
      <c t="s" s="12" r="A311">
        <v>144</v>
      </c>
      <c s="55" r="B311"/>
      <c s="125" r="C311"/>
      <c s="125" r="D311"/>
      <c s="125" r="E311"/>
      <c s="125" r="F311"/>
      <c s="125" r="G311"/>
      <c s="125" r="H311"/>
      <c s="112" r="I311"/>
    </row>
    <row r="312">
      <c s="38" r="A312"/>
      <c s="128" r="B312"/>
      <c s="128" r="C312"/>
      <c s="128" r="D312"/>
      <c s="128" r="E312"/>
      <c s="128" r="F312"/>
      <c s="128" r="G312"/>
      <c s="128" r="H312"/>
      <c s="112" r="I312"/>
    </row>
    <row r="313">
      <c s="38" r="A313"/>
      <c s="128" r="B313"/>
      <c s="128" r="C313"/>
      <c s="128" r="D313"/>
      <c s="128" r="E313"/>
      <c s="128" r="F313"/>
      <c s="128" r="G313"/>
      <c s="128" r="H313"/>
      <c s="112" r="I313"/>
    </row>
    <row r="314">
      <c s="38" r="A314"/>
      <c s="128" r="B314"/>
      <c s="128" r="C314"/>
      <c s="128" r="D314"/>
      <c s="128" r="E314"/>
      <c s="128" r="F314"/>
      <c s="128" r="G314"/>
      <c s="128" r="H314"/>
      <c s="112" r="I314"/>
    </row>
    <row r="315">
      <c s="38" r="A315"/>
      <c s="128" r="B315"/>
      <c s="128" r="C315"/>
      <c s="128" r="D315"/>
      <c s="128" r="E315"/>
      <c s="128" r="F315"/>
      <c s="128" r="G315"/>
      <c s="128" r="H315"/>
      <c s="112" r="I315"/>
    </row>
    <row r="316">
      <c s="38" r="A316"/>
      <c s="128" r="B316"/>
      <c s="128" r="C316"/>
      <c s="128" r="D316"/>
      <c s="128" r="E316"/>
      <c s="128" r="F316"/>
      <c s="128" r="G316"/>
      <c s="128" r="H316"/>
      <c s="112" r="I316"/>
    </row>
    <row r="317">
      <c s="38" r="A317"/>
      <c t="s" s="4" r="B317">
        <v>135</v>
      </c>
      <c s="83" r="C317"/>
      <c s="83" r="D317"/>
      <c s="83" r="E317"/>
      <c s="83" r="F317"/>
      <c s="83" r="G317"/>
      <c s="83" r="H317"/>
      <c s="112" r="I317"/>
    </row>
    <row ht="38.25" r="318" customHeight="1">
      <c t="s" s="12" r="A318">
        <v>145</v>
      </c>
      <c s="55" r="B318"/>
      <c s="125" r="C318"/>
      <c s="125" r="D318"/>
      <c s="125" r="E318"/>
      <c s="125" r="F318"/>
      <c s="125" r="G318"/>
      <c s="125" r="H318"/>
      <c s="112" r="I318"/>
    </row>
    <row r="319">
      <c s="38" r="A319"/>
      <c s="128" r="B319"/>
      <c s="128" r="C319"/>
      <c s="128" r="D319"/>
      <c s="128" r="E319"/>
      <c s="128" r="F319"/>
      <c s="128" r="G319"/>
      <c s="128" r="H319"/>
      <c s="112" r="I319"/>
    </row>
    <row r="320">
      <c s="38" r="A320"/>
      <c s="128" r="B320"/>
      <c s="128" r="C320"/>
      <c s="128" r="D320"/>
      <c s="128" r="E320"/>
      <c s="128" r="F320"/>
      <c s="128" r="G320"/>
      <c s="128" r="H320"/>
      <c s="112" r="I320"/>
    </row>
    <row r="321">
      <c s="38" r="A321"/>
      <c s="128" r="B321"/>
      <c s="128" r="C321"/>
      <c s="128" r="D321"/>
      <c s="128" r="E321"/>
      <c s="128" r="F321"/>
      <c s="128" r="G321"/>
      <c s="128" r="H321"/>
      <c s="112" r="I321"/>
    </row>
    <row r="322">
      <c s="38" r="A322"/>
      <c s="128" r="B322"/>
      <c s="128" r="C322"/>
      <c s="128" r="D322"/>
      <c s="128" r="E322"/>
      <c s="128" r="F322"/>
      <c s="128" r="G322"/>
      <c s="128" r="H322"/>
      <c s="112" r="I322"/>
    </row>
    <row r="323">
      <c s="38" r="A323"/>
      <c s="128" r="B323"/>
      <c s="128" r="C323"/>
      <c s="128" r="D323"/>
      <c s="128" r="E323"/>
      <c s="128" r="F323"/>
      <c s="128" r="G323"/>
      <c s="128" r="H323"/>
      <c s="112" r="I323"/>
    </row>
    <row r="324">
      <c s="38" r="A324"/>
      <c t="s" s="4" r="B324">
        <v>135</v>
      </c>
      <c s="83" r="C324"/>
      <c s="83" r="D324"/>
      <c s="83" r="E324"/>
      <c s="83" r="F324"/>
      <c s="83" r="G324"/>
      <c s="83" r="H324"/>
      <c s="112" r="I324"/>
    </row>
    <row ht="63.75" r="325" customHeight="1">
      <c t="s" s="12" r="A325">
        <v>146</v>
      </c>
      <c s="55" r="B325"/>
      <c s="125" r="C325"/>
      <c s="125" r="D325"/>
      <c s="125" r="E325"/>
      <c s="125" r="F325"/>
      <c s="125" r="G325"/>
      <c s="125" r="H325"/>
      <c s="112" r="I325"/>
    </row>
    <row r="326">
      <c s="38" r="A326"/>
      <c s="128" r="B326"/>
      <c s="128" r="C326"/>
      <c s="128" r="D326"/>
      <c s="128" r="E326"/>
      <c s="128" r="F326"/>
      <c s="128" r="G326"/>
      <c s="128" r="H326"/>
      <c s="112" r="I326"/>
    </row>
    <row r="327">
      <c s="38" r="A327"/>
      <c s="128" r="B327"/>
      <c s="128" r="C327"/>
      <c s="128" r="D327"/>
      <c s="128" r="E327"/>
      <c s="128" r="F327"/>
      <c s="128" r="G327"/>
      <c s="128" r="H327"/>
      <c s="112" r="I327"/>
    </row>
    <row r="328">
      <c s="38" r="A328"/>
      <c s="128" r="B328"/>
      <c s="128" r="C328"/>
      <c s="128" r="D328"/>
      <c s="128" r="E328"/>
      <c s="128" r="F328"/>
      <c s="128" r="G328"/>
      <c s="128" r="H328"/>
      <c s="112" r="I328"/>
    </row>
    <row r="329">
      <c s="38" r="A329"/>
      <c s="128" r="B329"/>
      <c s="128" r="C329"/>
      <c s="128" r="D329"/>
      <c s="128" r="E329"/>
      <c s="128" r="F329"/>
      <c s="128" r="G329"/>
      <c s="128" r="H329"/>
      <c s="112" r="I329"/>
    </row>
    <row r="330">
      <c s="38" r="A330"/>
      <c s="128" r="B330"/>
      <c s="128" r="C330"/>
      <c s="128" r="D330"/>
      <c s="128" r="E330"/>
      <c s="128" r="F330"/>
      <c s="128" r="G330"/>
      <c s="128" r="H330"/>
      <c s="112" r="I330"/>
    </row>
    <row r="331">
      <c s="38" r="A331"/>
      <c t="s" s="4" r="B331">
        <v>135</v>
      </c>
      <c s="83" r="C331"/>
      <c s="83" r="D331"/>
      <c s="83" r="E331"/>
      <c s="83" r="F331"/>
      <c s="83" r="G331"/>
      <c s="83" r="H331"/>
      <c s="112" r="I331"/>
    </row>
    <row r="332">
      <c t="s" s="62" r="A332">
        <v>147</v>
      </c>
      <c s="104" r="B332"/>
      <c s="37" r="C332"/>
      <c s="37" r="D332"/>
      <c s="37" r="E332"/>
      <c s="37" r="F332"/>
      <c s="37" r="G332"/>
      <c s="37" r="H332"/>
      <c s="112" r="I332"/>
    </row>
    <row ht="70.5" r="333" customHeight="1">
      <c t="s" s="62" r="A333">
        <v>148</v>
      </c>
      <c s="104" r="B333"/>
      <c s="37" r="C333"/>
      <c s="37" r="D333"/>
      <c s="37" r="E333"/>
      <c s="37" r="F333"/>
      <c s="37" r="G333"/>
      <c s="37" r="H333"/>
      <c s="112" r="I333"/>
    </row>
    <row r="334">
      <c s="38" r="A334"/>
      <c s="128" r="B334"/>
      <c s="128" r="C334"/>
      <c s="128" r="D334"/>
      <c s="128" r="E334"/>
      <c s="128" r="F334"/>
      <c s="128" r="G334"/>
      <c s="128" r="H334"/>
      <c s="112" r="I334"/>
    </row>
    <row r="335">
      <c s="38" r="A335"/>
      <c s="128" r="B335"/>
      <c s="128" r="C335"/>
      <c s="128" r="D335"/>
      <c s="128" r="E335"/>
      <c s="128" r="F335"/>
      <c s="128" r="G335"/>
      <c s="128" r="H335"/>
      <c s="112" r="I335"/>
    </row>
    <row r="336">
      <c s="38" r="A336"/>
      <c s="128" r="B336"/>
      <c s="128" r="C336"/>
      <c s="128" r="D336"/>
      <c s="128" r="E336"/>
      <c s="128" r="F336"/>
      <c s="128" r="G336"/>
      <c s="128" r="H336"/>
      <c s="112" r="I336"/>
    </row>
    <row r="337">
      <c s="38" r="A337"/>
      <c s="128" r="B337"/>
      <c s="128" r="C337"/>
      <c s="128" r="D337"/>
      <c s="128" r="E337"/>
      <c s="128" r="F337"/>
      <c s="128" r="G337"/>
      <c s="128" r="H337"/>
      <c s="112" r="I337"/>
    </row>
    <row r="338">
      <c s="38" r="A338"/>
      <c s="128" r="B338"/>
      <c s="128" r="C338"/>
      <c s="128" r="D338"/>
      <c s="128" r="E338"/>
      <c s="128" r="F338"/>
      <c s="128" r="G338"/>
      <c s="128" r="H338"/>
      <c s="112" r="I338"/>
    </row>
    <row r="339">
      <c s="38" r="A339"/>
      <c t="s" s="4" r="B339">
        <v>135</v>
      </c>
      <c s="83" r="C339"/>
      <c s="83" r="D339"/>
      <c s="83" r="E339"/>
      <c s="83" r="F339"/>
      <c s="83" r="G339"/>
      <c s="83" r="H339"/>
      <c s="112" r="I339"/>
    </row>
    <row ht="38.25" r="340" customHeight="1">
      <c t="s" s="62" r="A340">
        <v>149</v>
      </c>
      <c s="104" r="B340"/>
      <c s="37" r="C340"/>
      <c s="37" r="D340"/>
      <c s="37" r="E340"/>
      <c s="37" r="F340"/>
      <c s="37" r="G340"/>
      <c s="37" r="H340"/>
      <c s="112" r="I340"/>
    </row>
    <row r="341">
      <c s="38" r="A341"/>
      <c s="128" r="B341"/>
      <c s="128" r="C341"/>
      <c s="128" r="D341"/>
      <c s="128" r="E341"/>
      <c s="128" r="F341"/>
      <c s="128" r="G341"/>
      <c s="128" r="H341"/>
      <c s="112" r="I341"/>
    </row>
    <row r="342">
      <c s="38" r="A342"/>
      <c s="128" r="B342"/>
      <c s="128" r="C342"/>
      <c s="128" r="D342"/>
      <c s="128" r="E342"/>
      <c s="128" r="F342"/>
      <c s="128" r="G342"/>
      <c s="128" r="H342"/>
      <c s="112" r="I342"/>
    </row>
    <row r="343">
      <c s="38" r="A343"/>
      <c s="128" r="B343"/>
      <c s="128" r="C343"/>
      <c s="128" r="D343"/>
      <c s="128" r="E343"/>
      <c s="128" r="F343"/>
      <c s="128" r="G343"/>
      <c s="128" r="H343"/>
      <c s="112" r="I343"/>
    </row>
    <row r="344">
      <c s="38" r="A344"/>
      <c s="128" r="B344"/>
      <c s="128" r="C344"/>
      <c s="128" r="D344"/>
      <c s="128" r="E344"/>
      <c s="128" r="F344"/>
      <c s="128" r="G344"/>
      <c s="128" r="H344"/>
      <c s="112" r="I344"/>
    </row>
    <row r="345">
      <c s="38" r="A345"/>
      <c s="128" r="B345"/>
      <c s="128" r="C345"/>
      <c s="128" r="D345"/>
      <c s="128" r="E345"/>
      <c s="128" r="F345"/>
      <c s="128" r="G345"/>
      <c s="128" r="H345"/>
      <c s="112" r="I345"/>
    </row>
    <row r="346">
      <c s="38" r="A346"/>
      <c t="s" s="4" r="B346">
        <v>135</v>
      </c>
      <c s="83" r="C346"/>
      <c s="83" r="D346"/>
      <c s="83" r="E346"/>
      <c s="83" r="F346"/>
      <c s="83" r="G346"/>
      <c s="83" r="H346"/>
      <c s="112" r="I346"/>
    </row>
    <row ht="51.0" r="347" customHeight="1">
      <c t="s" s="62" r="A347">
        <v>150</v>
      </c>
      <c s="104" r="B347"/>
      <c s="37" r="C347"/>
      <c s="37" r="D347"/>
      <c s="37" r="E347"/>
      <c s="37" r="F347"/>
      <c s="37" r="G347"/>
      <c s="37" r="H347"/>
      <c s="112" r="I347"/>
    </row>
    <row r="348">
      <c s="38" r="A348"/>
      <c s="128" r="B348"/>
      <c s="128" r="C348"/>
      <c s="128" r="D348"/>
      <c s="128" r="E348"/>
      <c s="128" r="F348"/>
      <c s="128" r="G348"/>
      <c s="128" r="H348"/>
      <c s="112" r="I348"/>
    </row>
    <row r="349">
      <c s="38" r="A349"/>
      <c s="128" r="B349"/>
      <c s="128" r="C349"/>
      <c s="128" r="D349"/>
      <c s="128" r="E349"/>
      <c s="128" r="F349"/>
      <c s="128" r="G349"/>
      <c s="128" r="H349"/>
      <c s="112" r="I349"/>
    </row>
    <row r="350">
      <c s="38" r="A350"/>
      <c s="128" r="B350"/>
      <c s="128" r="C350"/>
      <c s="128" r="D350"/>
      <c s="128" r="E350"/>
      <c s="128" r="F350"/>
      <c s="128" r="G350"/>
      <c s="128" r="H350"/>
      <c s="112" r="I350"/>
    </row>
    <row r="351">
      <c s="38" r="A351"/>
      <c s="128" r="B351"/>
      <c s="128" r="C351"/>
      <c s="128" r="D351"/>
      <c s="128" r="E351"/>
      <c s="128" r="F351"/>
      <c s="128" r="G351"/>
      <c s="128" r="H351"/>
      <c s="112" r="I351"/>
    </row>
    <row r="352">
      <c s="38" r="A352"/>
      <c s="128" r="B352"/>
      <c s="128" r="C352"/>
      <c s="128" r="D352"/>
      <c s="128" r="E352"/>
      <c s="128" r="F352"/>
      <c s="128" r="G352"/>
      <c s="128" r="H352"/>
      <c s="112" r="I352"/>
    </row>
    <row r="353">
      <c s="38" r="A353"/>
      <c t="s" s="4" r="B353">
        <v>135</v>
      </c>
      <c s="83" r="C353"/>
      <c s="83" r="D353"/>
      <c s="83" r="E353"/>
      <c s="83" r="F353"/>
      <c s="83" r="G353"/>
      <c s="83" r="H353"/>
      <c s="112" r="I353"/>
    </row>
    <row ht="45.0" r="354" customHeight="1">
      <c t="s" s="62" r="A354">
        <v>151</v>
      </c>
      <c s="104" r="B354"/>
      <c s="37" r="C354"/>
      <c s="37" r="D354"/>
      <c s="37" r="E354"/>
      <c s="37" r="F354"/>
      <c s="37" r="G354"/>
      <c s="37" r="H354"/>
      <c s="112" r="I354"/>
    </row>
    <row r="355">
      <c s="38" r="A355"/>
      <c s="128" r="B355"/>
      <c s="128" r="C355"/>
      <c s="128" r="D355"/>
      <c s="128" r="E355"/>
      <c s="128" r="F355"/>
      <c s="128" r="G355"/>
      <c s="128" r="H355"/>
      <c s="112" r="I355"/>
    </row>
    <row r="356">
      <c s="38" r="A356"/>
      <c s="128" r="B356"/>
      <c s="128" r="C356"/>
      <c s="128" r="D356"/>
      <c s="128" r="E356"/>
      <c s="128" r="F356"/>
      <c s="128" r="G356"/>
      <c s="128" r="H356"/>
      <c s="112" r="I356"/>
    </row>
    <row r="357">
      <c s="38" r="A357"/>
      <c s="128" r="B357"/>
      <c s="128" r="C357"/>
      <c s="128" r="D357"/>
      <c s="128" r="E357"/>
      <c s="128" r="F357"/>
      <c s="128" r="G357"/>
      <c s="128" r="H357"/>
      <c s="112" r="I357"/>
    </row>
    <row r="358">
      <c s="38" r="A358"/>
      <c s="128" r="B358"/>
      <c s="128" r="C358"/>
      <c s="128" r="D358"/>
      <c s="128" r="E358"/>
      <c s="128" r="F358"/>
      <c s="128" r="G358"/>
      <c s="128" r="H358"/>
      <c s="112" r="I358"/>
    </row>
    <row r="359">
      <c s="38" r="A359"/>
      <c s="128" r="B359"/>
      <c s="128" r="C359"/>
      <c s="128" r="D359"/>
      <c s="128" r="E359"/>
      <c s="128" r="F359"/>
      <c s="128" r="G359"/>
      <c s="128" r="H359"/>
      <c s="112" r="I359"/>
    </row>
    <row r="360">
      <c s="38" r="A360"/>
      <c t="s" s="4" r="B360">
        <v>135</v>
      </c>
      <c s="83" r="C360"/>
      <c s="83" r="D360"/>
      <c s="83" r="E360"/>
      <c s="83" r="F360"/>
      <c s="83" r="G360"/>
      <c s="83" r="H360"/>
      <c s="112" r="I360"/>
    </row>
    <row ht="51.0" r="361" customHeight="1">
      <c t="s" s="62" r="A361">
        <v>152</v>
      </c>
      <c s="104" r="B361"/>
      <c s="37" r="C361"/>
      <c s="37" r="D361"/>
      <c s="37" r="E361"/>
      <c s="37" r="F361"/>
      <c s="37" r="G361"/>
      <c s="37" r="H361"/>
      <c s="112" r="I361"/>
    </row>
    <row r="362">
      <c s="38" r="A362"/>
      <c s="128" r="B362"/>
      <c s="128" r="C362"/>
      <c s="128" r="D362"/>
      <c s="128" r="E362"/>
      <c s="128" r="F362"/>
      <c s="128" r="G362"/>
      <c s="128" r="H362"/>
      <c s="112" r="I362"/>
    </row>
    <row r="363">
      <c s="38" r="A363"/>
      <c s="128" r="B363"/>
      <c s="128" r="C363"/>
      <c s="128" r="D363"/>
      <c s="128" r="E363"/>
      <c s="128" r="F363"/>
      <c s="128" r="G363"/>
      <c s="128" r="H363"/>
      <c s="112" r="I363"/>
    </row>
    <row r="364">
      <c s="38" r="A364"/>
      <c s="128" r="B364"/>
      <c s="128" r="C364"/>
      <c s="128" r="D364"/>
      <c s="128" r="E364"/>
      <c s="128" r="F364"/>
      <c s="128" r="G364"/>
      <c s="128" r="H364"/>
      <c s="112" r="I364"/>
    </row>
    <row r="365">
      <c s="38" r="A365"/>
      <c s="128" r="B365"/>
      <c s="128" r="C365"/>
      <c s="128" r="D365"/>
      <c s="128" r="E365"/>
      <c s="128" r="F365"/>
      <c s="128" r="G365"/>
      <c s="128" r="H365"/>
      <c s="112" r="I365"/>
    </row>
    <row r="366">
      <c s="38" r="A366"/>
      <c s="128" r="B366"/>
      <c s="128" r="C366"/>
      <c s="128" r="D366"/>
      <c s="128" r="E366"/>
      <c s="128" r="F366"/>
      <c s="128" r="G366"/>
      <c s="128" r="H366"/>
      <c s="112" r="I366"/>
    </row>
    <row r="367">
      <c s="38" r="A367"/>
      <c t="s" s="4" r="B367">
        <v>135</v>
      </c>
      <c s="83" r="C367"/>
      <c s="83" r="D367"/>
      <c s="83" r="E367"/>
      <c s="83" r="F367"/>
      <c s="83" r="G367"/>
      <c s="83" r="H367"/>
      <c s="112" r="I367"/>
    </row>
    <row ht="38.25" r="368" customHeight="1">
      <c t="s" s="62" r="A368">
        <v>153</v>
      </c>
      <c s="104" r="B368"/>
      <c s="37" r="C368"/>
      <c s="37" r="D368"/>
      <c s="37" r="E368"/>
      <c s="37" r="F368"/>
      <c s="37" r="G368"/>
      <c s="37" r="H368"/>
      <c s="112" r="I368"/>
    </row>
    <row r="369">
      <c s="38" r="A369"/>
      <c s="128" r="B369"/>
      <c s="128" r="C369"/>
      <c s="128" r="D369"/>
      <c s="128" r="E369"/>
      <c s="128" r="F369"/>
      <c s="128" r="G369"/>
      <c s="128" r="H369"/>
      <c s="112" r="I369"/>
    </row>
    <row r="370">
      <c s="38" r="A370"/>
      <c s="128" r="B370"/>
      <c s="128" r="C370"/>
      <c s="128" r="D370"/>
      <c s="128" r="E370"/>
      <c s="128" r="F370"/>
      <c s="128" r="G370"/>
      <c s="128" r="H370"/>
      <c s="112" r="I370"/>
    </row>
    <row r="371">
      <c s="38" r="A371"/>
      <c s="128" r="B371"/>
      <c s="128" r="C371"/>
      <c s="128" r="D371"/>
      <c s="128" r="E371"/>
      <c s="128" r="F371"/>
      <c s="128" r="G371"/>
      <c s="128" r="H371"/>
      <c s="112" r="I371"/>
    </row>
    <row r="372">
      <c s="38" r="A372"/>
      <c s="128" r="B372"/>
      <c s="128" r="C372"/>
      <c s="128" r="D372"/>
      <c s="128" r="E372"/>
      <c s="128" r="F372"/>
      <c s="128" r="G372"/>
      <c s="128" r="H372"/>
      <c s="112" r="I372"/>
    </row>
    <row r="373">
      <c s="38" r="A373"/>
      <c s="128" r="B373"/>
      <c s="128" r="C373"/>
      <c s="128" r="D373"/>
      <c s="128" r="E373"/>
      <c s="128" r="F373"/>
      <c s="128" r="G373"/>
      <c s="128" r="H373"/>
      <c s="112" r="I373"/>
    </row>
    <row r="374">
      <c s="38" r="A374"/>
      <c t="s" s="4" r="B374">
        <v>135</v>
      </c>
      <c s="83" r="C374"/>
      <c s="83" r="D374"/>
      <c s="83" r="E374"/>
      <c s="83" r="F374"/>
      <c s="83" r="G374"/>
      <c s="83" r="H374"/>
      <c s="112" r="I374"/>
    </row>
    <row ht="51.0" r="375" customHeight="1">
      <c t="s" s="62" r="A375">
        <v>154</v>
      </c>
      <c s="104" r="B375"/>
      <c s="37" r="C375"/>
      <c s="37" r="D375"/>
      <c s="37" r="E375"/>
      <c s="37" r="F375"/>
      <c s="37" r="G375"/>
      <c s="37" r="H375"/>
      <c s="112" r="I375"/>
    </row>
    <row r="376">
      <c s="38" r="A376"/>
      <c s="128" r="B376"/>
      <c s="128" r="C376"/>
      <c s="128" r="D376"/>
      <c s="128" r="E376"/>
      <c s="128" r="F376"/>
      <c s="128" r="G376"/>
      <c s="128" r="H376"/>
      <c s="112" r="I376"/>
    </row>
    <row r="377">
      <c s="38" r="A377"/>
      <c s="128" r="B377"/>
      <c s="128" r="C377"/>
      <c s="128" r="D377"/>
      <c s="128" r="E377"/>
      <c s="128" r="F377"/>
      <c s="128" r="G377"/>
      <c s="128" r="H377"/>
      <c s="112" r="I377"/>
    </row>
    <row r="378">
      <c s="38" r="A378"/>
      <c s="128" r="B378"/>
      <c s="128" r="C378"/>
      <c s="128" r="D378"/>
      <c s="128" r="E378"/>
      <c s="128" r="F378"/>
      <c s="128" r="G378"/>
      <c s="128" r="H378"/>
      <c s="112" r="I378"/>
    </row>
    <row r="379">
      <c s="38" r="A379"/>
      <c s="128" r="B379"/>
      <c s="128" r="C379"/>
      <c s="128" r="D379"/>
      <c s="128" r="E379"/>
      <c s="128" r="F379"/>
      <c s="128" r="G379"/>
      <c s="128" r="H379"/>
      <c s="112" r="I379"/>
    </row>
    <row r="380">
      <c s="38" r="A380"/>
      <c s="128" r="B380"/>
      <c s="128" r="C380"/>
      <c s="128" r="D380"/>
      <c s="128" r="E380"/>
      <c s="128" r="F380"/>
      <c s="128" r="G380"/>
      <c s="128" r="H380"/>
      <c s="112" r="I380"/>
    </row>
    <row r="381">
      <c s="38" r="A381"/>
      <c t="s" s="4" r="B381">
        <v>135</v>
      </c>
      <c s="83" r="C381"/>
      <c s="83" r="D381"/>
      <c s="83" r="E381"/>
      <c s="83" r="F381"/>
      <c s="83" r="G381"/>
      <c s="83" r="H381"/>
      <c s="112" r="I381"/>
    </row>
    <row r="382">
      <c t="s" s="62" r="A382">
        <v>155</v>
      </c>
      <c s="104" r="B382"/>
      <c s="37" r="C382"/>
      <c s="37" r="D382"/>
      <c s="37" r="E382"/>
      <c s="37" r="F382"/>
      <c s="37" r="G382"/>
      <c s="37" r="H382"/>
      <c s="112" r="I382"/>
    </row>
    <row ht="51.0" r="383" customHeight="1">
      <c t="s" s="62" r="A383">
        <v>156</v>
      </c>
      <c s="104" r="B383"/>
      <c s="37" r="C383"/>
      <c s="37" r="D383"/>
      <c s="37" r="E383"/>
      <c s="37" r="F383"/>
      <c s="37" r="G383"/>
      <c s="37" r="H383"/>
      <c s="112" r="I383"/>
    </row>
    <row r="384">
      <c s="38" r="A384"/>
      <c s="128" r="B384"/>
      <c s="128" r="C384"/>
      <c s="128" r="D384"/>
      <c s="128" r="E384"/>
      <c s="128" r="F384"/>
      <c s="128" r="G384"/>
      <c s="128" r="H384"/>
      <c s="112" r="I384"/>
    </row>
    <row r="385">
      <c s="38" r="A385"/>
      <c s="128" r="B385"/>
      <c s="128" r="C385"/>
      <c s="128" r="D385"/>
      <c s="128" r="E385"/>
      <c s="128" r="F385"/>
      <c s="128" r="G385"/>
      <c s="128" r="H385"/>
      <c s="112" r="I385"/>
    </row>
    <row r="386">
      <c s="38" r="A386"/>
      <c s="128" r="B386"/>
      <c s="128" r="C386"/>
      <c s="128" r="D386"/>
      <c s="128" r="E386"/>
      <c s="128" r="F386"/>
      <c s="128" r="G386"/>
      <c s="128" r="H386"/>
      <c s="112" r="I386"/>
    </row>
    <row r="387">
      <c s="38" r="A387"/>
      <c s="128" r="B387"/>
      <c s="128" r="C387"/>
      <c s="128" r="D387"/>
      <c s="128" r="E387"/>
      <c s="128" r="F387"/>
      <c s="128" r="G387"/>
      <c s="128" r="H387"/>
      <c s="112" r="I387"/>
    </row>
    <row r="388">
      <c s="38" r="A388"/>
      <c s="128" r="B388"/>
      <c s="128" r="C388"/>
      <c s="128" r="D388"/>
      <c s="128" r="E388"/>
      <c s="128" r="F388"/>
      <c s="128" r="G388"/>
      <c s="128" r="H388"/>
      <c s="112" r="I388"/>
    </row>
    <row r="389">
      <c s="38" r="A389"/>
      <c t="s" s="4" r="B389">
        <v>135</v>
      </c>
      <c s="83" r="C389"/>
      <c s="83" r="D389"/>
      <c s="83" r="E389"/>
      <c s="83" r="F389"/>
      <c s="83" r="G389"/>
      <c s="83" r="H389"/>
      <c s="112" r="I389"/>
    </row>
    <row ht="63.75" r="390" customHeight="1">
      <c t="s" s="62" r="A390">
        <v>157</v>
      </c>
      <c s="104" r="B390"/>
      <c s="37" r="C390"/>
      <c s="37" r="D390"/>
      <c s="37" r="E390"/>
      <c s="37" r="F390"/>
      <c s="37" r="G390"/>
      <c s="37" r="H390"/>
      <c s="112" r="I390"/>
    </row>
    <row r="391">
      <c s="38" r="A391"/>
      <c s="128" r="B391"/>
      <c s="128" r="C391"/>
      <c s="128" r="D391"/>
      <c s="128" r="E391"/>
      <c s="128" r="F391"/>
      <c s="128" r="G391"/>
      <c s="128" r="H391"/>
      <c s="112" r="I391"/>
    </row>
    <row r="392">
      <c s="38" r="A392"/>
      <c s="128" r="B392"/>
      <c s="128" r="C392"/>
      <c s="128" r="D392"/>
      <c s="128" r="E392"/>
      <c s="128" r="F392"/>
      <c s="128" r="G392"/>
      <c s="128" r="H392"/>
      <c s="112" r="I392"/>
    </row>
    <row r="393">
      <c s="38" r="A393"/>
      <c s="128" r="B393"/>
      <c s="128" r="C393"/>
      <c s="128" r="D393"/>
      <c s="128" r="E393"/>
      <c s="128" r="F393"/>
      <c s="128" r="G393"/>
      <c s="128" r="H393"/>
      <c s="112" r="I393"/>
    </row>
    <row r="394">
      <c s="38" r="A394"/>
      <c s="128" r="B394"/>
      <c s="128" r="C394"/>
      <c s="128" r="D394"/>
      <c s="128" r="E394"/>
      <c s="128" r="F394"/>
      <c s="128" r="G394"/>
      <c s="128" r="H394"/>
      <c s="112" r="I394"/>
    </row>
    <row r="395">
      <c s="38" r="A395"/>
      <c s="128" r="B395"/>
      <c s="128" r="C395"/>
      <c s="128" r="D395"/>
      <c s="128" r="E395"/>
      <c s="128" r="F395"/>
      <c s="128" r="G395"/>
      <c s="128" r="H395"/>
      <c s="112" r="I395"/>
    </row>
    <row r="396">
      <c s="38" r="A396"/>
      <c t="s" s="4" r="B396">
        <v>135</v>
      </c>
      <c s="83" r="C396"/>
      <c s="83" r="D396"/>
      <c s="83" r="E396"/>
      <c s="83" r="F396"/>
      <c s="83" r="G396"/>
      <c s="83" r="H396"/>
      <c s="112" r="I396"/>
    </row>
    <row ht="51.0" r="397" customHeight="1">
      <c t="s" s="62" r="A397">
        <v>158</v>
      </c>
      <c s="104" r="B397"/>
      <c s="37" r="C397"/>
      <c s="37" r="D397"/>
      <c s="37" r="E397"/>
      <c s="37" r="F397"/>
      <c s="37" r="G397"/>
      <c s="37" r="H397"/>
      <c s="112" r="I397"/>
    </row>
    <row r="398">
      <c s="38" r="A398"/>
      <c s="128" r="B398"/>
      <c s="128" r="C398"/>
      <c s="128" r="D398"/>
      <c s="128" r="E398"/>
      <c s="128" r="F398"/>
      <c s="128" r="G398"/>
      <c s="128" r="H398"/>
      <c s="112" r="I398"/>
    </row>
    <row r="399">
      <c s="38" r="A399"/>
      <c s="128" r="B399"/>
      <c s="128" r="C399"/>
      <c s="128" r="D399"/>
      <c s="128" r="E399"/>
      <c s="128" r="F399"/>
      <c s="128" r="G399"/>
      <c s="128" r="H399"/>
      <c s="112" r="I399"/>
    </row>
    <row r="400">
      <c s="38" r="A400"/>
      <c s="128" r="B400"/>
      <c s="128" r="C400"/>
      <c s="128" r="D400"/>
      <c s="128" r="E400"/>
      <c s="128" r="F400"/>
      <c s="128" r="G400"/>
      <c s="128" r="H400"/>
      <c s="112" r="I400"/>
    </row>
    <row r="401">
      <c s="38" r="A401"/>
      <c s="128" r="B401"/>
      <c s="128" r="C401"/>
      <c s="128" r="D401"/>
      <c s="128" r="E401"/>
      <c s="128" r="F401"/>
      <c s="128" r="G401"/>
      <c s="128" r="H401"/>
      <c s="112" r="I401"/>
    </row>
    <row r="402">
      <c s="38" r="A402"/>
      <c s="128" r="B402"/>
      <c s="128" r="C402"/>
      <c s="128" r="D402"/>
      <c s="128" r="E402"/>
      <c s="128" r="F402"/>
      <c s="128" r="G402"/>
      <c s="128" r="H402"/>
      <c s="112" r="I402"/>
    </row>
    <row r="403">
      <c s="38" r="A403"/>
      <c t="s" s="4" r="B403">
        <v>135</v>
      </c>
      <c s="83" r="C403"/>
      <c s="83" r="D403"/>
      <c s="83" r="E403"/>
      <c s="83" r="F403"/>
      <c s="83" r="G403"/>
      <c s="83" r="H403"/>
      <c s="112" r="I403"/>
    </row>
    <row ht="51.0" r="404" customHeight="1">
      <c t="s" s="62" r="A404">
        <v>159</v>
      </c>
      <c s="104" r="B404"/>
      <c s="37" r="C404"/>
      <c s="37" r="D404"/>
      <c s="37" r="E404"/>
      <c s="37" r="F404"/>
      <c s="37" r="G404"/>
      <c s="37" r="H404"/>
      <c s="112" r="I404"/>
    </row>
    <row r="405">
      <c s="38" r="A405"/>
      <c s="128" r="B405"/>
      <c s="128" r="C405"/>
      <c s="128" r="D405"/>
      <c s="128" r="E405"/>
      <c s="128" r="F405"/>
      <c s="128" r="G405"/>
      <c s="128" r="H405"/>
      <c s="112" r="I405"/>
    </row>
    <row r="406">
      <c s="38" r="A406"/>
      <c s="128" r="B406"/>
      <c s="128" r="C406"/>
      <c s="128" r="D406"/>
      <c s="128" r="E406"/>
      <c s="128" r="F406"/>
      <c s="128" r="G406"/>
      <c s="128" r="H406"/>
      <c s="112" r="I406"/>
    </row>
    <row r="407">
      <c s="38" r="A407"/>
      <c s="128" r="B407"/>
      <c s="128" r="C407"/>
      <c s="128" r="D407"/>
      <c s="128" r="E407"/>
      <c s="128" r="F407"/>
      <c s="128" r="G407"/>
      <c s="128" r="H407"/>
      <c s="112" r="I407"/>
    </row>
    <row r="408">
      <c s="38" r="A408"/>
      <c s="128" r="B408"/>
      <c s="128" r="C408"/>
      <c s="128" r="D408"/>
      <c s="128" r="E408"/>
      <c s="128" r="F408"/>
      <c s="128" r="G408"/>
      <c s="128" r="H408"/>
      <c s="112" r="I408"/>
    </row>
    <row r="409">
      <c s="38" r="A409"/>
      <c s="128" r="B409"/>
      <c s="128" r="C409"/>
      <c s="128" r="D409"/>
      <c s="128" r="E409"/>
      <c s="128" r="F409"/>
      <c s="128" r="G409"/>
      <c s="128" r="H409"/>
      <c s="112" r="I409"/>
    </row>
    <row r="410">
      <c s="38" r="A410"/>
      <c t="s" s="4" r="B410">
        <v>135</v>
      </c>
      <c s="83" r="C410"/>
      <c s="83" r="D410"/>
      <c s="83" r="E410"/>
      <c s="83" r="F410"/>
      <c s="83" r="G410"/>
      <c s="83" r="H410"/>
      <c s="112" r="I41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style="80" width="106.43"/>
    <col max="2" min="2" customWidth="1" style="80" width="13.43"/>
    <col max="8" min="3" customWidth="1" style="80" width="3.29"/>
    <col max="9" min="9" style="80" width="8.0"/>
  </cols>
  <sheetData>
    <row ht="30.0" r="1" customHeight="1">
      <c t="s" s="19" r="A1">
        <v>274</v>
      </c>
      <c s="24" r="B1"/>
      <c s="24" r="C1"/>
      <c s="24" r="D1"/>
      <c s="24" r="E1"/>
      <c s="24" r="F1"/>
      <c s="24" r="G1"/>
      <c s="78" r="H1"/>
      <c s="41" r="I1"/>
    </row>
    <row ht="16.5" r="2" customHeight="1">
      <c t="s" s="20" r="A2">
        <v>12</v>
      </c>
      <c s="5" r="B2"/>
      <c s="86" r="C2"/>
      <c s="86" r="D2"/>
      <c s="86" r="E2"/>
      <c s="86" r="F2"/>
      <c s="86" r="G2"/>
      <c s="11" r="H2"/>
      <c s="41" r="I2"/>
    </row>
    <row ht="54.0" r="3" customHeight="1">
      <c t="s" s="129" r="A3">
        <v>13</v>
      </c>
      <c t="s" s="8" r="B3">
        <v>14</v>
      </c>
      <c t="s" s="28" r="C3">
        <v>15</v>
      </c>
      <c t="s" s="28" r="D3">
        <v>16</v>
      </c>
      <c t="s" s="28" r="E3">
        <v>17</v>
      </c>
      <c t="s" s="28" r="F3">
        <v>18</v>
      </c>
      <c t="s" s="28" r="G3">
        <v>19</v>
      </c>
      <c t="s" s="48" r="H3">
        <v>20</v>
      </c>
      <c s="41" r="I3"/>
    </row>
    <row ht="63.75" r="4" customHeight="1">
      <c t="s" s="92" r="A4">
        <v>275</v>
      </c>
      <c s="82" r="B4"/>
      <c s="100" r="C4"/>
      <c s="100" r="D4"/>
      <c s="100" r="E4"/>
      <c s="100" r="F4"/>
      <c s="100" r="G4"/>
      <c s="100" r="H4"/>
      <c s="112" r="I4"/>
    </row>
    <row ht="63.75" r="5" customHeight="1">
      <c t="s" s="85" r="A5">
        <v>276</v>
      </c>
      <c s="7" r="B5"/>
      <c s="97" r="C5"/>
      <c s="97" r="D5"/>
      <c s="97" r="E5"/>
      <c s="97" r="F5"/>
      <c s="97" r="G5"/>
      <c s="97" r="H5"/>
      <c s="112" r="I5"/>
    </row>
    <row s="80" r="6" customFormat="1">
      <c s="38" r="A6"/>
      <c s="128" r="B6"/>
      <c s="128" r="C6"/>
      <c s="128" r="D6"/>
      <c s="128" r="E6"/>
      <c s="128" r="F6"/>
      <c s="128" r="G6"/>
      <c s="128" r="H6"/>
      <c s="112" r="I6"/>
    </row>
    <row s="80" r="7" customFormat="1">
      <c s="38" r="A7"/>
      <c s="128" r="B7"/>
      <c s="128" r="C7"/>
      <c s="128" r="D7"/>
      <c s="128" r="E7"/>
      <c s="128" r="F7"/>
      <c s="128" r="G7"/>
      <c s="128" r="H7"/>
      <c s="112" r="I7"/>
    </row>
    <row s="80" r="8" customFormat="1">
      <c s="127" r="A8"/>
      <c s="128" r="B8"/>
      <c s="128" r="C8"/>
      <c s="128" r="D8"/>
      <c s="128" r="E8"/>
      <c s="128" r="F8"/>
      <c s="128" r="G8"/>
      <c s="128" r="H8"/>
      <c s="112" r="I8"/>
    </row>
    <row s="80" r="9" customFormat="1">
      <c s="127" r="A9"/>
      <c s="128" r="B9"/>
      <c s="128" r="C9"/>
      <c s="128" r="D9"/>
      <c s="128" r="E9"/>
      <c s="128" r="F9"/>
      <c s="128" r="G9"/>
      <c s="128" r="H9"/>
      <c s="112" r="I9"/>
    </row>
    <row s="80" r="10" customFormat="1">
      <c s="127" r="A10"/>
      <c s="128" r="B10"/>
      <c s="128" r="C10"/>
      <c s="128" r="D10"/>
      <c s="128" r="E10"/>
      <c s="128" r="F10"/>
      <c s="128" r="G10"/>
      <c s="128" r="H10"/>
      <c s="112" r="I10"/>
    </row>
    <row r="11">
      <c s="95" r="A11"/>
      <c t="s" s="4" r="B11">
        <v>135</v>
      </c>
      <c s="83" r="C11"/>
      <c s="83" r="D11"/>
      <c s="83" r="E11"/>
      <c s="83" r="F11"/>
      <c s="83" r="G11"/>
      <c s="83" r="H11"/>
      <c s="112" r="I11"/>
    </row>
    <row ht="51.0" r="12" customHeight="1">
      <c t="s" s="85" r="A12">
        <v>277</v>
      </c>
      <c s="7" r="B12"/>
      <c s="97" r="C12"/>
      <c s="97" r="D12"/>
      <c s="97" r="E12"/>
      <c s="97" r="F12"/>
      <c s="97" r="G12"/>
      <c s="97" r="H12"/>
      <c s="112" r="I12"/>
    </row>
    <row s="80" r="13" customFormat="1">
      <c s="38" r="A13"/>
      <c s="128" r="B13"/>
      <c s="128" r="C13"/>
      <c s="128" r="D13"/>
      <c s="128" r="E13"/>
      <c s="128" r="F13"/>
      <c s="128" r="G13"/>
      <c s="128" r="H13"/>
      <c s="112" r="I13"/>
    </row>
    <row s="80" r="14" customFormat="1">
      <c s="38" r="A14"/>
      <c s="128" r="B14"/>
      <c s="128" r="C14"/>
      <c s="128" r="D14"/>
      <c s="128" r="E14"/>
      <c s="128" r="F14"/>
      <c s="128" r="G14"/>
      <c s="128" r="H14"/>
      <c s="112" r="I14"/>
    </row>
    <row s="80" r="15" customFormat="1">
      <c s="38" r="A15"/>
      <c s="128" r="B15"/>
      <c s="128" r="C15"/>
      <c s="128" r="D15"/>
      <c s="128" r="E15"/>
      <c s="128" r="F15"/>
      <c s="128" r="G15"/>
      <c s="128" r="H15"/>
      <c s="112" r="I15"/>
    </row>
    <row s="80" r="16" customFormat="1">
      <c s="38" r="A16"/>
      <c s="128" r="B16"/>
      <c s="128" r="C16"/>
      <c s="128" r="D16"/>
      <c s="128" r="E16"/>
      <c s="128" r="F16"/>
      <c s="128" r="G16"/>
      <c s="128" r="H16"/>
      <c s="112" r="I16"/>
    </row>
    <row s="80" r="17" customFormat="1">
      <c s="38" r="A17"/>
      <c s="128" r="B17"/>
      <c s="128" r="C17"/>
      <c s="128" r="D17"/>
      <c s="128" r="E17"/>
      <c s="128" r="F17"/>
      <c s="128" r="G17"/>
      <c s="128" r="H17"/>
      <c s="112" r="I17"/>
    </row>
    <row r="18">
      <c s="95" r="A18"/>
      <c t="s" s="4" r="B18">
        <v>135</v>
      </c>
      <c s="83" r="C18"/>
      <c s="83" r="D18"/>
      <c s="83" r="E18"/>
      <c s="83" r="F18"/>
      <c s="83" r="G18"/>
      <c s="83" r="H18"/>
      <c s="112" r="I18"/>
    </row>
    <row ht="38.25" r="19" customHeight="1">
      <c t="s" s="85" r="A19">
        <v>278</v>
      </c>
      <c s="7" r="B19"/>
      <c s="97" r="C19"/>
      <c s="97" r="D19"/>
      <c s="97" r="E19"/>
      <c s="97" r="F19"/>
      <c s="97" r="G19"/>
      <c s="97" r="H19"/>
      <c s="112" r="I19"/>
    </row>
    <row s="80" r="20" customFormat="1">
      <c s="38" r="A20"/>
      <c s="128" r="B20"/>
      <c s="128" r="C20"/>
      <c s="128" r="D20"/>
      <c s="128" r="E20"/>
      <c s="128" r="F20"/>
      <c s="128" r="G20"/>
      <c s="128" r="H20"/>
      <c s="112" r="I20"/>
    </row>
    <row s="80" r="21" customFormat="1">
      <c s="38" r="A21"/>
      <c s="128" r="B21"/>
      <c s="128" r="C21"/>
      <c s="128" r="D21"/>
      <c s="128" r="E21"/>
      <c s="128" r="F21"/>
      <c s="128" r="G21"/>
      <c s="128" r="H21"/>
      <c s="112" r="I21"/>
    </row>
    <row s="80" r="22" customFormat="1">
      <c s="38" r="A22"/>
      <c s="128" r="B22"/>
      <c s="128" r="C22"/>
      <c s="128" r="D22"/>
      <c s="128" r="E22"/>
      <c s="128" r="F22"/>
      <c s="128" r="G22"/>
      <c s="128" r="H22"/>
      <c s="112" r="I22"/>
    </row>
    <row s="80" r="23" customFormat="1">
      <c s="38" r="A23"/>
      <c s="128" r="B23"/>
      <c s="128" r="C23"/>
      <c s="128" r="D23"/>
      <c s="128" r="E23"/>
      <c s="128" r="F23"/>
      <c s="128" r="G23"/>
      <c s="128" r="H23"/>
      <c s="112" r="I23"/>
    </row>
    <row s="80" r="24" customFormat="1">
      <c s="38" r="A24"/>
      <c s="128" r="B24"/>
      <c s="128" r="C24"/>
      <c s="128" r="D24"/>
      <c s="128" r="E24"/>
      <c s="128" r="F24"/>
      <c s="128" r="G24"/>
      <c s="128" r="H24"/>
      <c s="112" r="I24"/>
    </row>
    <row s="80" r="25" customFormat="1">
      <c s="38" r="A25"/>
      <c s="128" r="B25"/>
      <c s="128" r="C25"/>
      <c s="128" r="D25"/>
      <c s="128" r="E25"/>
      <c s="128" r="F25"/>
      <c s="128" r="G25"/>
      <c s="128" r="H25"/>
      <c s="112" r="I25"/>
    </row>
    <row r="26">
      <c s="95" r="A26"/>
      <c t="s" s="4" r="B26">
        <v>135</v>
      </c>
      <c s="83" r="C26"/>
      <c s="83" r="D26"/>
      <c s="83" r="E26"/>
      <c s="83" r="F26"/>
      <c s="83" r="G26"/>
      <c s="83" r="H26"/>
      <c s="112" r="I26"/>
    </row>
    <row ht="38.25" r="27" customHeight="1">
      <c t="s" s="85" r="A27">
        <v>279</v>
      </c>
      <c s="7" r="B27"/>
      <c s="97" r="C27"/>
      <c s="97" r="D27"/>
      <c s="97" r="E27"/>
      <c s="97" r="F27"/>
      <c s="97" r="G27"/>
      <c s="97" r="H27"/>
      <c s="112" r="I27"/>
    </row>
    <row s="80" r="28" customFormat="1">
      <c s="38" r="A28"/>
      <c s="128" r="B28"/>
      <c s="128" r="C28"/>
      <c s="128" r="D28"/>
      <c s="128" r="E28"/>
      <c s="128" r="F28"/>
      <c s="128" r="G28"/>
      <c s="128" r="H28"/>
      <c s="112" r="I28"/>
    </row>
    <row s="80" r="29" customFormat="1">
      <c s="38" r="A29"/>
      <c s="128" r="B29"/>
      <c s="128" r="C29"/>
      <c s="128" r="D29"/>
      <c s="128" r="E29"/>
      <c s="128" r="F29"/>
      <c s="128" r="G29"/>
      <c s="128" r="H29"/>
      <c s="112" r="I29"/>
    </row>
    <row s="80" r="30" customFormat="1">
      <c s="38" r="A30"/>
      <c s="128" r="B30"/>
      <c s="128" r="C30"/>
      <c s="128" r="D30"/>
      <c s="128" r="E30"/>
      <c s="128" r="F30"/>
      <c s="128" r="G30"/>
      <c s="128" r="H30"/>
      <c s="112" r="I30"/>
    </row>
    <row s="80" r="31" customFormat="1">
      <c s="38" r="A31"/>
      <c s="128" r="B31"/>
      <c s="128" r="C31"/>
      <c s="128" r="D31"/>
      <c s="128" r="E31"/>
      <c s="128" r="F31"/>
      <c s="128" r="G31"/>
      <c s="128" r="H31"/>
      <c s="112" r="I31"/>
    </row>
    <row s="80" r="32" customFormat="1">
      <c s="38" r="A32"/>
      <c s="128" r="B32"/>
      <c s="128" r="C32"/>
      <c s="128" r="D32"/>
      <c s="128" r="E32"/>
      <c s="128" r="F32"/>
      <c s="128" r="G32"/>
      <c s="128" r="H32"/>
      <c s="112" r="I32"/>
    </row>
    <row r="33">
      <c s="95" r="A33"/>
      <c t="s" s="4" r="B33">
        <v>135</v>
      </c>
      <c s="83" r="C33"/>
      <c s="83" r="D33"/>
      <c s="83" r="E33"/>
      <c s="83" r="F33"/>
      <c s="83" r="G33"/>
      <c s="83" r="H33"/>
      <c s="112" r="I33"/>
    </row>
    <row ht="63.75" r="34" customHeight="1">
      <c t="s" s="85" r="A34">
        <v>280</v>
      </c>
      <c s="7" r="B34"/>
      <c s="97" r="C34"/>
      <c s="97" r="D34"/>
      <c s="97" r="E34"/>
      <c s="97" r="F34"/>
      <c s="97" r="G34"/>
      <c s="97" r="H34"/>
      <c s="112" r="I34"/>
    </row>
    <row s="80" r="35" customFormat="1">
      <c s="38" r="A35"/>
      <c s="128" r="B35"/>
      <c s="128" r="C35"/>
      <c s="128" r="D35"/>
      <c s="128" r="E35"/>
      <c s="128" r="F35"/>
      <c s="128" r="G35"/>
      <c s="128" r="H35"/>
      <c s="112" r="I35"/>
    </row>
    <row s="80" r="36" customFormat="1">
      <c s="38" r="A36"/>
      <c s="128" r="B36"/>
      <c s="128" r="C36"/>
      <c s="128" r="D36"/>
      <c s="128" r="E36"/>
      <c s="128" r="F36"/>
      <c s="128" r="G36"/>
      <c s="128" r="H36"/>
      <c s="112" r="I36"/>
    </row>
    <row s="80" r="37" customFormat="1">
      <c s="38" r="A37"/>
      <c s="128" r="B37"/>
      <c s="128" r="C37"/>
      <c s="128" r="D37"/>
      <c s="128" r="E37"/>
      <c s="128" r="F37"/>
      <c s="128" r="G37"/>
      <c s="128" r="H37"/>
      <c s="112" r="I37"/>
    </row>
    <row s="80" r="38" customFormat="1">
      <c s="38" r="A38"/>
      <c s="128" r="B38"/>
      <c s="128" r="C38"/>
      <c s="128" r="D38"/>
      <c s="128" r="E38"/>
      <c s="128" r="F38"/>
      <c s="128" r="G38"/>
      <c s="128" r="H38"/>
      <c s="112" r="I38"/>
    </row>
    <row s="80" r="39" customFormat="1">
      <c s="38" r="A39"/>
      <c s="128" r="B39"/>
      <c s="128" r="C39"/>
      <c s="128" r="D39"/>
      <c s="128" r="E39"/>
      <c s="128" r="F39"/>
      <c s="128" r="G39"/>
      <c s="128" r="H39"/>
      <c s="112" r="I39"/>
    </row>
    <row r="40">
      <c s="95" r="A40"/>
      <c t="s" s="4" r="B40">
        <v>135</v>
      </c>
      <c s="83" r="C40"/>
      <c s="83" r="D40"/>
      <c s="83" r="E40"/>
      <c s="83" r="F40"/>
      <c s="83" r="G40"/>
      <c s="83" r="H40"/>
      <c s="112" r="I40"/>
    </row>
    <row ht="16.5" r="41" customHeight="1">
      <c s="59" r="A41"/>
      <c s="115" r="B41"/>
      <c s="115" r="C41"/>
      <c s="115" r="D41"/>
      <c s="115" r="E41"/>
      <c s="115" r="F41"/>
      <c s="115" r="G41"/>
      <c s="115" r="H41"/>
      <c s="112" r="I41"/>
    </row>
    <row ht="15.75" r="42" customHeight="1">
      <c t="s" s="32" r="A42">
        <v>85</v>
      </c>
      <c s="51" r="B42"/>
      <c s="51" r="C42"/>
      <c s="51" r="D42"/>
      <c s="51" r="E42"/>
      <c s="51" r="F42"/>
      <c s="53" r="G42"/>
      <c s="42" r="H42"/>
      <c s="41" r="I42"/>
    </row>
    <row ht="16.5" r="43" customHeight="1">
      <c t="s" s="17" r="A43">
        <v>13</v>
      </c>
      <c s="126" r="B43"/>
      <c s="22" r="C43"/>
      <c s="22" r="D43"/>
      <c s="22" r="E43"/>
      <c s="22" r="F43"/>
      <c s="131" r="G43"/>
      <c s="133" r="H43"/>
      <c s="41" r="I43"/>
    </row>
    <row r="44">
      <c t="s" s="50" r="A44">
        <v>86</v>
      </c>
      <c s="91" r="B44"/>
      <c s="40" r="C44"/>
      <c s="40" r="D44"/>
      <c s="40" r="E44"/>
      <c s="40" r="F44"/>
      <c s="107" r="G44"/>
      <c s="107" r="H44"/>
      <c s="112" r="I44"/>
    </row>
    <row ht="38.25" r="45" customHeight="1">
      <c t="s" s="124" r="A45">
        <v>87</v>
      </c>
      <c s="121" r="B45"/>
      <c s="76" r="C45"/>
      <c s="76" r="D45"/>
      <c s="76" r="E45"/>
      <c s="76" r="F45"/>
      <c s="117" r="G45"/>
      <c s="117" r="H45"/>
      <c s="112" r="I45"/>
    </row>
    <row r="46">
      <c s="38" r="A46"/>
      <c s="128" r="B46"/>
      <c s="128" r="C46"/>
      <c s="128" r="D46"/>
      <c s="128" r="E46"/>
      <c s="128" r="F46"/>
      <c s="128" r="G46"/>
      <c s="128" r="H46"/>
      <c s="112" r="I46"/>
    </row>
    <row r="47">
      <c s="38" r="A47"/>
      <c s="128" r="B47"/>
      <c s="128" r="C47"/>
      <c s="128" r="D47"/>
      <c s="128" r="E47"/>
      <c s="128" r="F47"/>
      <c s="128" r="G47"/>
      <c s="128" r="H47"/>
      <c s="112" r="I47"/>
    </row>
    <row r="48">
      <c s="38" r="A48"/>
      <c s="128" r="B48"/>
      <c s="128" r="C48"/>
      <c s="128" r="D48"/>
      <c s="128" r="E48"/>
      <c s="128" r="F48"/>
      <c s="128" r="G48"/>
      <c s="128" r="H48"/>
      <c s="112" r="I48"/>
    </row>
    <row r="49">
      <c s="38" r="A49"/>
      <c s="128" r="B49"/>
      <c s="128" r="C49"/>
      <c s="128" r="D49"/>
      <c s="128" r="E49"/>
      <c s="128" r="F49"/>
      <c s="128" r="G49"/>
      <c s="128" r="H49"/>
      <c s="112" r="I49"/>
    </row>
    <row r="50">
      <c s="38" r="A50"/>
      <c s="128" r="B50"/>
      <c s="128" r="C50"/>
      <c s="128" r="D50"/>
      <c s="128" r="E50"/>
      <c s="128" r="F50"/>
      <c s="128" r="G50"/>
      <c s="128" r="H50"/>
      <c s="112" r="I50"/>
    </row>
    <row r="51">
      <c s="38" r="A51"/>
      <c t="s" s="4" r="B51">
        <v>27</v>
      </c>
      <c s="83" r="C51"/>
      <c s="83" r="D51"/>
      <c s="83" r="E51"/>
      <c s="83" r="F51"/>
      <c s="83" r="G51"/>
      <c s="83" r="H51"/>
      <c s="112" r="I51"/>
    </row>
    <row ht="15.75" r="52" customHeight="1">
      <c t="s" s="54" r="A52">
        <v>90</v>
      </c>
      <c s="102" r="B52"/>
      <c s="101" r="C52"/>
      <c s="101" r="D52"/>
      <c s="101" r="E52"/>
      <c s="101" r="F52"/>
      <c s="117" r="G52"/>
      <c s="117" r="H52"/>
      <c s="112" r="I52"/>
    </row>
    <row ht="63.75" r="53" customHeight="1">
      <c t="s" s="120" r="A53">
        <v>91</v>
      </c>
      <c s="108" r="B53"/>
      <c s="89" r="C53"/>
      <c s="89" r="D53"/>
      <c s="89" r="E53"/>
      <c s="89" r="F53"/>
      <c s="117" r="G53"/>
      <c s="117" r="H53"/>
      <c s="112" r="I53"/>
    </row>
    <row r="54">
      <c s="38" r="A54"/>
      <c s="128" r="B54"/>
      <c s="128" r="C54"/>
      <c s="128" r="D54"/>
      <c s="128" r="E54"/>
      <c s="128" r="F54"/>
      <c s="128" r="G54"/>
      <c s="128" r="H54"/>
      <c s="112" r="I54"/>
    </row>
    <row r="55">
      <c s="38" r="A55"/>
      <c s="128" r="B55"/>
      <c s="128" r="C55"/>
      <c s="128" r="D55"/>
      <c s="128" r="E55"/>
      <c s="128" r="F55"/>
      <c s="128" r="G55"/>
      <c s="128" r="H55"/>
      <c s="112" r="I55"/>
    </row>
    <row r="56">
      <c s="38" r="A56"/>
      <c s="128" r="B56"/>
      <c s="128" r="C56"/>
      <c s="128" r="D56"/>
      <c s="128" r="E56"/>
      <c s="128" r="F56"/>
      <c s="128" r="G56"/>
      <c s="128" r="H56"/>
      <c s="112" r="I56"/>
    </row>
    <row r="57">
      <c s="38" r="A57"/>
      <c s="128" r="B57"/>
      <c s="128" r="C57"/>
      <c s="128" r="D57"/>
      <c s="128" r="E57"/>
      <c s="128" r="F57"/>
      <c s="128" r="G57"/>
      <c s="128" r="H57"/>
      <c s="112" r="I57"/>
    </row>
    <row r="58">
      <c s="38" r="A58"/>
      <c s="128" r="B58"/>
      <c s="128" r="C58"/>
      <c s="128" r="D58"/>
      <c s="128" r="E58"/>
      <c s="128" r="F58"/>
      <c s="128" r="G58"/>
      <c s="128" r="H58"/>
      <c s="112" r="I58"/>
    </row>
    <row r="59">
      <c s="38" r="A59"/>
      <c t="s" s="4" r="B59">
        <v>27</v>
      </c>
      <c s="83" r="C59"/>
      <c s="83" r="D59"/>
      <c s="83" r="E59"/>
      <c s="83" r="F59"/>
      <c s="83" r="G59"/>
      <c s="83" r="H59"/>
      <c s="112" r="I59"/>
    </row>
    <row ht="26.25" r="60" customHeight="1">
      <c t="s" s="120" r="A60">
        <v>93</v>
      </c>
      <c s="74" r="B60"/>
      <c s="111" r="C60"/>
      <c s="111" r="D60"/>
      <c s="111" r="E60"/>
      <c s="111" r="F60"/>
      <c s="117" r="G60"/>
      <c s="117" r="H60"/>
      <c s="112" r="I60"/>
    </row>
    <row r="61">
      <c s="38" r="A61"/>
      <c s="128" r="B61"/>
      <c s="128" r="C61"/>
      <c s="128" r="D61"/>
      <c s="128" r="E61"/>
      <c s="128" r="F61"/>
      <c s="128" r="G61"/>
      <c s="128" r="H61"/>
      <c s="112" r="I61"/>
    </row>
    <row r="62">
      <c s="38" r="A62"/>
      <c s="128" r="B62"/>
      <c s="128" r="C62"/>
      <c s="128" r="D62"/>
      <c s="128" r="E62"/>
      <c s="128" r="F62"/>
      <c s="128" r="G62"/>
      <c s="128" r="H62"/>
      <c s="112" r="I62"/>
    </row>
    <row r="63">
      <c s="38" r="A63"/>
      <c s="128" r="B63"/>
      <c s="128" r="C63"/>
      <c s="128" r="D63"/>
      <c s="128" r="E63"/>
      <c s="128" r="F63"/>
      <c s="128" r="G63"/>
      <c s="128" r="H63"/>
      <c s="112" r="I63"/>
    </row>
    <row r="64">
      <c s="38" r="A64"/>
      <c s="128" r="B64"/>
      <c s="128" r="C64"/>
      <c s="128" r="D64"/>
      <c s="128" r="E64"/>
      <c s="128" r="F64"/>
      <c s="128" r="G64"/>
      <c s="128" r="H64"/>
      <c s="112" r="I64"/>
    </row>
    <row r="65">
      <c s="38" r="A65"/>
      <c s="128" r="B65"/>
      <c s="128" r="C65"/>
      <c s="128" r="D65"/>
      <c s="128" r="E65"/>
      <c s="128" r="F65"/>
      <c s="128" r="G65"/>
      <c s="128" r="H65"/>
      <c s="112" r="I65"/>
    </row>
    <row r="66">
      <c s="38" r="A66"/>
      <c t="s" s="4" r="B66">
        <v>27</v>
      </c>
      <c s="83" r="C66"/>
      <c s="83" r="D66"/>
      <c s="83" r="E66"/>
      <c s="83" r="F66"/>
      <c s="83" r="G66"/>
      <c s="83" r="H66"/>
      <c s="112" r="I66"/>
    </row>
    <row ht="39.0" r="67" customHeight="1">
      <c t="s" s="120" r="A67">
        <v>95</v>
      </c>
      <c s="111" r="B67"/>
      <c s="111" r="C67"/>
      <c s="111" r="D67"/>
      <c s="111" r="E67"/>
      <c s="111" r="F67"/>
      <c s="117" r="G67"/>
      <c s="117" r="H67"/>
      <c s="112" r="I67"/>
    </row>
    <row r="68">
      <c s="38" r="A68"/>
      <c s="128" r="B68"/>
      <c s="128" r="C68"/>
      <c s="128" r="D68"/>
      <c s="128" r="E68"/>
      <c s="128" r="F68"/>
      <c s="128" r="G68"/>
      <c s="128" r="H68"/>
      <c s="112" r="I68"/>
    </row>
    <row r="69">
      <c s="38" r="A69"/>
      <c s="128" r="B69"/>
      <c s="128" r="C69"/>
      <c s="128" r="D69"/>
      <c s="128" r="E69"/>
      <c s="128" r="F69"/>
      <c s="128" r="G69"/>
      <c s="128" r="H69"/>
      <c s="112" r="I69"/>
    </row>
    <row r="70">
      <c s="38" r="A70"/>
      <c s="128" r="B70"/>
      <c s="128" r="C70"/>
      <c s="128" r="D70"/>
      <c s="128" r="E70"/>
      <c s="128" r="F70"/>
      <c s="128" r="G70"/>
      <c s="128" r="H70"/>
      <c s="112" r="I70"/>
    </row>
    <row r="71">
      <c s="38" r="A71"/>
      <c s="128" r="B71"/>
      <c s="128" r="C71"/>
      <c s="128" r="D71"/>
      <c s="128" r="E71"/>
      <c s="128" r="F71"/>
      <c s="128" r="G71"/>
      <c s="128" r="H71"/>
      <c s="112" r="I71"/>
    </row>
    <row r="72">
      <c s="38" r="A72"/>
      <c s="128" r="B72"/>
      <c s="128" r="C72"/>
      <c s="128" r="D72"/>
      <c s="128" r="E72"/>
      <c s="128" r="F72"/>
      <c s="128" r="G72"/>
      <c s="128" r="H72"/>
      <c s="112" r="I72"/>
    </row>
    <row r="73">
      <c s="38" r="A73"/>
      <c t="s" s="4" r="B73">
        <v>27</v>
      </c>
      <c s="83" r="C73"/>
      <c s="83" r="D73"/>
      <c s="83" r="E73"/>
      <c s="83" r="F73"/>
      <c s="83" r="G73"/>
      <c s="83" r="H73"/>
      <c s="112" r="I73"/>
    </row>
    <row ht="51.75" r="74" customHeight="1">
      <c t="s" s="120" r="A74">
        <v>96</v>
      </c>
      <c s="111" r="B74"/>
      <c s="111" r="C74"/>
      <c s="111" r="D74"/>
      <c s="111" r="E74"/>
      <c s="111" r="F74"/>
      <c s="117" r="G74"/>
      <c s="117" r="H74"/>
      <c s="112" r="I74"/>
    </row>
    <row r="75">
      <c s="38" r="A75"/>
      <c s="128" r="B75"/>
      <c s="128" r="C75"/>
      <c s="128" r="D75"/>
      <c s="128" r="E75"/>
      <c s="128" r="F75"/>
      <c s="128" r="G75"/>
      <c s="128" r="H75"/>
      <c s="112" r="I75"/>
    </row>
    <row r="76">
      <c s="38" r="A76"/>
      <c s="128" r="B76"/>
      <c s="128" r="C76"/>
      <c s="128" r="D76"/>
      <c s="128" r="E76"/>
      <c s="128" r="F76"/>
      <c s="128" r="G76"/>
      <c s="128" r="H76"/>
      <c s="112" r="I76"/>
    </row>
    <row r="77">
      <c s="38" r="A77"/>
      <c s="128" r="B77"/>
      <c s="128" r="C77"/>
      <c s="128" r="D77"/>
      <c s="128" r="E77"/>
      <c s="128" r="F77"/>
      <c s="128" r="G77"/>
      <c s="128" r="H77"/>
      <c s="112" r="I77"/>
    </row>
    <row r="78">
      <c s="38" r="A78"/>
      <c s="128" r="B78"/>
      <c s="128" r="C78"/>
      <c s="128" r="D78"/>
      <c s="128" r="E78"/>
      <c s="128" r="F78"/>
      <c s="128" r="G78"/>
      <c s="128" r="H78"/>
      <c s="112" r="I78"/>
    </row>
    <row r="79">
      <c s="38" r="A79"/>
      <c s="128" r="B79"/>
      <c s="128" r="C79"/>
      <c s="128" r="D79"/>
      <c s="128" r="E79"/>
      <c s="128" r="F79"/>
      <c s="128" r="G79"/>
      <c s="128" r="H79"/>
      <c s="112" r="I79"/>
    </row>
    <row r="80">
      <c s="38" r="A80"/>
      <c t="s" s="4" r="B80">
        <v>27</v>
      </c>
      <c s="83" r="C80"/>
      <c s="83" r="D80"/>
      <c s="83" r="E80"/>
      <c s="83" r="F80"/>
      <c s="83" r="G80"/>
      <c s="83" r="H80"/>
      <c s="112" r="I80"/>
    </row>
    <row ht="51.75" r="81" customHeight="1">
      <c t="s" s="120" r="A81">
        <v>97</v>
      </c>
      <c s="111" r="B81"/>
      <c s="111" r="C81"/>
      <c s="111" r="D81"/>
      <c s="111" r="E81"/>
      <c s="111" r="F81"/>
      <c s="117" r="G81"/>
      <c s="117" r="H81"/>
      <c s="112" r="I81"/>
    </row>
    <row r="82">
      <c s="38" r="A82"/>
      <c s="128" r="B82"/>
      <c s="128" r="C82"/>
      <c s="128" r="D82"/>
      <c s="128" r="E82"/>
      <c s="128" r="F82"/>
      <c s="128" r="G82"/>
      <c s="128" r="H82"/>
      <c s="112" r="I82"/>
    </row>
    <row r="83">
      <c s="38" r="A83"/>
      <c s="128" r="B83"/>
      <c s="128" r="C83"/>
      <c s="128" r="D83"/>
      <c s="128" r="E83"/>
      <c s="128" r="F83"/>
      <c s="128" r="G83"/>
      <c s="128" r="H83"/>
      <c s="112" r="I83"/>
    </row>
    <row r="84">
      <c s="38" r="A84"/>
      <c s="128" r="B84"/>
      <c s="128" r="C84"/>
      <c s="128" r="D84"/>
      <c s="128" r="E84"/>
      <c s="128" r="F84"/>
      <c s="128" r="G84"/>
      <c s="128" r="H84"/>
      <c s="112" r="I84"/>
    </row>
    <row r="85">
      <c s="38" r="A85"/>
      <c s="128" r="B85"/>
      <c s="128" r="C85"/>
      <c s="128" r="D85"/>
      <c s="128" r="E85"/>
      <c s="128" r="F85"/>
      <c s="128" r="G85"/>
      <c s="128" r="H85"/>
      <c s="112" r="I85"/>
    </row>
    <row r="86">
      <c s="38" r="A86"/>
      <c s="128" r="B86"/>
      <c s="128" r="C86"/>
      <c s="128" r="D86"/>
      <c s="128" r="E86"/>
      <c s="128" r="F86"/>
      <c s="128" r="G86"/>
      <c s="128" r="H86"/>
      <c s="112" r="I86"/>
    </row>
    <row r="87">
      <c s="38" r="A87"/>
      <c t="s" s="4" r="B87">
        <v>27</v>
      </c>
      <c s="83" r="C87"/>
      <c s="83" r="D87"/>
      <c s="83" r="E87"/>
      <c s="83" r="F87"/>
      <c s="83" r="G87"/>
      <c s="83" r="H87"/>
      <c s="112" r="I87"/>
    </row>
    <row ht="51.75" r="88" customHeight="1">
      <c t="s" s="120" r="A88">
        <v>99</v>
      </c>
      <c s="111" r="B88"/>
      <c s="111" r="C88"/>
      <c s="111" r="D88"/>
      <c s="111" r="E88"/>
      <c s="111" r="F88"/>
      <c s="117" r="G88"/>
      <c s="117" r="H88"/>
      <c s="112" r="I88"/>
    </row>
    <row r="89">
      <c s="38" r="A89"/>
      <c s="128" r="B89"/>
      <c s="128" r="C89"/>
      <c s="128" r="D89"/>
      <c s="128" r="E89"/>
      <c s="128" r="F89"/>
      <c s="128" r="G89"/>
      <c s="128" r="H89"/>
      <c s="112" r="I89"/>
    </row>
    <row r="90">
      <c s="38" r="A90"/>
      <c s="128" r="B90"/>
      <c s="128" r="C90"/>
      <c s="128" r="D90"/>
      <c s="128" r="E90"/>
      <c s="128" r="F90"/>
      <c s="128" r="G90"/>
      <c s="128" r="H90"/>
      <c s="112" r="I90"/>
    </row>
    <row r="91">
      <c s="38" r="A91"/>
      <c s="128" r="B91"/>
      <c s="128" r="C91"/>
      <c s="128" r="D91"/>
      <c s="128" r="E91"/>
      <c s="128" r="F91"/>
      <c s="128" r="G91"/>
      <c s="128" r="H91"/>
      <c s="112" r="I91"/>
    </row>
    <row r="92">
      <c s="38" r="A92"/>
      <c s="128" r="B92"/>
      <c s="128" r="C92"/>
      <c s="128" r="D92"/>
      <c s="128" r="E92"/>
      <c s="128" r="F92"/>
      <c s="128" r="G92"/>
      <c s="128" r="H92"/>
      <c s="112" r="I92"/>
    </row>
    <row r="93">
      <c s="38" r="A93"/>
      <c s="128" r="B93"/>
      <c s="128" r="C93"/>
      <c s="128" r="D93"/>
      <c s="128" r="E93"/>
      <c s="128" r="F93"/>
      <c s="128" r="G93"/>
      <c s="128" r="H93"/>
      <c s="112" r="I93"/>
    </row>
    <row r="94">
      <c s="38" r="A94"/>
      <c t="s" s="4" r="B94">
        <v>27</v>
      </c>
      <c s="83" r="C94"/>
      <c s="83" r="D94"/>
      <c s="83" r="E94"/>
      <c s="83" r="F94"/>
      <c s="83" r="G94"/>
      <c s="83" r="H94"/>
      <c s="112" r="I94"/>
    </row>
    <row ht="51.75" r="95" customHeight="1">
      <c t="s" s="120" r="A95">
        <v>100</v>
      </c>
      <c s="111" r="B95"/>
      <c s="111" r="C95"/>
      <c s="111" r="D95"/>
      <c s="111" r="E95"/>
      <c s="111" r="F95"/>
      <c s="117" r="G95"/>
      <c s="117" r="H95"/>
      <c s="112" r="I95"/>
    </row>
    <row r="96">
      <c s="38" r="A96"/>
      <c s="128" r="B96"/>
      <c s="128" r="C96"/>
      <c s="128" r="D96"/>
      <c s="128" r="E96"/>
      <c s="128" r="F96"/>
      <c s="128" r="G96"/>
      <c s="128" r="H96"/>
      <c s="112" r="I96"/>
    </row>
    <row r="97">
      <c s="38" r="A97"/>
      <c s="128" r="B97"/>
      <c s="128" r="C97"/>
      <c s="128" r="D97"/>
      <c s="128" r="E97"/>
      <c s="128" r="F97"/>
      <c s="128" r="G97"/>
      <c s="128" r="H97"/>
      <c s="112" r="I97"/>
    </row>
    <row r="98">
      <c s="38" r="A98"/>
      <c s="128" r="B98"/>
      <c s="128" r="C98"/>
      <c s="128" r="D98"/>
      <c s="128" r="E98"/>
      <c s="128" r="F98"/>
      <c s="128" r="G98"/>
      <c s="128" r="H98"/>
      <c s="112" r="I98"/>
    </row>
    <row r="99">
      <c s="38" r="A99"/>
      <c s="128" r="B99"/>
      <c s="128" r="C99"/>
      <c s="128" r="D99"/>
      <c s="128" r="E99"/>
      <c s="128" r="F99"/>
      <c s="128" r="G99"/>
      <c s="128" r="H99"/>
      <c s="112" r="I99"/>
    </row>
    <row r="100">
      <c s="38" r="A100"/>
      <c s="128" r="B100"/>
      <c s="128" r="C100"/>
      <c s="128" r="D100"/>
      <c s="128" r="E100"/>
      <c s="128" r="F100"/>
      <c s="128" r="G100"/>
      <c s="128" r="H100"/>
      <c s="112" r="I100"/>
    </row>
    <row r="101">
      <c s="38" r="A101"/>
      <c t="s" s="4" r="B101">
        <v>27</v>
      </c>
      <c s="83" r="C101"/>
      <c s="83" r="D101"/>
      <c s="83" r="E101"/>
      <c s="83" r="F101"/>
      <c s="83" r="G101"/>
      <c s="83" r="H101"/>
      <c s="112" r="I101"/>
    </row>
    <row ht="51.75" r="102" customHeight="1">
      <c t="s" s="120" r="A102">
        <v>102</v>
      </c>
      <c s="111" r="B102"/>
      <c s="111" r="C102"/>
      <c s="111" r="D102"/>
      <c s="111" r="E102"/>
      <c s="111" r="F102"/>
      <c s="117" r="G102"/>
      <c s="117" r="H102"/>
      <c s="112" r="I102"/>
    </row>
    <row r="103">
      <c s="38" r="A103"/>
      <c s="128" r="B103"/>
      <c s="128" r="C103"/>
      <c s="128" r="D103"/>
      <c s="128" r="E103"/>
      <c s="128" r="F103"/>
      <c s="128" r="G103"/>
      <c s="128" r="H103"/>
      <c s="112" r="I103"/>
    </row>
    <row r="104">
      <c s="38" r="A104"/>
      <c s="128" r="B104"/>
      <c s="128" r="C104"/>
      <c s="128" r="D104"/>
      <c s="128" r="E104"/>
      <c s="128" r="F104"/>
      <c s="128" r="G104"/>
      <c s="128" r="H104"/>
      <c s="112" r="I104"/>
    </row>
    <row r="105">
      <c s="38" r="A105"/>
      <c s="128" r="B105"/>
      <c s="128" r="C105"/>
      <c s="128" r="D105"/>
      <c s="128" r="E105"/>
      <c s="128" r="F105"/>
      <c s="128" r="G105"/>
      <c s="128" r="H105"/>
      <c s="112" r="I105"/>
    </row>
    <row r="106">
      <c s="38" r="A106"/>
      <c s="128" r="B106"/>
      <c s="128" r="C106"/>
      <c s="128" r="D106"/>
      <c s="128" r="E106"/>
      <c s="128" r="F106"/>
      <c s="128" r="G106"/>
      <c s="128" r="H106"/>
      <c s="112" r="I106"/>
    </row>
    <row r="107">
      <c s="38" r="A107"/>
      <c s="128" r="B107"/>
      <c s="128" r="C107"/>
      <c s="128" r="D107"/>
      <c s="128" r="E107"/>
      <c s="128" r="F107"/>
      <c s="128" r="G107"/>
      <c s="128" r="H107"/>
      <c s="112" r="I107"/>
    </row>
    <row r="108">
      <c s="38" r="A108"/>
      <c t="s" s="4" r="B108">
        <v>27</v>
      </c>
      <c s="83" r="C108"/>
      <c s="83" r="D108"/>
      <c s="83" r="E108"/>
      <c s="83" r="F108"/>
      <c s="83" r="G108"/>
      <c s="83" r="H108"/>
      <c s="112" r="I108"/>
    </row>
    <row ht="64.5" r="109" customHeight="1">
      <c t="s" s="120" r="A109">
        <v>103</v>
      </c>
      <c s="111" r="B109"/>
      <c s="111" r="C109"/>
      <c s="111" r="D109"/>
      <c s="111" r="E109"/>
      <c s="111" r="F109"/>
      <c s="117" r="G109"/>
      <c s="117" r="H109"/>
      <c s="112" r="I109"/>
    </row>
    <row r="110">
      <c s="38" r="A110"/>
      <c s="128" r="B110"/>
      <c s="128" r="C110"/>
      <c s="128" r="D110"/>
      <c s="128" r="E110"/>
      <c s="128" r="F110"/>
      <c s="128" r="G110"/>
      <c s="128" r="H110"/>
      <c s="112" r="I110"/>
    </row>
    <row r="111">
      <c s="38" r="A111"/>
      <c s="128" r="B111"/>
      <c s="128" r="C111"/>
      <c s="128" r="D111"/>
      <c s="128" r="E111"/>
      <c s="128" r="F111"/>
      <c s="128" r="G111"/>
      <c s="128" r="H111"/>
      <c s="112" r="I111"/>
    </row>
    <row r="112">
      <c s="38" r="A112"/>
      <c s="128" r="B112"/>
      <c s="128" r="C112"/>
      <c s="128" r="D112"/>
      <c s="128" r="E112"/>
      <c s="128" r="F112"/>
      <c s="128" r="G112"/>
      <c s="128" r="H112"/>
      <c s="112" r="I112"/>
    </row>
    <row r="113">
      <c s="38" r="A113"/>
      <c s="128" r="B113"/>
      <c s="128" r="C113"/>
      <c s="128" r="D113"/>
      <c s="128" r="E113"/>
      <c s="128" r="F113"/>
      <c s="128" r="G113"/>
      <c s="128" r="H113"/>
      <c s="112" r="I113"/>
    </row>
    <row r="114">
      <c s="38" r="A114"/>
      <c s="128" r="B114"/>
      <c s="128" r="C114"/>
      <c s="128" r="D114"/>
      <c s="128" r="E114"/>
      <c s="128" r="F114"/>
      <c s="128" r="G114"/>
      <c s="128" r="H114"/>
      <c s="112" r="I114"/>
    </row>
    <row r="115">
      <c s="38" r="A115"/>
      <c t="s" s="4" r="B115">
        <v>27</v>
      </c>
      <c s="83" r="C115"/>
      <c s="83" r="D115"/>
      <c s="83" r="E115"/>
      <c s="83" r="F115"/>
      <c s="83" r="G115"/>
      <c s="83" r="H115"/>
      <c s="112" r="I115"/>
    </row>
    <row ht="64.5" r="116" customHeight="1">
      <c t="s" s="120" r="A116">
        <v>105</v>
      </c>
      <c s="111" r="B116"/>
      <c s="111" r="C116"/>
      <c s="111" r="D116"/>
      <c s="111" r="E116"/>
      <c s="111" r="F116"/>
      <c s="117" r="G116"/>
      <c s="117" r="H116"/>
      <c s="112" r="I116"/>
    </row>
    <row r="117">
      <c s="38" r="A117"/>
      <c s="128" r="B117"/>
      <c s="128" r="C117"/>
      <c s="128" r="D117"/>
      <c s="128" r="E117"/>
      <c s="128" r="F117"/>
      <c s="128" r="G117"/>
      <c s="128" r="H117"/>
      <c s="112" r="I117"/>
    </row>
    <row r="118">
      <c s="38" r="A118"/>
      <c s="128" r="B118"/>
      <c s="128" r="C118"/>
      <c s="128" r="D118"/>
      <c s="128" r="E118"/>
      <c s="128" r="F118"/>
      <c s="128" r="G118"/>
      <c s="128" r="H118"/>
      <c s="112" r="I118"/>
    </row>
    <row r="119">
      <c s="38" r="A119"/>
      <c s="128" r="B119"/>
      <c s="128" r="C119"/>
      <c s="128" r="D119"/>
      <c s="128" r="E119"/>
      <c s="128" r="F119"/>
      <c s="128" r="G119"/>
      <c s="128" r="H119"/>
      <c s="112" r="I119"/>
    </row>
    <row r="120">
      <c s="38" r="A120"/>
      <c s="128" r="B120"/>
      <c s="128" r="C120"/>
      <c s="128" r="D120"/>
      <c s="128" r="E120"/>
      <c s="128" r="F120"/>
      <c s="128" r="G120"/>
      <c s="128" r="H120"/>
      <c s="112" r="I120"/>
    </row>
    <row r="121">
      <c s="38" r="A121"/>
      <c s="128" r="B121"/>
      <c s="128" r="C121"/>
      <c s="128" r="D121"/>
      <c s="128" r="E121"/>
      <c s="128" r="F121"/>
      <c s="128" r="G121"/>
      <c s="128" r="H121"/>
      <c s="112" r="I121"/>
    </row>
    <row r="122">
      <c s="38" r="A122"/>
      <c t="s" s="4" r="B122">
        <v>27</v>
      </c>
      <c s="83" r="C122"/>
      <c s="83" r="D122"/>
      <c s="83" r="E122"/>
      <c s="83" r="F122"/>
      <c s="83" r="G122"/>
      <c s="83" r="H122"/>
      <c s="112" r="I122"/>
    </row>
    <row ht="56.25" r="123" customHeight="1">
      <c t="s" s="120" r="A123">
        <v>106</v>
      </c>
      <c s="111" r="B123"/>
      <c s="111" r="C123"/>
      <c s="111" r="D123"/>
      <c s="111" r="E123"/>
      <c s="111" r="F123"/>
      <c s="117" r="G123"/>
      <c s="117" r="H123"/>
      <c s="112" r="I123"/>
    </row>
    <row r="124">
      <c s="38" r="A124"/>
      <c s="128" r="B124"/>
      <c s="128" r="C124"/>
      <c s="128" r="D124"/>
      <c s="128" r="E124"/>
      <c s="128" r="F124"/>
      <c s="128" r="G124"/>
      <c s="128" r="H124"/>
      <c s="112" r="I124"/>
    </row>
    <row r="125">
      <c s="38" r="A125"/>
      <c s="128" r="B125"/>
      <c s="128" r="C125"/>
      <c s="128" r="D125"/>
      <c s="128" r="E125"/>
      <c s="128" r="F125"/>
      <c s="128" r="G125"/>
      <c s="128" r="H125"/>
      <c s="112" r="I125"/>
    </row>
    <row r="126">
      <c s="38" r="A126"/>
      <c s="128" r="B126"/>
      <c s="128" r="C126"/>
      <c s="128" r="D126"/>
      <c s="128" r="E126"/>
      <c s="128" r="F126"/>
      <c s="128" r="G126"/>
      <c s="128" r="H126"/>
      <c s="112" r="I126"/>
    </row>
    <row r="127">
      <c s="38" r="A127"/>
      <c s="128" r="B127"/>
      <c s="128" r="C127"/>
      <c s="128" r="D127"/>
      <c s="128" r="E127"/>
      <c s="128" r="F127"/>
      <c s="128" r="G127"/>
      <c s="128" r="H127"/>
      <c s="112" r="I127"/>
    </row>
    <row r="128">
      <c s="38" r="A128"/>
      <c s="128" r="B128"/>
      <c s="128" r="C128"/>
      <c s="128" r="D128"/>
      <c s="128" r="E128"/>
      <c s="128" r="F128"/>
      <c s="128" r="G128"/>
      <c s="128" r="H128"/>
      <c s="112" r="I128"/>
    </row>
    <row r="129">
      <c s="38" r="A129"/>
      <c t="s" s="4" r="B129">
        <v>27</v>
      </c>
      <c s="83" r="C129"/>
      <c s="83" r="D129"/>
      <c s="83" r="E129"/>
      <c s="83" r="F129"/>
      <c s="83" r="G129"/>
      <c s="83" r="H129"/>
      <c s="112" r="I129"/>
    </row>
    <row ht="51.75" r="130" customHeight="1">
      <c t="s" s="120" r="A130">
        <v>109</v>
      </c>
      <c s="111" r="B130"/>
      <c s="111" r="C130"/>
      <c s="111" r="D130"/>
      <c s="111" r="E130"/>
      <c s="111" r="F130"/>
      <c s="117" r="G130"/>
      <c s="117" r="H130"/>
      <c s="112" r="I130"/>
    </row>
    <row r="131">
      <c s="38" r="A131"/>
      <c s="128" r="B131"/>
      <c s="128" r="C131"/>
      <c s="128" r="D131"/>
      <c s="128" r="E131"/>
      <c s="128" r="F131"/>
      <c s="128" r="G131"/>
      <c s="128" r="H131"/>
      <c s="112" r="I131"/>
    </row>
    <row r="132">
      <c s="38" r="A132"/>
      <c s="128" r="B132"/>
      <c s="128" r="C132"/>
      <c s="128" r="D132"/>
      <c s="128" r="E132"/>
      <c s="128" r="F132"/>
      <c s="128" r="G132"/>
      <c s="128" r="H132"/>
      <c s="112" r="I132"/>
    </row>
    <row r="133">
      <c s="38" r="A133"/>
      <c s="128" r="B133"/>
      <c s="128" r="C133"/>
      <c s="128" r="D133"/>
      <c s="128" r="E133"/>
      <c s="128" r="F133"/>
      <c s="128" r="G133"/>
      <c s="128" r="H133"/>
      <c s="112" r="I133"/>
    </row>
    <row r="134">
      <c s="38" r="A134"/>
      <c s="128" r="B134"/>
      <c s="128" r="C134"/>
      <c s="128" r="D134"/>
      <c s="128" r="E134"/>
      <c s="128" r="F134"/>
      <c s="128" r="G134"/>
      <c s="128" r="H134"/>
      <c s="112" r="I134"/>
    </row>
    <row r="135">
      <c s="38" r="A135"/>
      <c s="128" r="B135"/>
      <c s="128" r="C135"/>
      <c s="128" r="D135"/>
      <c s="128" r="E135"/>
      <c s="128" r="F135"/>
      <c s="128" r="G135"/>
      <c s="128" r="H135"/>
      <c s="112" r="I135"/>
    </row>
    <row r="136">
      <c s="38" r="A136"/>
      <c t="s" s="4" r="B136">
        <v>27</v>
      </c>
      <c s="83" r="C136"/>
      <c s="83" r="D136"/>
      <c s="83" r="E136"/>
      <c s="83" r="F136"/>
      <c s="83" r="G136"/>
      <c s="83" r="H136"/>
      <c s="112" r="I136"/>
    </row>
    <row ht="64.5" r="137" customHeight="1">
      <c t="s" s="120" r="A137">
        <v>111</v>
      </c>
      <c s="111" r="B137"/>
      <c s="111" r="C137"/>
      <c s="111" r="D137"/>
      <c s="111" r="E137"/>
      <c s="111" r="F137"/>
      <c s="117" r="G137"/>
      <c s="117" r="H137"/>
      <c s="112" r="I137"/>
    </row>
    <row r="138">
      <c s="38" r="A138"/>
      <c s="128" r="B138"/>
      <c s="128" r="C138"/>
      <c s="128" r="D138"/>
      <c s="128" r="E138"/>
      <c s="128" r="F138"/>
      <c s="128" r="G138"/>
      <c s="128" r="H138"/>
      <c s="112" r="I138"/>
    </row>
    <row r="139">
      <c s="38" r="A139"/>
      <c s="128" r="B139"/>
      <c s="128" r="C139"/>
      <c s="128" r="D139"/>
      <c s="128" r="E139"/>
      <c s="128" r="F139"/>
      <c s="128" r="G139"/>
      <c s="128" r="H139"/>
      <c s="112" r="I139"/>
    </row>
    <row r="140">
      <c s="38" r="A140"/>
      <c s="128" r="B140"/>
      <c s="128" r="C140"/>
      <c s="128" r="D140"/>
      <c s="128" r="E140"/>
      <c s="128" r="F140"/>
      <c s="128" r="G140"/>
      <c s="128" r="H140"/>
      <c s="112" r="I140"/>
    </row>
    <row r="141">
      <c s="38" r="A141"/>
      <c s="128" r="B141"/>
      <c s="128" r="C141"/>
      <c s="128" r="D141"/>
      <c s="128" r="E141"/>
      <c s="128" r="F141"/>
      <c s="128" r="G141"/>
      <c s="128" r="H141"/>
      <c s="112" r="I141"/>
    </row>
    <row r="142">
      <c s="38" r="A142"/>
      <c s="128" r="B142"/>
      <c s="128" r="C142"/>
      <c s="128" r="D142"/>
      <c s="128" r="E142"/>
      <c s="128" r="F142"/>
      <c s="128" r="G142"/>
      <c s="128" r="H142"/>
      <c s="112" r="I142"/>
    </row>
    <row r="143">
      <c s="38" r="A143"/>
      <c t="s" s="4" r="B143">
        <v>27</v>
      </c>
      <c s="83" r="C143"/>
      <c s="83" r="D143"/>
      <c s="83" r="E143"/>
      <c s="83" r="F143"/>
      <c s="83" r="G143"/>
      <c s="83" r="H143"/>
      <c s="112" r="I143"/>
    </row>
    <row ht="51.75" r="144" customHeight="1">
      <c t="s" s="120" r="A144">
        <v>112</v>
      </c>
      <c s="111" r="B144"/>
      <c s="111" r="C144"/>
      <c s="111" r="D144"/>
      <c s="111" r="E144"/>
      <c s="111" r="F144"/>
      <c s="117" r="G144"/>
      <c s="117" r="H144"/>
      <c s="112" r="I144"/>
    </row>
    <row r="145">
      <c s="38" r="A145"/>
      <c s="128" r="B145"/>
      <c s="128" r="C145"/>
      <c s="128" r="D145"/>
      <c s="128" r="E145"/>
      <c s="128" r="F145"/>
      <c s="128" r="G145"/>
      <c s="128" r="H145"/>
      <c s="112" r="I145"/>
    </row>
    <row r="146">
      <c s="38" r="A146"/>
      <c s="128" r="B146"/>
      <c s="128" r="C146"/>
      <c s="128" r="D146"/>
      <c s="128" r="E146"/>
      <c s="128" r="F146"/>
      <c s="128" r="G146"/>
      <c s="128" r="H146"/>
      <c s="112" r="I146"/>
    </row>
    <row r="147">
      <c s="38" r="A147"/>
      <c s="128" r="B147"/>
      <c s="128" r="C147"/>
      <c s="128" r="D147"/>
      <c s="128" r="E147"/>
      <c s="128" r="F147"/>
      <c s="128" r="G147"/>
      <c s="128" r="H147"/>
      <c s="112" r="I147"/>
    </row>
    <row r="148">
      <c s="38" r="A148"/>
      <c s="128" r="B148"/>
      <c s="128" r="C148"/>
      <c s="128" r="D148"/>
      <c s="128" r="E148"/>
      <c s="128" r="F148"/>
      <c s="128" r="G148"/>
      <c s="128" r="H148"/>
      <c s="112" r="I148"/>
    </row>
    <row r="149">
      <c s="38" r="A149"/>
      <c s="128" r="B149"/>
      <c s="128" r="C149"/>
      <c s="128" r="D149"/>
      <c s="128" r="E149"/>
      <c s="128" r="F149"/>
      <c s="128" r="G149"/>
      <c s="128" r="H149"/>
      <c s="112" r="I149"/>
    </row>
    <row r="150">
      <c s="38" r="A150"/>
      <c t="s" s="4" r="B150">
        <v>27</v>
      </c>
      <c s="83" r="C150"/>
      <c s="83" r="D150"/>
      <c s="83" r="E150"/>
      <c s="83" r="F150"/>
      <c s="83" r="G150"/>
      <c s="83" r="H150"/>
      <c s="112" r="I150"/>
    </row>
    <row ht="64.5" r="151" customHeight="1">
      <c t="s" s="120" r="A151">
        <v>113</v>
      </c>
      <c s="111" r="B151"/>
      <c s="111" r="C151"/>
      <c s="111" r="D151"/>
      <c s="111" r="E151"/>
      <c s="111" r="F151"/>
      <c s="117" r="G151"/>
      <c s="117" r="H151"/>
      <c s="112" r="I151"/>
    </row>
    <row r="152">
      <c s="38" r="A152"/>
      <c s="128" r="B152"/>
      <c s="128" r="C152"/>
      <c s="128" r="D152"/>
      <c s="128" r="E152"/>
      <c s="128" r="F152"/>
      <c s="128" r="G152"/>
      <c s="128" r="H152"/>
      <c s="112" r="I152"/>
    </row>
    <row r="153">
      <c s="38" r="A153"/>
      <c s="128" r="B153"/>
      <c s="128" r="C153"/>
      <c s="128" r="D153"/>
      <c s="128" r="E153"/>
      <c s="128" r="F153"/>
      <c s="128" r="G153"/>
      <c s="128" r="H153"/>
      <c s="112" r="I153"/>
    </row>
    <row r="154">
      <c s="38" r="A154"/>
      <c s="128" r="B154"/>
      <c s="128" r="C154"/>
      <c s="128" r="D154"/>
      <c s="128" r="E154"/>
      <c s="128" r="F154"/>
      <c s="128" r="G154"/>
      <c s="128" r="H154"/>
      <c s="112" r="I154"/>
    </row>
    <row r="155">
      <c s="38" r="A155"/>
      <c s="128" r="B155"/>
      <c s="128" r="C155"/>
      <c s="128" r="D155"/>
      <c s="128" r="E155"/>
      <c s="128" r="F155"/>
      <c s="128" r="G155"/>
      <c s="128" r="H155"/>
      <c s="112" r="I155"/>
    </row>
    <row r="156">
      <c s="38" r="A156"/>
      <c s="128" r="B156"/>
      <c s="128" r="C156"/>
      <c s="128" r="D156"/>
      <c s="128" r="E156"/>
      <c s="128" r="F156"/>
      <c s="128" r="G156"/>
      <c s="128" r="H156"/>
      <c s="112" r="I156"/>
    </row>
    <row r="157">
      <c s="38" r="A157"/>
      <c t="s" s="4" r="B157">
        <v>27</v>
      </c>
      <c s="83" r="C157"/>
      <c s="83" r="D157"/>
      <c s="83" r="E157"/>
      <c s="83" r="F157"/>
      <c s="83" r="G157"/>
      <c s="83" r="H157"/>
      <c s="112" r="I157"/>
    </row>
    <row r="158">
      <c t="s" s="58" r="A158">
        <v>115</v>
      </c>
      <c s="84" r="B158"/>
      <c s="84" r="C158"/>
      <c s="84" r="D158"/>
      <c s="84" r="E158"/>
      <c s="84" r="F158"/>
      <c s="84" r="G158"/>
      <c s="84" r="H158"/>
      <c s="112" r="I158"/>
    </row>
    <row ht="38.25" r="159" customHeight="1">
      <c t="s" s="46" r="A159">
        <v>116</v>
      </c>
      <c s="84" r="B159"/>
      <c s="84" r="C159"/>
      <c s="84" r="D159"/>
      <c s="84" r="E159"/>
      <c s="84" r="F159"/>
      <c s="84" r="G159"/>
      <c s="84" r="H159"/>
      <c s="112" r="I159"/>
    </row>
    <row r="160">
      <c s="38" r="A160"/>
      <c s="128" r="B160"/>
      <c s="128" r="C160"/>
      <c s="128" r="D160"/>
      <c s="128" r="E160"/>
      <c s="128" r="F160"/>
      <c s="128" r="G160"/>
      <c s="128" r="H160"/>
      <c s="112" r="I160"/>
    </row>
    <row r="161">
      <c s="38" r="A161"/>
      <c s="128" r="B161"/>
      <c s="128" r="C161"/>
      <c s="128" r="D161"/>
      <c s="128" r="E161"/>
      <c s="128" r="F161"/>
      <c s="128" r="G161"/>
      <c s="128" r="H161"/>
      <c s="112" r="I161"/>
    </row>
    <row r="162">
      <c s="38" r="A162"/>
      <c s="128" r="B162"/>
      <c s="128" r="C162"/>
      <c s="128" r="D162"/>
      <c s="128" r="E162"/>
      <c s="128" r="F162"/>
      <c s="128" r="G162"/>
      <c s="128" r="H162"/>
      <c s="112" r="I162"/>
    </row>
    <row r="163">
      <c s="38" r="A163"/>
      <c s="128" r="B163"/>
      <c s="128" r="C163"/>
      <c s="128" r="D163"/>
      <c s="128" r="E163"/>
      <c s="128" r="F163"/>
      <c s="128" r="G163"/>
      <c s="128" r="H163"/>
      <c s="112" r="I163"/>
    </row>
    <row r="164">
      <c s="38" r="A164"/>
      <c s="128" r="B164"/>
      <c s="128" r="C164"/>
      <c s="128" r="D164"/>
      <c s="128" r="E164"/>
      <c s="128" r="F164"/>
      <c s="128" r="G164"/>
      <c s="128" r="H164"/>
      <c s="112" r="I164"/>
    </row>
    <row r="165">
      <c s="38" r="A165"/>
      <c t="s" s="4" r="B165">
        <v>27</v>
      </c>
      <c s="83" r="C165"/>
      <c s="83" r="D165"/>
      <c s="83" r="E165"/>
      <c s="83" r="F165"/>
      <c s="83" r="G165"/>
      <c s="83" r="H165"/>
      <c s="112" r="I165"/>
    </row>
    <row ht="38.25" r="166" customHeight="1">
      <c t="s" s="46" r="A166">
        <v>117</v>
      </c>
      <c s="84" r="B166"/>
      <c s="84" r="C166"/>
      <c s="84" r="D166"/>
      <c s="84" r="E166"/>
      <c s="84" r="F166"/>
      <c s="84" r="G166"/>
      <c s="84" r="H166"/>
      <c s="112" r="I166"/>
    </row>
    <row r="167">
      <c s="38" r="A167"/>
      <c s="128" r="B167"/>
      <c s="128" r="C167"/>
      <c s="128" r="D167"/>
      <c s="128" r="E167"/>
      <c s="128" r="F167"/>
      <c s="128" r="G167"/>
      <c s="128" r="H167"/>
      <c s="112" r="I167"/>
    </row>
    <row r="168">
      <c s="38" r="A168"/>
      <c s="128" r="B168"/>
      <c s="128" r="C168"/>
      <c s="128" r="D168"/>
      <c s="128" r="E168"/>
      <c s="128" r="F168"/>
      <c s="128" r="G168"/>
      <c s="128" r="H168"/>
      <c s="112" r="I168"/>
    </row>
    <row r="169">
      <c s="38" r="A169"/>
      <c s="128" r="B169"/>
      <c s="128" r="C169"/>
      <c s="128" r="D169"/>
      <c s="128" r="E169"/>
      <c s="128" r="F169"/>
      <c s="128" r="G169"/>
      <c s="128" r="H169"/>
      <c s="112" r="I169"/>
    </row>
    <row r="170">
      <c s="38" r="A170"/>
      <c s="128" r="B170"/>
      <c s="128" r="C170"/>
      <c s="128" r="D170"/>
      <c s="128" r="E170"/>
      <c s="128" r="F170"/>
      <c s="128" r="G170"/>
      <c s="128" r="H170"/>
      <c s="112" r="I170"/>
    </row>
    <row r="171">
      <c s="38" r="A171"/>
      <c s="128" r="B171"/>
      <c s="128" r="C171"/>
      <c s="128" r="D171"/>
      <c s="128" r="E171"/>
      <c s="128" r="F171"/>
      <c s="128" r="G171"/>
      <c s="128" r="H171"/>
      <c s="112" r="I171"/>
    </row>
    <row r="172">
      <c s="38" r="A172"/>
      <c t="s" s="4" r="B172">
        <v>27</v>
      </c>
      <c s="83" r="C172"/>
      <c s="83" r="D172"/>
      <c s="83" r="E172"/>
      <c s="83" r="F172"/>
      <c s="83" r="G172"/>
      <c s="83" r="H172"/>
      <c s="112" r="I172"/>
    </row>
    <row ht="38.25" r="173" customHeight="1">
      <c t="s" s="46" r="A173">
        <v>118</v>
      </c>
      <c s="84" r="B173"/>
      <c s="84" r="C173"/>
      <c s="84" r="D173"/>
      <c s="84" r="E173"/>
      <c s="84" r="F173"/>
      <c s="84" r="G173"/>
      <c s="84" r="H173"/>
      <c s="112" r="I173"/>
    </row>
    <row r="174">
      <c s="38" r="A174"/>
      <c s="128" r="B174"/>
      <c s="128" r="C174"/>
      <c s="128" r="D174"/>
      <c s="128" r="E174"/>
      <c s="128" r="F174"/>
      <c s="128" r="G174"/>
      <c s="128" r="H174"/>
      <c s="112" r="I174"/>
    </row>
    <row r="175">
      <c s="38" r="A175"/>
      <c s="128" r="B175"/>
      <c s="128" r="C175"/>
      <c s="128" r="D175"/>
      <c s="128" r="E175"/>
      <c s="128" r="F175"/>
      <c s="128" r="G175"/>
      <c s="128" r="H175"/>
      <c s="112" r="I175"/>
    </row>
    <row r="176">
      <c s="38" r="A176"/>
      <c s="128" r="B176"/>
      <c s="128" r="C176"/>
      <c s="128" r="D176"/>
      <c s="128" r="E176"/>
      <c s="128" r="F176"/>
      <c s="128" r="G176"/>
      <c s="128" r="H176"/>
      <c s="112" r="I176"/>
    </row>
    <row r="177">
      <c s="38" r="A177"/>
      <c s="128" r="B177"/>
      <c s="128" r="C177"/>
      <c s="128" r="D177"/>
      <c s="128" r="E177"/>
      <c s="128" r="F177"/>
      <c s="128" r="G177"/>
      <c s="128" r="H177"/>
      <c s="112" r="I177"/>
    </row>
    <row r="178">
      <c s="38" r="A178"/>
      <c s="128" r="B178"/>
      <c s="128" r="C178"/>
      <c s="128" r="D178"/>
      <c s="128" r="E178"/>
      <c s="128" r="F178"/>
      <c s="128" r="G178"/>
      <c s="128" r="H178"/>
      <c s="112" r="I178"/>
    </row>
    <row r="179">
      <c s="38" r="A179"/>
      <c t="s" s="4" r="B179">
        <v>27</v>
      </c>
      <c s="83" r="C179"/>
      <c s="83" r="D179"/>
      <c s="83" r="E179"/>
      <c s="83" r="F179"/>
      <c s="83" r="G179"/>
      <c s="83" r="H179"/>
      <c s="112" r="I179"/>
    </row>
    <row ht="66.0" r="180" customHeight="1">
      <c t="s" s="46" r="A180">
        <v>119</v>
      </c>
      <c s="84" r="B180"/>
      <c s="84" r="C180"/>
      <c s="84" r="D180"/>
      <c s="84" r="E180"/>
      <c s="84" r="F180"/>
      <c s="84" r="G180"/>
      <c s="84" r="H180"/>
      <c s="112" r="I180"/>
    </row>
    <row r="181">
      <c s="38" r="A181"/>
      <c s="128" r="B181"/>
      <c s="128" r="C181"/>
      <c s="128" r="D181"/>
      <c s="128" r="E181"/>
      <c s="128" r="F181"/>
      <c s="128" r="G181"/>
      <c s="128" r="H181"/>
      <c s="112" r="I181"/>
    </row>
    <row r="182">
      <c s="38" r="A182"/>
      <c s="128" r="B182"/>
      <c s="128" r="C182"/>
      <c s="128" r="D182"/>
      <c s="128" r="E182"/>
      <c s="128" r="F182"/>
      <c s="128" r="G182"/>
      <c s="128" r="H182"/>
      <c s="112" r="I182"/>
    </row>
    <row r="183">
      <c s="38" r="A183"/>
      <c s="128" r="B183"/>
      <c s="128" r="C183"/>
      <c s="128" r="D183"/>
      <c s="128" r="E183"/>
      <c s="128" r="F183"/>
      <c s="128" r="G183"/>
      <c s="128" r="H183"/>
      <c s="112" r="I183"/>
    </row>
    <row r="184">
      <c s="38" r="A184"/>
      <c s="128" r="B184"/>
      <c s="128" r="C184"/>
      <c s="128" r="D184"/>
      <c s="128" r="E184"/>
      <c s="128" r="F184"/>
      <c s="128" r="G184"/>
      <c s="128" r="H184"/>
      <c s="112" r="I184"/>
    </row>
    <row r="185">
      <c s="38" r="A185"/>
      <c s="128" r="B185"/>
      <c s="128" r="C185"/>
      <c s="128" r="D185"/>
      <c s="128" r="E185"/>
      <c s="128" r="F185"/>
      <c s="128" r="G185"/>
      <c s="128" r="H185"/>
      <c s="112" r="I185"/>
    </row>
    <row r="186">
      <c s="38" r="A186"/>
      <c t="s" s="4" r="B186">
        <v>27</v>
      </c>
      <c s="83" r="C186"/>
      <c s="83" r="D186"/>
      <c s="83" r="E186"/>
      <c s="83" r="F186"/>
      <c s="83" r="G186"/>
      <c s="83" r="H186"/>
      <c s="112" r="I186"/>
    </row>
    <row r="187">
      <c t="s" s="116" r="A187">
        <v>120</v>
      </c>
      <c s="13" r="B187"/>
      <c s="93" r="C187"/>
      <c s="93" r="D187"/>
      <c s="93" r="E187"/>
      <c s="93" r="F187"/>
      <c s="93" r="G187"/>
      <c s="93" r="H187"/>
      <c s="112" r="I187"/>
    </row>
    <row ht="51.0" r="188" customHeight="1">
      <c t="s" s="116" r="A188">
        <v>121</v>
      </c>
      <c s="13" r="B188"/>
      <c s="93" r="C188"/>
      <c s="93" r="D188"/>
      <c s="93" r="E188"/>
      <c s="93" r="F188"/>
      <c s="93" r="G188"/>
      <c s="93" r="H188"/>
      <c s="112" r="I188"/>
    </row>
    <row r="189">
      <c s="38" r="A189"/>
      <c s="128" r="B189"/>
      <c s="128" r="C189"/>
      <c s="128" r="D189"/>
      <c s="128" r="E189"/>
      <c s="128" r="F189"/>
      <c s="128" r="G189"/>
      <c s="128" r="H189"/>
      <c s="112" r="I189"/>
    </row>
    <row r="190">
      <c s="38" r="A190"/>
      <c s="128" r="B190"/>
      <c s="128" r="C190"/>
      <c s="128" r="D190"/>
      <c s="128" r="E190"/>
      <c s="128" r="F190"/>
      <c s="128" r="G190"/>
      <c s="128" r="H190"/>
      <c s="112" r="I190"/>
    </row>
    <row r="191">
      <c s="38" r="A191"/>
      <c s="128" r="B191"/>
      <c s="128" r="C191"/>
      <c s="128" r="D191"/>
      <c s="128" r="E191"/>
      <c s="128" r="F191"/>
      <c s="128" r="G191"/>
      <c s="128" r="H191"/>
      <c s="112" r="I191"/>
    </row>
    <row r="192">
      <c s="38" r="A192"/>
      <c s="128" r="B192"/>
      <c s="128" r="C192"/>
      <c s="128" r="D192"/>
      <c s="128" r="E192"/>
      <c s="128" r="F192"/>
      <c s="128" r="G192"/>
      <c s="128" r="H192"/>
      <c s="112" r="I192"/>
    </row>
    <row r="193">
      <c s="38" r="A193"/>
      <c s="128" r="B193"/>
      <c s="128" r="C193"/>
      <c s="128" r="D193"/>
      <c s="128" r="E193"/>
      <c s="128" r="F193"/>
      <c s="128" r="G193"/>
      <c s="128" r="H193"/>
      <c s="112" r="I193"/>
    </row>
    <row r="194">
      <c s="38" r="A194"/>
      <c t="s" s="4" r="B194">
        <v>27</v>
      </c>
      <c s="83" r="C194"/>
      <c s="83" r="D194"/>
      <c s="83" r="E194"/>
      <c s="83" r="F194"/>
      <c s="83" r="G194"/>
      <c s="83" r="H194"/>
      <c s="112" r="I194"/>
    </row>
    <row ht="38.25" r="195" customHeight="1">
      <c t="s" s="116" r="A195">
        <v>122</v>
      </c>
      <c s="13" r="B195"/>
      <c s="93" r="C195"/>
      <c s="93" r="D195"/>
      <c s="93" r="E195"/>
      <c s="93" r="F195"/>
      <c s="93" r="G195"/>
      <c s="93" r="H195"/>
      <c s="112" r="I195"/>
    </row>
    <row r="196">
      <c s="38" r="A196"/>
      <c s="128" r="B196"/>
      <c s="128" r="C196"/>
      <c s="128" r="D196"/>
      <c s="128" r="E196"/>
      <c s="128" r="F196"/>
      <c s="128" r="G196"/>
      <c s="128" r="H196"/>
      <c s="112" r="I196"/>
    </row>
    <row r="197">
      <c s="38" r="A197"/>
      <c s="128" r="B197"/>
      <c s="128" r="C197"/>
      <c s="128" r="D197"/>
      <c s="128" r="E197"/>
      <c s="128" r="F197"/>
      <c s="128" r="G197"/>
      <c s="128" r="H197"/>
      <c s="112" r="I197"/>
    </row>
    <row r="198">
      <c s="38" r="A198"/>
      <c s="128" r="B198"/>
      <c s="128" r="C198"/>
      <c s="128" r="D198"/>
      <c s="128" r="E198"/>
      <c s="128" r="F198"/>
      <c s="128" r="G198"/>
      <c s="128" r="H198"/>
      <c s="112" r="I198"/>
    </row>
    <row r="199">
      <c s="38" r="A199"/>
      <c s="128" r="B199"/>
      <c s="128" r="C199"/>
      <c s="128" r="D199"/>
      <c s="128" r="E199"/>
      <c s="128" r="F199"/>
      <c s="128" r="G199"/>
      <c s="128" r="H199"/>
      <c s="112" r="I199"/>
    </row>
    <row r="200">
      <c s="38" r="A200"/>
      <c s="128" r="B200"/>
      <c s="128" r="C200"/>
      <c s="128" r="D200"/>
      <c s="128" r="E200"/>
      <c s="128" r="F200"/>
      <c s="128" r="G200"/>
      <c s="128" r="H200"/>
      <c s="112" r="I200"/>
    </row>
    <row r="201">
      <c s="38" r="A201"/>
      <c t="s" s="4" r="B201">
        <v>27</v>
      </c>
      <c s="83" r="C201"/>
      <c s="83" r="D201"/>
      <c s="83" r="E201"/>
      <c s="83" r="F201"/>
      <c s="83" r="G201"/>
      <c s="83" r="H201"/>
      <c s="112" r="I201"/>
    </row>
    <row ht="51.0" r="202" customHeight="1">
      <c t="s" s="116" r="A202">
        <v>123</v>
      </c>
      <c s="13" r="B202"/>
      <c s="93" r="C202"/>
      <c s="93" r="D202"/>
      <c s="93" r="E202"/>
      <c s="93" r="F202"/>
      <c s="93" r="G202"/>
      <c s="93" r="H202"/>
      <c s="112" r="I202"/>
    </row>
    <row r="203">
      <c s="38" r="A203"/>
      <c s="128" r="B203"/>
      <c s="128" r="C203"/>
      <c s="128" r="D203"/>
      <c s="128" r="E203"/>
      <c s="128" r="F203"/>
      <c s="128" r="G203"/>
      <c s="128" r="H203"/>
      <c s="112" r="I203"/>
    </row>
    <row r="204">
      <c s="38" r="A204"/>
      <c s="128" r="B204"/>
      <c s="128" r="C204"/>
      <c s="128" r="D204"/>
      <c s="128" r="E204"/>
      <c s="128" r="F204"/>
      <c s="128" r="G204"/>
      <c s="128" r="H204"/>
      <c s="112" r="I204"/>
    </row>
    <row r="205">
      <c s="38" r="A205"/>
      <c s="128" r="B205"/>
      <c s="128" r="C205"/>
      <c s="128" r="D205"/>
      <c s="128" r="E205"/>
      <c s="128" r="F205"/>
      <c s="128" r="G205"/>
      <c s="128" r="H205"/>
      <c s="112" r="I205"/>
    </row>
    <row r="206">
      <c s="38" r="A206"/>
      <c s="128" r="B206"/>
      <c s="128" r="C206"/>
      <c s="128" r="D206"/>
      <c s="128" r="E206"/>
      <c s="128" r="F206"/>
      <c s="128" r="G206"/>
      <c s="128" r="H206"/>
      <c s="112" r="I206"/>
    </row>
    <row r="207">
      <c s="38" r="A207"/>
      <c s="128" r="B207"/>
      <c s="128" r="C207"/>
      <c s="128" r="D207"/>
      <c s="128" r="E207"/>
      <c s="128" r="F207"/>
      <c s="128" r="G207"/>
      <c s="128" r="H207"/>
      <c s="112" r="I207"/>
    </row>
    <row r="208">
      <c s="38" r="A208"/>
      <c t="s" s="4" r="B208">
        <v>27</v>
      </c>
      <c s="83" r="C208"/>
      <c s="83" r="D208"/>
      <c s="83" r="E208"/>
      <c s="83" r="F208"/>
      <c s="83" r="G208"/>
      <c s="83" r="H208"/>
      <c s="112" r="I208"/>
    </row>
    <row ht="51.0" r="209" customHeight="1">
      <c t="s" s="116" r="A209">
        <v>124</v>
      </c>
      <c s="13" r="B209"/>
      <c s="93" r="C209"/>
      <c s="93" r="D209"/>
      <c s="93" r="E209"/>
      <c s="93" r="F209"/>
      <c s="93" r="G209"/>
      <c s="93" r="H209"/>
      <c s="112" r="I209"/>
    </row>
    <row r="210">
      <c s="38" r="A210"/>
      <c s="128" r="B210"/>
      <c s="128" r="C210"/>
      <c s="128" r="D210"/>
      <c s="128" r="E210"/>
      <c s="128" r="F210"/>
      <c s="128" r="G210"/>
      <c s="128" r="H210"/>
      <c s="112" r="I210"/>
    </row>
    <row r="211">
      <c s="38" r="A211"/>
      <c s="128" r="B211"/>
      <c s="128" r="C211"/>
      <c s="128" r="D211"/>
      <c s="128" r="E211"/>
      <c s="128" r="F211"/>
      <c s="128" r="G211"/>
      <c s="128" r="H211"/>
      <c s="112" r="I211"/>
    </row>
    <row r="212">
      <c s="38" r="A212"/>
      <c s="128" r="B212"/>
      <c s="128" r="C212"/>
      <c s="128" r="D212"/>
      <c s="128" r="E212"/>
      <c s="128" r="F212"/>
      <c s="128" r="G212"/>
      <c s="128" r="H212"/>
      <c s="112" r="I212"/>
    </row>
    <row r="213">
      <c s="38" r="A213"/>
      <c s="128" r="B213"/>
      <c s="128" r="C213"/>
      <c s="128" r="D213"/>
      <c s="128" r="E213"/>
      <c s="128" r="F213"/>
      <c s="128" r="G213"/>
      <c s="128" r="H213"/>
      <c s="112" r="I213"/>
    </row>
    <row r="214">
      <c s="38" r="A214"/>
      <c s="128" r="B214"/>
      <c s="128" r="C214"/>
      <c s="128" r="D214"/>
      <c s="128" r="E214"/>
      <c s="128" r="F214"/>
      <c s="128" r="G214"/>
      <c s="128" r="H214"/>
      <c s="112" r="I214"/>
    </row>
    <row r="215">
      <c s="38" r="A215"/>
      <c t="s" s="4" r="B215">
        <v>27</v>
      </c>
      <c s="83" r="C215"/>
      <c s="83" r="D215"/>
      <c s="83" r="E215"/>
      <c s="83" r="F215"/>
      <c s="83" r="G215"/>
      <c s="83" r="H215"/>
      <c s="112" r="I215"/>
    </row>
    <row r="216">
      <c t="s" s="21" r="A216">
        <v>125</v>
      </c>
      <c s="13" r="B216"/>
      <c s="93" r="C216"/>
      <c s="93" r="D216"/>
      <c s="93" r="E216"/>
      <c s="93" r="F216"/>
      <c s="93" r="G216"/>
      <c s="93" r="H216"/>
      <c s="112" r="I216"/>
    </row>
    <row ht="51.0" r="217" customHeight="1">
      <c t="s" s="116" r="A217">
        <v>126</v>
      </c>
      <c s="13" r="B217"/>
      <c s="93" r="C217"/>
      <c s="93" r="D217"/>
      <c s="93" r="E217"/>
      <c s="93" r="F217"/>
      <c s="93" r="G217"/>
      <c s="93" r="H217"/>
      <c s="112" r="I217"/>
    </row>
    <row r="218">
      <c s="38" r="A218"/>
      <c s="128" r="B218"/>
      <c s="128" r="C218"/>
      <c s="128" r="D218"/>
      <c s="128" r="E218"/>
      <c s="128" r="F218"/>
      <c s="128" r="G218"/>
      <c s="128" r="H218"/>
      <c s="112" r="I218"/>
    </row>
    <row r="219">
      <c s="38" r="A219"/>
      <c s="128" r="B219"/>
      <c s="128" r="C219"/>
      <c s="128" r="D219"/>
      <c s="128" r="E219"/>
      <c s="128" r="F219"/>
      <c s="128" r="G219"/>
      <c s="128" r="H219"/>
      <c s="112" r="I219"/>
    </row>
    <row r="220">
      <c s="38" r="A220"/>
      <c s="128" r="B220"/>
      <c s="128" r="C220"/>
      <c s="128" r="D220"/>
      <c s="128" r="E220"/>
      <c s="128" r="F220"/>
      <c s="128" r="G220"/>
      <c s="128" r="H220"/>
      <c s="112" r="I220"/>
    </row>
    <row r="221">
      <c s="38" r="A221"/>
      <c s="128" r="B221"/>
      <c s="128" r="C221"/>
      <c s="128" r="D221"/>
      <c s="128" r="E221"/>
      <c s="128" r="F221"/>
      <c s="128" r="G221"/>
      <c s="128" r="H221"/>
      <c s="112" r="I221"/>
    </row>
    <row r="222">
      <c s="38" r="A222"/>
      <c s="128" r="B222"/>
      <c s="128" r="C222"/>
      <c s="128" r="D222"/>
      <c s="128" r="E222"/>
      <c s="128" r="F222"/>
      <c s="128" r="G222"/>
      <c s="128" r="H222"/>
      <c s="112" r="I222"/>
    </row>
    <row r="223">
      <c s="38" r="A223"/>
      <c t="s" s="4" r="B223">
        <v>27</v>
      </c>
      <c s="83" r="C223"/>
      <c s="83" r="D223"/>
      <c s="83" r="E223"/>
      <c s="83" r="F223"/>
      <c s="83" r="G223"/>
      <c s="83" r="H223"/>
      <c s="112" r="I223"/>
    </row>
    <row ht="63.0" r="224" customHeight="1">
      <c t="s" s="116" r="A224">
        <v>127</v>
      </c>
      <c s="13" r="B224"/>
      <c s="93" r="C224"/>
      <c s="93" r="D224"/>
      <c s="93" r="E224"/>
      <c s="93" r="F224"/>
      <c s="93" r="G224"/>
      <c s="93" r="H224"/>
      <c s="112" r="I224"/>
    </row>
    <row r="225">
      <c s="38" r="A225"/>
      <c s="128" r="B225"/>
      <c s="128" r="C225"/>
      <c s="128" r="D225"/>
      <c s="128" r="E225"/>
      <c s="128" r="F225"/>
      <c s="128" r="G225"/>
      <c s="128" r="H225"/>
      <c s="112" r="I225"/>
    </row>
    <row r="226">
      <c s="38" r="A226"/>
      <c s="128" r="B226"/>
      <c s="128" r="C226"/>
      <c s="128" r="D226"/>
      <c s="128" r="E226"/>
      <c s="128" r="F226"/>
      <c s="128" r="G226"/>
      <c s="128" r="H226"/>
      <c s="112" r="I226"/>
    </row>
    <row r="227">
      <c s="38" r="A227"/>
      <c s="128" r="B227"/>
      <c s="128" r="C227"/>
      <c s="128" r="D227"/>
      <c s="128" r="E227"/>
      <c s="128" r="F227"/>
      <c s="128" r="G227"/>
      <c s="128" r="H227"/>
      <c s="112" r="I227"/>
    </row>
    <row r="228">
      <c s="38" r="A228"/>
      <c s="128" r="B228"/>
      <c s="128" r="C228"/>
      <c s="128" r="D228"/>
      <c s="128" r="E228"/>
      <c s="128" r="F228"/>
      <c s="128" r="G228"/>
      <c s="128" r="H228"/>
      <c s="112" r="I228"/>
    </row>
    <row r="229">
      <c s="38" r="A229"/>
      <c s="128" r="B229"/>
      <c s="128" r="C229"/>
      <c s="128" r="D229"/>
      <c s="128" r="E229"/>
      <c s="128" r="F229"/>
      <c s="128" r="G229"/>
      <c s="128" r="H229"/>
      <c s="112" r="I229"/>
    </row>
    <row r="230">
      <c s="38" r="A230"/>
      <c t="s" s="4" r="B230">
        <v>27</v>
      </c>
      <c s="83" r="C230"/>
      <c s="83" r="D230"/>
      <c s="83" r="E230"/>
      <c s="83" r="F230"/>
      <c s="83" r="G230"/>
      <c s="83" r="H230"/>
      <c s="112" r="I230"/>
    </row>
    <row ht="76.5" r="231" customHeight="1">
      <c t="s" s="116" r="A231">
        <v>128</v>
      </c>
      <c s="13" r="B231"/>
      <c s="93" r="C231"/>
      <c s="93" r="D231"/>
      <c s="93" r="E231"/>
      <c s="93" r="F231"/>
      <c s="93" r="G231"/>
      <c s="93" r="H231"/>
      <c s="112" r="I231"/>
    </row>
    <row r="232">
      <c s="38" r="A232"/>
      <c s="128" r="B232"/>
      <c s="128" r="C232"/>
      <c s="128" r="D232"/>
      <c s="128" r="E232"/>
      <c s="128" r="F232"/>
      <c s="128" r="G232"/>
      <c s="128" r="H232"/>
      <c s="112" r="I232"/>
    </row>
    <row r="233">
      <c s="38" r="A233"/>
      <c s="128" r="B233"/>
      <c s="128" r="C233"/>
      <c s="128" r="D233"/>
      <c s="128" r="E233"/>
      <c s="128" r="F233"/>
      <c s="128" r="G233"/>
      <c s="128" r="H233"/>
      <c s="112" r="I233"/>
    </row>
    <row r="234">
      <c s="38" r="A234"/>
      <c s="128" r="B234"/>
      <c s="128" r="C234"/>
      <c s="128" r="D234"/>
      <c s="128" r="E234"/>
      <c s="128" r="F234"/>
      <c s="128" r="G234"/>
      <c s="128" r="H234"/>
      <c s="112" r="I234"/>
    </row>
    <row r="235">
      <c s="38" r="A235"/>
      <c s="128" r="B235"/>
      <c s="128" r="C235"/>
      <c s="128" r="D235"/>
      <c s="128" r="E235"/>
      <c s="128" r="F235"/>
      <c s="128" r="G235"/>
      <c s="128" r="H235"/>
      <c s="112" r="I235"/>
    </row>
    <row r="236">
      <c s="38" r="A236"/>
      <c s="128" r="B236"/>
      <c s="128" r="C236"/>
      <c s="128" r="D236"/>
      <c s="128" r="E236"/>
      <c s="128" r="F236"/>
      <c s="128" r="G236"/>
      <c s="128" r="H236"/>
      <c s="112" r="I236"/>
    </row>
    <row r="237">
      <c s="38" r="A237"/>
      <c t="s" s="4" r="B237">
        <v>27</v>
      </c>
      <c s="83" r="C237"/>
      <c s="83" r="D237"/>
      <c s="83" r="E237"/>
      <c s="83" r="F237"/>
      <c s="83" r="G237"/>
      <c s="83" r="H237"/>
      <c s="112" r="I237"/>
    </row>
    <row ht="51.0" r="238" customHeight="1">
      <c t="s" s="116" r="A238">
        <v>129</v>
      </c>
      <c s="13" r="B238"/>
      <c s="93" r="C238"/>
      <c s="93" r="D238"/>
      <c s="93" r="E238"/>
      <c s="93" r="F238"/>
      <c s="93" r="G238"/>
      <c s="93" r="H238"/>
      <c s="112" r="I238"/>
    </row>
    <row r="239">
      <c s="38" r="A239"/>
      <c s="128" r="B239"/>
      <c s="128" r="C239"/>
      <c s="128" r="D239"/>
      <c s="128" r="E239"/>
      <c s="128" r="F239"/>
      <c s="128" r="G239"/>
      <c s="128" r="H239"/>
      <c s="112" r="I239"/>
    </row>
    <row r="240">
      <c s="38" r="A240"/>
      <c s="128" r="B240"/>
      <c s="128" r="C240"/>
      <c s="128" r="D240"/>
      <c s="128" r="E240"/>
      <c s="128" r="F240"/>
      <c s="128" r="G240"/>
      <c s="128" r="H240"/>
      <c s="112" r="I240"/>
    </row>
    <row r="241">
      <c s="38" r="A241"/>
      <c s="128" r="B241"/>
      <c s="128" r="C241"/>
      <c s="128" r="D241"/>
      <c s="128" r="E241"/>
      <c s="128" r="F241"/>
      <c s="128" r="G241"/>
      <c s="128" r="H241"/>
      <c s="112" r="I241"/>
    </row>
    <row r="242">
      <c s="38" r="A242"/>
      <c s="128" r="B242"/>
      <c s="128" r="C242"/>
      <c s="128" r="D242"/>
      <c s="128" r="E242"/>
      <c s="128" r="F242"/>
      <c s="128" r="G242"/>
      <c s="128" r="H242"/>
      <c s="112" r="I242"/>
    </row>
    <row r="243">
      <c s="38" r="A243"/>
      <c s="128" r="B243"/>
      <c s="128" r="C243"/>
      <c s="128" r="D243"/>
      <c s="128" r="E243"/>
      <c s="128" r="F243"/>
      <c s="128" r="G243"/>
      <c s="128" r="H243"/>
      <c s="112" r="I243"/>
    </row>
    <row r="244">
      <c s="38" r="A244"/>
      <c t="s" s="4" r="B244">
        <v>27</v>
      </c>
      <c s="83" r="C244"/>
      <c s="83" r="D244"/>
      <c s="83" r="E244"/>
      <c s="83" r="F244"/>
      <c s="83" r="G244"/>
      <c s="83" r="H244"/>
      <c s="112" r="I244"/>
    </row>
    <row r="245">
      <c t="s" s="12" r="A245">
        <v>130</v>
      </c>
      <c s="55" r="B245"/>
      <c s="125" r="C245"/>
      <c s="125" r="D245"/>
      <c s="125" r="E245"/>
      <c s="125" r="F245"/>
      <c s="125" r="G245"/>
      <c s="125" r="H245"/>
      <c s="112" r="I245"/>
    </row>
    <row ht="68.25" r="246" customHeight="1">
      <c t="s" s="12" r="A246">
        <v>131</v>
      </c>
      <c s="55" r="B246"/>
      <c s="125" r="C246"/>
      <c s="125" r="D246"/>
      <c s="125" r="E246"/>
      <c s="125" r="F246"/>
      <c s="125" r="G246"/>
      <c s="125" r="H246"/>
      <c s="112" r="I246"/>
    </row>
    <row r="247">
      <c s="38" r="A247"/>
      <c s="128" r="B247"/>
      <c s="128" r="C247"/>
      <c s="128" r="D247"/>
      <c s="128" r="E247"/>
      <c s="128" r="F247"/>
      <c s="128" r="G247"/>
      <c s="128" r="H247"/>
      <c s="112" r="I247"/>
    </row>
    <row r="248">
      <c s="38" r="A248"/>
      <c s="128" r="B248"/>
      <c s="128" r="C248"/>
      <c s="128" r="D248"/>
      <c s="128" r="E248"/>
      <c s="128" r="F248"/>
      <c s="128" r="G248"/>
      <c s="128" r="H248"/>
      <c s="112" r="I248"/>
    </row>
    <row r="249">
      <c s="38" r="A249"/>
      <c s="128" r="B249"/>
      <c s="128" r="C249"/>
      <c s="128" r="D249"/>
      <c s="128" r="E249"/>
      <c s="128" r="F249"/>
      <c s="128" r="G249"/>
      <c s="128" r="H249"/>
      <c s="112" r="I249"/>
    </row>
    <row r="250">
      <c s="38" r="A250"/>
      <c s="128" r="B250"/>
      <c s="128" r="C250"/>
      <c s="128" r="D250"/>
      <c s="128" r="E250"/>
      <c s="128" r="F250"/>
      <c s="128" r="G250"/>
      <c s="128" r="H250"/>
      <c s="112" r="I250"/>
    </row>
    <row r="251">
      <c s="38" r="A251"/>
      <c s="128" r="B251"/>
      <c s="128" r="C251"/>
      <c s="128" r="D251"/>
      <c s="128" r="E251"/>
      <c s="128" r="F251"/>
      <c s="128" r="G251"/>
      <c s="128" r="H251"/>
      <c s="112" r="I251"/>
    </row>
    <row r="252">
      <c s="38" r="A252"/>
      <c t="s" s="4" r="B252">
        <v>27</v>
      </c>
      <c s="83" r="C252"/>
      <c s="83" r="D252"/>
      <c s="83" r="E252"/>
      <c s="83" r="F252"/>
      <c s="83" r="G252"/>
      <c s="83" r="H252"/>
      <c s="112" r="I252"/>
    </row>
    <row ht="63.75" r="253" customHeight="1">
      <c t="s" s="12" r="A253">
        <v>132</v>
      </c>
      <c s="55" r="B253"/>
      <c s="125" r="C253"/>
      <c s="125" r="D253"/>
      <c s="125" r="E253"/>
      <c s="125" r="F253"/>
      <c s="125" r="G253"/>
      <c s="125" r="H253"/>
      <c s="112" r="I253"/>
    </row>
    <row r="254">
      <c s="38" r="A254"/>
      <c s="128" r="B254"/>
      <c s="128" r="C254"/>
      <c s="128" r="D254"/>
      <c s="128" r="E254"/>
      <c s="128" r="F254"/>
      <c s="128" r="G254"/>
      <c s="128" r="H254"/>
      <c s="112" r="I254"/>
    </row>
    <row r="255">
      <c s="38" r="A255"/>
      <c s="128" r="B255"/>
      <c s="128" r="C255"/>
      <c s="128" r="D255"/>
      <c s="128" r="E255"/>
      <c s="128" r="F255"/>
      <c s="128" r="G255"/>
      <c s="128" r="H255"/>
      <c s="112" r="I255"/>
    </row>
    <row r="256">
      <c s="38" r="A256"/>
      <c s="128" r="B256"/>
      <c s="128" r="C256"/>
      <c s="128" r="D256"/>
      <c s="128" r="E256"/>
      <c s="128" r="F256"/>
      <c s="128" r="G256"/>
      <c s="128" r="H256"/>
      <c s="112" r="I256"/>
    </row>
    <row r="257">
      <c s="38" r="A257"/>
      <c s="128" r="B257"/>
      <c s="128" r="C257"/>
      <c s="128" r="D257"/>
      <c s="128" r="E257"/>
      <c s="128" r="F257"/>
      <c s="128" r="G257"/>
      <c s="128" r="H257"/>
      <c s="112" r="I257"/>
    </row>
    <row r="258">
      <c s="38" r="A258"/>
      <c s="128" r="B258"/>
      <c s="128" r="C258"/>
      <c s="128" r="D258"/>
      <c s="128" r="E258"/>
      <c s="128" r="F258"/>
      <c s="128" r="G258"/>
      <c s="128" r="H258"/>
      <c s="112" r="I258"/>
    </row>
    <row r="259">
      <c s="38" r="A259"/>
      <c t="s" s="4" r="B259">
        <v>27</v>
      </c>
      <c s="83" r="C259"/>
      <c s="83" r="D259"/>
      <c s="83" r="E259"/>
      <c s="83" r="F259"/>
      <c s="83" r="G259"/>
      <c s="83" r="H259"/>
      <c s="112" r="I259"/>
    </row>
    <row ht="25.5" r="260" customHeight="1">
      <c t="s" s="61" r="A260">
        <v>133</v>
      </c>
      <c s="4" r="B260"/>
      <c s="118" r="C260"/>
      <c s="118" r="D260"/>
      <c s="118" r="E260"/>
      <c s="118" r="F260"/>
      <c s="118" r="G260"/>
      <c s="118" r="H260"/>
      <c s="112" r="I260"/>
    </row>
    <row ht="51.0" r="261" customHeight="1">
      <c t="s" s="12" r="A261">
        <v>134</v>
      </c>
      <c s="55" r="B261"/>
      <c s="125" r="C261"/>
      <c s="125" r="D261"/>
      <c s="125" r="E261"/>
      <c s="125" r="F261"/>
      <c s="125" r="G261"/>
      <c s="125" r="H261"/>
      <c s="112" r="I261"/>
    </row>
    <row r="262">
      <c s="38" r="A262"/>
      <c s="128" r="B262"/>
      <c s="128" r="C262"/>
      <c s="128" r="D262"/>
      <c s="128" r="E262"/>
      <c s="128" r="F262"/>
      <c s="128" r="G262"/>
      <c s="128" r="H262"/>
      <c s="112" r="I262"/>
    </row>
    <row r="263">
      <c s="38" r="A263"/>
      <c s="128" r="B263"/>
      <c s="128" r="C263"/>
      <c s="128" r="D263"/>
      <c s="128" r="E263"/>
      <c s="128" r="F263"/>
      <c s="128" r="G263"/>
      <c s="128" r="H263"/>
      <c s="112" r="I263"/>
    </row>
    <row r="264">
      <c s="38" r="A264"/>
      <c s="128" r="B264"/>
      <c s="128" r="C264"/>
      <c s="128" r="D264"/>
      <c s="128" r="E264"/>
      <c s="128" r="F264"/>
      <c s="128" r="G264"/>
      <c s="128" r="H264"/>
      <c s="112" r="I264"/>
    </row>
    <row r="265">
      <c s="38" r="A265"/>
      <c s="128" r="B265"/>
      <c s="128" r="C265"/>
      <c s="128" r="D265"/>
      <c s="128" r="E265"/>
      <c s="128" r="F265"/>
      <c s="128" r="G265"/>
      <c s="128" r="H265"/>
      <c s="112" r="I265"/>
    </row>
    <row r="266">
      <c s="38" r="A266"/>
      <c s="128" r="B266"/>
      <c s="128" r="C266"/>
      <c s="128" r="D266"/>
      <c s="128" r="E266"/>
      <c s="128" r="F266"/>
      <c s="128" r="G266"/>
      <c s="128" r="H266"/>
      <c s="112" r="I266"/>
    </row>
    <row r="267">
      <c s="38" r="A267"/>
      <c t="s" s="4" r="B267">
        <v>135</v>
      </c>
      <c s="83" r="C267"/>
      <c s="83" r="D267"/>
      <c s="83" r="E267"/>
      <c s="83" r="F267"/>
      <c s="83" r="G267"/>
      <c s="83" r="H267"/>
      <c s="112" r="I267"/>
    </row>
    <row ht="51.0" r="268" customHeight="1">
      <c t="s" s="12" r="A268">
        <v>136</v>
      </c>
      <c s="55" r="B268"/>
      <c s="125" r="C268"/>
      <c s="125" r="D268"/>
      <c s="125" r="E268"/>
      <c s="125" r="F268"/>
      <c s="125" r="G268"/>
      <c s="125" r="H268"/>
      <c s="112" r="I268"/>
    </row>
    <row r="269">
      <c s="38" r="A269"/>
      <c s="128" r="B269"/>
      <c s="128" r="C269"/>
      <c s="128" r="D269"/>
      <c s="128" r="E269"/>
      <c s="128" r="F269"/>
      <c s="128" r="G269"/>
      <c s="128" r="H269"/>
      <c s="112" r="I269"/>
    </row>
    <row r="270">
      <c s="38" r="A270"/>
      <c s="128" r="B270"/>
      <c s="128" r="C270"/>
      <c s="128" r="D270"/>
      <c s="128" r="E270"/>
      <c s="128" r="F270"/>
      <c s="128" r="G270"/>
      <c s="128" r="H270"/>
      <c s="112" r="I270"/>
    </row>
    <row r="271">
      <c s="38" r="A271"/>
      <c s="128" r="B271"/>
      <c s="128" r="C271"/>
      <c s="128" r="D271"/>
      <c s="128" r="E271"/>
      <c s="128" r="F271"/>
      <c s="128" r="G271"/>
      <c s="128" r="H271"/>
      <c s="112" r="I271"/>
    </row>
    <row r="272">
      <c s="38" r="A272"/>
      <c s="128" r="B272"/>
      <c s="128" r="C272"/>
      <c s="128" r="D272"/>
      <c s="128" r="E272"/>
      <c s="128" r="F272"/>
      <c s="128" r="G272"/>
      <c s="128" r="H272"/>
      <c s="112" r="I272"/>
    </row>
    <row r="273">
      <c s="38" r="A273"/>
      <c s="128" r="B273"/>
      <c s="128" r="C273"/>
      <c s="128" r="D273"/>
      <c s="128" r="E273"/>
      <c s="128" r="F273"/>
      <c s="128" r="G273"/>
      <c s="128" r="H273"/>
      <c s="112" r="I273"/>
    </row>
    <row r="274">
      <c s="38" r="A274"/>
      <c t="s" s="4" r="B274">
        <v>135</v>
      </c>
      <c s="83" r="C274"/>
      <c s="83" r="D274"/>
      <c s="83" r="E274"/>
      <c s="83" r="F274"/>
      <c s="83" r="G274"/>
      <c s="83" r="H274"/>
      <c s="112" r="I274"/>
    </row>
    <row ht="76.5" r="275" customHeight="1">
      <c t="s" s="12" r="A275">
        <v>137</v>
      </c>
      <c s="55" r="B275"/>
      <c s="125" r="C275"/>
      <c s="125" r="D275"/>
      <c s="125" r="E275"/>
      <c s="125" r="F275"/>
      <c s="125" r="G275"/>
      <c s="125" r="H275"/>
      <c s="112" r="I275"/>
    </row>
    <row r="276">
      <c s="38" r="A276"/>
      <c s="128" r="B276"/>
      <c s="128" r="C276"/>
      <c s="128" r="D276"/>
      <c s="128" r="E276"/>
      <c s="128" r="F276"/>
      <c s="128" r="G276"/>
      <c s="128" r="H276"/>
      <c s="112" r="I276"/>
    </row>
    <row r="277">
      <c s="38" r="A277"/>
      <c s="128" r="B277"/>
      <c s="128" r="C277"/>
      <c s="128" r="D277"/>
      <c s="128" r="E277"/>
      <c s="128" r="F277"/>
      <c s="128" r="G277"/>
      <c s="128" r="H277"/>
      <c s="112" r="I277"/>
    </row>
    <row r="278">
      <c s="38" r="A278"/>
      <c s="128" r="B278"/>
      <c s="128" r="C278"/>
      <c s="128" r="D278"/>
      <c s="128" r="E278"/>
      <c s="128" r="F278"/>
      <c s="128" r="G278"/>
      <c s="128" r="H278"/>
      <c s="112" r="I278"/>
    </row>
    <row r="279">
      <c s="38" r="A279"/>
      <c s="128" r="B279"/>
      <c s="128" r="C279"/>
      <c s="128" r="D279"/>
      <c s="128" r="E279"/>
      <c s="128" r="F279"/>
      <c s="128" r="G279"/>
      <c s="128" r="H279"/>
      <c s="112" r="I279"/>
    </row>
    <row r="280">
      <c s="38" r="A280"/>
      <c s="128" r="B280"/>
      <c s="128" r="C280"/>
      <c s="128" r="D280"/>
      <c s="128" r="E280"/>
      <c s="128" r="F280"/>
      <c s="128" r="G280"/>
      <c s="128" r="H280"/>
      <c s="112" r="I280"/>
    </row>
    <row r="281">
      <c s="38" r="A281"/>
      <c t="s" s="4" r="B281">
        <v>135</v>
      </c>
      <c s="83" r="C281"/>
      <c s="83" r="D281"/>
      <c s="83" r="E281"/>
      <c s="83" r="F281"/>
      <c s="83" r="G281"/>
      <c s="83" r="H281"/>
      <c s="112" r="I281"/>
    </row>
    <row ht="63.75" r="282" customHeight="1">
      <c t="s" s="12" r="A282">
        <v>138</v>
      </c>
      <c s="55" r="B282"/>
      <c s="125" r="C282"/>
      <c s="125" r="D282"/>
      <c s="125" r="E282"/>
      <c s="125" r="F282"/>
      <c s="125" r="G282"/>
      <c s="125" r="H282"/>
      <c s="112" r="I282"/>
    </row>
    <row r="283">
      <c s="38" r="A283"/>
      <c s="128" r="B283"/>
      <c s="128" r="C283"/>
      <c s="128" r="D283"/>
      <c s="128" r="E283"/>
      <c s="128" r="F283"/>
      <c s="128" r="G283"/>
      <c s="128" r="H283"/>
      <c s="112" r="I283"/>
    </row>
    <row r="284">
      <c s="38" r="A284"/>
      <c s="128" r="B284"/>
      <c s="128" r="C284"/>
      <c s="128" r="D284"/>
      <c s="128" r="E284"/>
      <c s="128" r="F284"/>
      <c s="128" r="G284"/>
      <c s="128" r="H284"/>
      <c s="112" r="I284"/>
    </row>
    <row r="285">
      <c s="38" r="A285"/>
      <c s="128" r="B285"/>
      <c s="128" r="C285"/>
      <c s="128" r="D285"/>
      <c s="128" r="E285"/>
      <c s="128" r="F285"/>
      <c s="128" r="G285"/>
      <c s="128" r="H285"/>
      <c s="112" r="I285"/>
    </row>
    <row r="286">
      <c s="38" r="A286"/>
      <c s="128" r="B286"/>
      <c s="128" r="C286"/>
      <c s="128" r="D286"/>
      <c s="128" r="E286"/>
      <c s="128" r="F286"/>
      <c s="128" r="G286"/>
      <c s="128" r="H286"/>
      <c s="112" r="I286"/>
    </row>
    <row r="287">
      <c s="38" r="A287"/>
      <c s="128" r="B287"/>
      <c s="128" r="C287"/>
      <c s="128" r="D287"/>
      <c s="128" r="E287"/>
      <c s="128" r="F287"/>
      <c s="128" r="G287"/>
      <c s="128" r="H287"/>
      <c s="112" r="I287"/>
    </row>
    <row r="288">
      <c s="38" r="A288"/>
      <c t="s" s="4" r="B288">
        <v>135</v>
      </c>
      <c s="83" r="C288"/>
      <c s="83" r="D288"/>
      <c s="83" r="E288"/>
      <c s="83" r="F288"/>
      <c s="83" r="G288"/>
      <c s="83" r="H288"/>
      <c s="112" r="I288"/>
    </row>
    <row ht="38.25" r="289" customHeight="1">
      <c t="s" s="12" r="A289">
        <v>139</v>
      </c>
      <c s="55" r="B289"/>
      <c s="125" r="C289"/>
      <c s="125" r="D289"/>
      <c s="125" r="E289"/>
      <c s="125" r="F289"/>
      <c s="125" r="G289"/>
      <c s="125" r="H289"/>
      <c s="112" r="I289"/>
    </row>
    <row r="290">
      <c s="38" r="A290"/>
      <c s="128" r="B290"/>
      <c s="128" r="C290"/>
      <c s="128" r="D290"/>
      <c s="128" r="E290"/>
      <c s="128" r="F290"/>
      <c s="128" r="G290"/>
      <c s="128" r="H290"/>
      <c s="112" r="I290"/>
    </row>
    <row r="291">
      <c s="38" r="A291"/>
      <c s="128" r="B291"/>
      <c s="128" r="C291"/>
      <c s="128" r="D291"/>
      <c s="128" r="E291"/>
      <c s="128" r="F291"/>
      <c s="128" r="G291"/>
      <c s="128" r="H291"/>
      <c s="112" r="I291"/>
    </row>
    <row r="292">
      <c s="38" r="A292"/>
      <c s="128" r="B292"/>
      <c s="128" r="C292"/>
      <c s="128" r="D292"/>
      <c s="128" r="E292"/>
      <c s="128" r="F292"/>
      <c s="128" r="G292"/>
      <c s="128" r="H292"/>
      <c s="112" r="I292"/>
    </row>
    <row r="293">
      <c s="38" r="A293"/>
      <c s="128" r="B293"/>
      <c s="128" r="C293"/>
      <c s="128" r="D293"/>
      <c s="128" r="E293"/>
      <c s="128" r="F293"/>
      <c s="128" r="G293"/>
      <c s="128" r="H293"/>
      <c s="112" r="I293"/>
    </row>
    <row r="294">
      <c s="38" r="A294"/>
      <c s="128" r="B294"/>
      <c s="128" r="C294"/>
      <c s="128" r="D294"/>
      <c s="128" r="E294"/>
      <c s="128" r="F294"/>
      <c s="128" r="G294"/>
      <c s="128" r="H294"/>
      <c s="112" r="I294"/>
    </row>
    <row r="295">
      <c s="38" r="A295"/>
      <c t="s" s="4" r="B295">
        <v>135</v>
      </c>
      <c s="83" r="C295"/>
      <c s="83" r="D295"/>
      <c s="83" r="E295"/>
      <c s="83" r="F295"/>
      <c s="83" r="G295"/>
      <c s="83" r="H295"/>
      <c s="112" r="I295"/>
    </row>
    <row r="296">
      <c t="s" s="12" r="A296">
        <v>140</v>
      </c>
      <c s="55" r="B296"/>
      <c s="125" r="C296"/>
      <c s="125" r="D296"/>
      <c s="125" r="E296"/>
      <c s="125" r="F296"/>
      <c s="125" r="G296"/>
      <c s="125" r="H296"/>
      <c s="112" r="I296"/>
    </row>
    <row ht="38.25" r="297" customHeight="1">
      <c t="s" s="12" r="A297">
        <v>141</v>
      </c>
      <c s="55" r="B297"/>
      <c s="125" r="C297"/>
      <c s="125" r="D297"/>
      <c s="125" r="E297"/>
      <c s="125" r="F297"/>
      <c s="125" r="G297"/>
      <c s="125" r="H297"/>
      <c s="112" r="I297"/>
    </row>
    <row r="298">
      <c s="38" r="A298"/>
      <c s="128" r="B298"/>
      <c s="128" r="C298"/>
      <c s="128" r="D298"/>
      <c s="128" r="E298"/>
      <c s="128" r="F298"/>
      <c s="128" r="G298"/>
      <c s="128" r="H298"/>
      <c s="112" r="I298"/>
    </row>
    <row r="299">
      <c s="38" r="A299"/>
      <c s="128" r="B299"/>
      <c s="128" r="C299"/>
      <c s="128" r="D299"/>
      <c s="128" r="E299"/>
      <c s="128" r="F299"/>
      <c s="128" r="G299"/>
      <c s="128" r="H299"/>
      <c s="112" r="I299"/>
    </row>
    <row r="300">
      <c s="38" r="A300"/>
      <c s="128" r="B300"/>
      <c s="128" r="C300"/>
      <c s="128" r="D300"/>
      <c s="128" r="E300"/>
      <c s="128" r="F300"/>
      <c s="128" r="G300"/>
      <c s="128" r="H300"/>
      <c s="112" r="I300"/>
    </row>
    <row r="301">
      <c s="38" r="A301"/>
      <c s="128" r="B301"/>
      <c s="128" r="C301"/>
      <c s="128" r="D301"/>
      <c s="128" r="E301"/>
      <c s="128" r="F301"/>
      <c s="128" r="G301"/>
      <c s="128" r="H301"/>
      <c s="112" r="I301"/>
    </row>
    <row r="302">
      <c s="38" r="A302"/>
      <c s="128" r="B302"/>
      <c s="128" r="C302"/>
      <c s="128" r="D302"/>
      <c s="128" r="E302"/>
      <c s="128" r="F302"/>
      <c s="128" r="G302"/>
      <c s="128" r="H302"/>
      <c s="112" r="I302"/>
    </row>
    <row r="303">
      <c s="38" r="A303"/>
      <c t="s" s="4" r="B303">
        <v>135</v>
      </c>
      <c s="83" r="C303"/>
      <c s="83" r="D303"/>
      <c s="83" r="E303"/>
      <c s="83" r="F303"/>
      <c s="83" r="G303"/>
      <c s="83" r="H303"/>
      <c s="112" r="I303"/>
    </row>
    <row ht="51.0" r="304" customHeight="1">
      <c t="s" s="12" r="A304">
        <v>142</v>
      </c>
      <c s="55" r="B304"/>
      <c s="125" r="C304"/>
      <c s="125" r="D304"/>
      <c s="125" r="E304"/>
      <c s="125" r="F304"/>
      <c s="125" r="G304"/>
      <c s="125" r="H304"/>
      <c s="112" r="I304"/>
    </row>
    <row r="305">
      <c s="38" r="A305"/>
      <c s="128" r="B305"/>
      <c s="128" r="C305"/>
      <c s="128" r="D305"/>
      <c s="128" r="E305"/>
      <c s="128" r="F305"/>
      <c s="128" r="G305"/>
      <c s="128" r="H305"/>
      <c s="112" r="I305"/>
    </row>
    <row r="306">
      <c s="38" r="A306"/>
      <c s="128" r="B306"/>
      <c s="128" r="C306"/>
      <c s="128" r="D306"/>
      <c s="128" r="E306"/>
      <c s="128" r="F306"/>
      <c s="128" r="G306"/>
      <c s="128" r="H306"/>
      <c s="112" r="I306"/>
    </row>
    <row r="307">
      <c s="38" r="A307"/>
      <c s="128" r="B307"/>
      <c s="128" r="C307"/>
      <c s="128" r="D307"/>
      <c s="128" r="E307"/>
      <c s="128" r="F307"/>
      <c s="128" r="G307"/>
      <c s="128" r="H307"/>
      <c s="112" r="I307"/>
    </row>
    <row r="308">
      <c s="38" r="A308"/>
      <c s="128" r="B308"/>
      <c s="128" r="C308"/>
      <c s="128" r="D308"/>
      <c s="128" r="E308"/>
      <c s="128" r="F308"/>
      <c s="128" r="G308"/>
      <c s="128" r="H308"/>
      <c s="112" r="I308"/>
    </row>
    <row r="309">
      <c s="38" r="A309"/>
      <c s="128" r="B309"/>
      <c s="128" r="C309"/>
      <c s="128" r="D309"/>
      <c s="128" r="E309"/>
      <c s="128" r="F309"/>
      <c s="128" r="G309"/>
      <c s="128" r="H309"/>
      <c s="112" r="I309"/>
    </row>
    <row r="310">
      <c s="38" r="A310"/>
      <c t="s" s="4" r="B310">
        <v>135</v>
      </c>
      <c s="83" r="C310"/>
      <c s="83" r="D310"/>
      <c s="83" r="E310"/>
      <c s="83" r="F310"/>
      <c s="83" r="G310"/>
      <c s="83" r="H310"/>
      <c s="112" r="I310"/>
    </row>
    <row ht="38.25" r="311" customHeight="1">
      <c t="s" s="12" r="A311">
        <v>143</v>
      </c>
      <c s="55" r="B311"/>
      <c s="125" r="C311"/>
      <c s="125" r="D311"/>
      <c s="125" r="E311"/>
      <c s="125" r="F311"/>
      <c s="125" r="G311"/>
      <c s="125" r="H311"/>
      <c s="112" r="I311"/>
    </row>
    <row r="312">
      <c s="38" r="A312"/>
      <c s="128" r="B312"/>
      <c s="128" r="C312"/>
      <c s="128" r="D312"/>
      <c s="128" r="E312"/>
      <c s="128" r="F312"/>
      <c s="128" r="G312"/>
      <c s="128" r="H312"/>
      <c s="112" r="I312"/>
    </row>
    <row r="313">
      <c s="38" r="A313"/>
      <c s="128" r="B313"/>
      <c s="128" r="C313"/>
      <c s="128" r="D313"/>
      <c s="128" r="E313"/>
      <c s="128" r="F313"/>
      <c s="128" r="G313"/>
      <c s="128" r="H313"/>
      <c s="112" r="I313"/>
    </row>
    <row r="314">
      <c s="38" r="A314"/>
      <c s="128" r="B314"/>
      <c s="128" r="C314"/>
      <c s="128" r="D314"/>
      <c s="128" r="E314"/>
      <c s="128" r="F314"/>
      <c s="128" r="G314"/>
      <c s="128" r="H314"/>
      <c s="112" r="I314"/>
    </row>
    <row r="315">
      <c s="38" r="A315"/>
      <c s="128" r="B315"/>
      <c s="128" r="C315"/>
      <c s="128" r="D315"/>
      <c s="128" r="E315"/>
      <c s="128" r="F315"/>
      <c s="128" r="G315"/>
      <c s="128" r="H315"/>
      <c s="112" r="I315"/>
    </row>
    <row r="316">
      <c s="38" r="A316"/>
      <c s="128" r="B316"/>
      <c s="128" r="C316"/>
      <c s="128" r="D316"/>
      <c s="128" r="E316"/>
      <c s="128" r="F316"/>
      <c s="128" r="G316"/>
      <c s="128" r="H316"/>
      <c s="112" r="I316"/>
    </row>
    <row r="317">
      <c s="38" r="A317"/>
      <c t="s" s="4" r="B317">
        <v>135</v>
      </c>
      <c s="83" r="C317"/>
      <c s="83" r="D317"/>
      <c s="83" r="E317"/>
      <c s="83" r="F317"/>
      <c s="83" r="G317"/>
      <c s="83" r="H317"/>
      <c s="112" r="I317"/>
    </row>
    <row ht="38.25" r="318" customHeight="1">
      <c t="s" s="12" r="A318">
        <v>144</v>
      </c>
      <c s="55" r="B318"/>
      <c s="125" r="C318"/>
      <c s="125" r="D318"/>
      <c s="125" r="E318"/>
      <c s="125" r="F318"/>
      <c s="125" r="G318"/>
      <c s="125" r="H318"/>
      <c s="112" r="I318"/>
    </row>
    <row r="319">
      <c s="38" r="A319"/>
      <c s="128" r="B319"/>
      <c s="128" r="C319"/>
      <c s="128" r="D319"/>
      <c s="128" r="E319"/>
      <c s="128" r="F319"/>
      <c s="128" r="G319"/>
      <c s="128" r="H319"/>
      <c s="112" r="I319"/>
    </row>
    <row r="320">
      <c s="38" r="A320"/>
      <c s="128" r="B320"/>
      <c s="128" r="C320"/>
      <c s="128" r="D320"/>
      <c s="128" r="E320"/>
      <c s="128" r="F320"/>
      <c s="128" r="G320"/>
      <c s="128" r="H320"/>
      <c s="112" r="I320"/>
    </row>
    <row r="321">
      <c s="38" r="A321"/>
      <c s="128" r="B321"/>
      <c s="128" r="C321"/>
      <c s="128" r="D321"/>
      <c s="128" r="E321"/>
      <c s="128" r="F321"/>
      <c s="128" r="G321"/>
      <c s="128" r="H321"/>
      <c s="112" r="I321"/>
    </row>
    <row r="322">
      <c s="38" r="A322"/>
      <c s="128" r="B322"/>
      <c s="128" r="C322"/>
      <c s="128" r="D322"/>
      <c s="128" r="E322"/>
      <c s="128" r="F322"/>
      <c s="128" r="G322"/>
      <c s="128" r="H322"/>
      <c s="112" r="I322"/>
    </row>
    <row r="323">
      <c s="38" r="A323"/>
      <c s="128" r="B323"/>
      <c s="128" r="C323"/>
      <c s="128" r="D323"/>
      <c s="128" r="E323"/>
      <c s="128" r="F323"/>
      <c s="128" r="G323"/>
      <c s="128" r="H323"/>
      <c s="112" r="I323"/>
    </row>
    <row r="324">
      <c s="38" r="A324"/>
      <c t="s" s="4" r="B324">
        <v>135</v>
      </c>
      <c s="83" r="C324"/>
      <c s="83" r="D324"/>
      <c s="83" r="E324"/>
      <c s="83" r="F324"/>
      <c s="83" r="G324"/>
      <c s="83" r="H324"/>
      <c s="112" r="I324"/>
    </row>
    <row ht="38.25" r="325" customHeight="1">
      <c t="s" s="12" r="A325">
        <v>145</v>
      </c>
      <c s="55" r="B325"/>
      <c s="125" r="C325"/>
      <c s="125" r="D325"/>
      <c s="125" r="E325"/>
      <c s="125" r="F325"/>
      <c s="125" r="G325"/>
      <c s="125" r="H325"/>
      <c s="112" r="I325"/>
    </row>
    <row r="326">
      <c s="38" r="A326"/>
      <c s="128" r="B326"/>
      <c s="128" r="C326"/>
      <c s="128" r="D326"/>
      <c s="128" r="E326"/>
      <c s="128" r="F326"/>
      <c s="128" r="G326"/>
      <c s="128" r="H326"/>
      <c s="112" r="I326"/>
    </row>
    <row r="327">
      <c s="38" r="A327"/>
      <c s="128" r="B327"/>
      <c s="128" r="C327"/>
      <c s="128" r="D327"/>
      <c s="128" r="E327"/>
      <c s="128" r="F327"/>
      <c s="128" r="G327"/>
      <c s="128" r="H327"/>
      <c s="112" r="I327"/>
    </row>
    <row r="328">
      <c s="38" r="A328"/>
      <c s="128" r="B328"/>
      <c s="128" r="C328"/>
      <c s="128" r="D328"/>
      <c s="128" r="E328"/>
      <c s="128" r="F328"/>
      <c s="128" r="G328"/>
      <c s="128" r="H328"/>
      <c s="112" r="I328"/>
    </row>
    <row r="329">
      <c s="38" r="A329"/>
      <c s="128" r="B329"/>
      <c s="128" r="C329"/>
      <c s="128" r="D329"/>
      <c s="128" r="E329"/>
      <c s="128" r="F329"/>
      <c s="128" r="G329"/>
      <c s="128" r="H329"/>
      <c s="112" r="I329"/>
    </row>
    <row r="330">
      <c s="38" r="A330"/>
      <c s="128" r="B330"/>
      <c s="128" r="C330"/>
      <c s="128" r="D330"/>
      <c s="128" r="E330"/>
      <c s="128" r="F330"/>
      <c s="128" r="G330"/>
      <c s="128" r="H330"/>
      <c s="112" r="I330"/>
    </row>
    <row r="331">
      <c s="38" r="A331"/>
      <c t="s" s="4" r="B331">
        <v>135</v>
      </c>
      <c s="83" r="C331"/>
      <c s="83" r="D331"/>
      <c s="83" r="E331"/>
      <c s="83" r="F331"/>
      <c s="83" r="G331"/>
      <c s="83" r="H331"/>
      <c s="112" r="I331"/>
    </row>
    <row ht="63.75" r="332" customHeight="1">
      <c t="s" s="12" r="A332">
        <v>146</v>
      </c>
      <c s="55" r="B332"/>
      <c s="125" r="C332"/>
      <c s="125" r="D332"/>
      <c s="125" r="E332"/>
      <c s="125" r="F332"/>
      <c s="125" r="G332"/>
      <c s="125" r="H332"/>
      <c s="112" r="I332"/>
    </row>
    <row r="333">
      <c s="38" r="A333"/>
      <c s="128" r="B333"/>
      <c s="128" r="C333"/>
      <c s="128" r="D333"/>
      <c s="128" r="E333"/>
      <c s="128" r="F333"/>
      <c s="128" r="G333"/>
      <c s="128" r="H333"/>
      <c s="112" r="I333"/>
    </row>
    <row r="334">
      <c s="38" r="A334"/>
      <c s="128" r="B334"/>
      <c s="128" r="C334"/>
      <c s="128" r="D334"/>
      <c s="128" r="E334"/>
      <c s="128" r="F334"/>
      <c s="128" r="G334"/>
      <c s="128" r="H334"/>
      <c s="112" r="I334"/>
    </row>
    <row r="335">
      <c s="38" r="A335"/>
      <c s="128" r="B335"/>
      <c s="128" r="C335"/>
      <c s="128" r="D335"/>
      <c s="128" r="E335"/>
      <c s="128" r="F335"/>
      <c s="128" r="G335"/>
      <c s="128" r="H335"/>
      <c s="112" r="I335"/>
    </row>
    <row r="336">
      <c s="38" r="A336"/>
      <c s="128" r="B336"/>
      <c s="128" r="C336"/>
      <c s="128" r="D336"/>
      <c s="128" r="E336"/>
      <c s="128" r="F336"/>
      <c s="128" r="G336"/>
      <c s="128" r="H336"/>
      <c s="112" r="I336"/>
    </row>
    <row r="337">
      <c s="38" r="A337"/>
      <c s="128" r="B337"/>
      <c s="128" r="C337"/>
      <c s="128" r="D337"/>
      <c s="128" r="E337"/>
      <c s="128" r="F337"/>
      <c s="128" r="G337"/>
      <c s="128" r="H337"/>
      <c s="112" r="I337"/>
    </row>
    <row r="338">
      <c s="38" r="A338"/>
      <c t="s" s="4" r="B338">
        <v>135</v>
      </c>
      <c s="83" r="C338"/>
      <c s="83" r="D338"/>
      <c s="83" r="E338"/>
      <c s="83" r="F338"/>
      <c s="83" r="G338"/>
      <c s="83" r="H338"/>
      <c s="112" r="I338"/>
    </row>
    <row r="339">
      <c t="s" s="62" r="A339">
        <v>147</v>
      </c>
      <c s="104" r="B339"/>
      <c s="37" r="C339"/>
      <c s="37" r="D339"/>
      <c s="37" r="E339"/>
      <c s="37" r="F339"/>
      <c s="37" r="G339"/>
      <c s="37" r="H339"/>
      <c s="112" r="I339"/>
    </row>
    <row ht="70.5" r="340" customHeight="1">
      <c t="s" s="62" r="A340">
        <v>148</v>
      </c>
      <c s="104" r="B340"/>
      <c s="37" r="C340"/>
      <c s="37" r="D340"/>
      <c s="37" r="E340"/>
      <c s="37" r="F340"/>
      <c s="37" r="G340"/>
      <c s="37" r="H340"/>
      <c s="112" r="I340"/>
    </row>
    <row r="341">
      <c s="38" r="A341"/>
      <c s="128" r="B341"/>
      <c s="128" r="C341"/>
      <c s="128" r="D341"/>
      <c s="128" r="E341"/>
      <c s="128" r="F341"/>
      <c s="128" r="G341"/>
      <c s="128" r="H341"/>
      <c s="112" r="I341"/>
    </row>
    <row r="342">
      <c s="38" r="A342"/>
      <c s="128" r="B342"/>
      <c s="128" r="C342"/>
      <c s="128" r="D342"/>
      <c s="128" r="E342"/>
      <c s="128" r="F342"/>
      <c s="128" r="G342"/>
      <c s="128" r="H342"/>
      <c s="112" r="I342"/>
    </row>
    <row r="343">
      <c s="38" r="A343"/>
      <c s="128" r="B343"/>
      <c s="128" r="C343"/>
      <c s="128" r="D343"/>
      <c s="128" r="E343"/>
      <c s="128" r="F343"/>
      <c s="128" r="G343"/>
      <c s="128" r="H343"/>
      <c s="112" r="I343"/>
    </row>
    <row r="344">
      <c s="38" r="A344"/>
      <c s="128" r="B344"/>
      <c s="128" r="C344"/>
      <c s="128" r="D344"/>
      <c s="128" r="E344"/>
      <c s="128" r="F344"/>
      <c s="128" r="G344"/>
      <c s="128" r="H344"/>
      <c s="112" r="I344"/>
    </row>
    <row r="345">
      <c s="38" r="A345"/>
      <c s="128" r="B345"/>
      <c s="128" r="C345"/>
      <c s="128" r="D345"/>
      <c s="128" r="E345"/>
      <c s="128" r="F345"/>
      <c s="128" r="G345"/>
      <c s="128" r="H345"/>
      <c s="112" r="I345"/>
    </row>
    <row r="346">
      <c s="38" r="A346"/>
      <c t="s" s="4" r="B346">
        <v>135</v>
      </c>
      <c s="83" r="C346"/>
      <c s="83" r="D346"/>
      <c s="83" r="E346"/>
      <c s="83" r="F346"/>
      <c s="83" r="G346"/>
      <c s="83" r="H346"/>
      <c s="112" r="I346"/>
    </row>
    <row ht="38.25" r="347" customHeight="1">
      <c t="s" s="62" r="A347">
        <v>149</v>
      </c>
      <c s="104" r="B347"/>
      <c s="37" r="C347"/>
      <c s="37" r="D347"/>
      <c s="37" r="E347"/>
      <c s="37" r="F347"/>
      <c s="37" r="G347"/>
      <c s="37" r="H347"/>
      <c s="112" r="I347"/>
    </row>
    <row r="348">
      <c s="38" r="A348"/>
      <c s="128" r="B348"/>
      <c s="128" r="C348"/>
      <c s="128" r="D348"/>
      <c s="128" r="E348"/>
      <c s="128" r="F348"/>
      <c s="128" r="G348"/>
      <c s="128" r="H348"/>
      <c s="112" r="I348"/>
    </row>
    <row r="349">
      <c s="38" r="A349"/>
      <c s="128" r="B349"/>
      <c s="128" r="C349"/>
      <c s="128" r="D349"/>
      <c s="128" r="E349"/>
      <c s="128" r="F349"/>
      <c s="128" r="G349"/>
      <c s="128" r="H349"/>
      <c s="112" r="I349"/>
    </row>
    <row r="350">
      <c s="38" r="A350"/>
      <c s="128" r="B350"/>
      <c s="128" r="C350"/>
      <c s="128" r="D350"/>
      <c s="128" r="E350"/>
      <c s="128" r="F350"/>
      <c s="128" r="G350"/>
      <c s="128" r="H350"/>
      <c s="112" r="I350"/>
    </row>
    <row r="351">
      <c s="38" r="A351"/>
      <c s="128" r="B351"/>
      <c s="128" r="C351"/>
      <c s="128" r="D351"/>
      <c s="128" r="E351"/>
      <c s="128" r="F351"/>
      <c s="128" r="G351"/>
      <c s="128" r="H351"/>
      <c s="112" r="I351"/>
    </row>
    <row r="352">
      <c s="38" r="A352"/>
      <c s="128" r="B352"/>
      <c s="128" r="C352"/>
      <c s="128" r="D352"/>
      <c s="128" r="E352"/>
      <c s="128" r="F352"/>
      <c s="128" r="G352"/>
      <c s="128" r="H352"/>
      <c s="112" r="I352"/>
    </row>
    <row r="353">
      <c s="38" r="A353"/>
      <c t="s" s="4" r="B353">
        <v>135</v>
      </c>
      <c s="83" r="C353"/>
      <c s="83" r="D353"/>
      <c s="83" r="E353"/>
      <c s="83" r="F353"/>
      <c s="83" r="G353"/>
      <c s="83" r="H353"/>
      <c s="112" r="I353"/>
    </row>
    <row ht="51.0" r="354" customHeight="1">
      <c t="s" s="62" r="A354">
        <v>150</v>
      </c>
      <c s="104" r="B354"/>
      <c s="37" r="C354"/>
      <c s="37" r="D354"/>
      <c s="37" r="E354"/>
      <c s="37" r="F354"/>
      <c s="37" r="G354"/>
      <c s="37" r="H354"/>
      <c s="112" r="I354"/>
    </row>
    <row r="355">
      <c s="38" r="A355"/>
      <c s="128" r="B355"/>
      <c s="128" r="C355"/>
      <c s="128" r="D355"/>
      <c s="128" r="E355"/>
      <c s="128" r="F355"/>
      <c s="128" r="G355"/>
      <c s="128" r="H355"/>
      <c s="112" r="I355"/>
    </row>
    <row r="356">
      <c s="38" r="A356"/>
      <c s="128" r="B356"/>
      <c s="128" r="C356"/>
      <c s="128" r="D356"/>
      <c s="128" r="E356"/>
      <c s="128" r="F356"/>
      <c s="128" r="G356"/>
      <c s="128" r="H356"/>
      <c s="112" r="I356"/>
    </row>
    <row r="357">
      <c s="38" r="A357"/>
      <c s="128" r="B357"/>
      <c s="128" r="C357"/>
      <c s="128" r="D357"/>
      <c s="128" r="E357"/>
      <c s="128" r="F357"/>
      <c s="128" r="G357"/>
      <c s="128" r="H357"/>
      <c s="112" r="I357"/>
    </row>
    <row r="358">
      <c s="38" r="A358"/>
      <c s="128" r="B358"/>
      <c s="128" r="C358"/>
      <c s="128" r="D358"/>
      <c s="128" r="E358"/>
      <c s="128" r="F358"/>
      <c s="128" r="G358"/>
      <c s="128" r="H358"/>
      <c s="112" r="I358"/>
    </row>
    <row r="359">
      <c s="38" r="A359"/>
      <c s="128" r="B359"/>
      <c s="128" r="C359"/>
      <c s="128" r="D359"/>
      <c s="128" r="E359"/>
      <c s="128" r="F359"/>
      <c s="128" r="G359"/>
      <c s="128" r="H359"/>
      <c s="112" r="I359"/>
    </row>
    <row r="360">
      <c s="38" r="A360"/>
      <c t="s" s="4" r="B360">
        <v>135</v>
      </c>
      <c s="83" r="C360"/>
      <c s="83" r="D360"/>
      <c s="83" r="E360"/>
      <c s="83" r="F360"/>
      <c s="83" r="G360"/>
      <c s="83" r="H360"/>
      <c s="112" r="I360"/>
    </row>
    <row ht="45.0" r="361" customHeight="1">
      <c t="s" s="62" r="A361">
        <v>151</v>
      </c>
      <c s="104" r="B361"/>
      <c s="37" r="C361"/>
      <c s="37" r="D361"/>
      <c s="37" r="E361"/>
      <c s="37" r="F361"/>
      <c s="37" r="G361"/>
      <c s="37" r="H361"/>
      <c s="112" r="I361"/>
    </row>
    <row r="362">
      <c s="38" r="A362"/>
      <c s="128" r="B362"/>
      <c s="128" r="C362"/>
      <c s="128" r="D362"/>
      <c s="128" r="E362"/>
      <c s="128" r="F362"/>
      <c s="128" r="G362"/>
      <c s="128" r="H362"/>
      <c s="112" r="I362"/>
    </row>
    <row r="363">
      <c s="38" r="A363"/>
      <c s="128" r="B363"/>
      <c s="128" r="C363"/>
      <c s="128" r="D363"/>
      <c s="128" r="E363"/>
      <c s="128" r="F363"/>
      <c s="128" r="G363"/>
      <c s="128" r="H363"/>
      <c s="112" r="I363"/>
    </row>
    <row r="364">
      <c s="38" r="A364"/>
      <c s="128" r="B364"/>
      <c s="128" r="C364"/>
      <c s="128" r="D364"/>
      <c s="128" r="E364"/>
      <c s="128" r="F364"/>
      <c s="128" r="G364"/>
      <c s="128" r="H364"/>
      <c s="112" r="I364"/>
    </row>
    <row r="365">
      <c s="38" r="A365"/>
      <c s="128" r="B365"/>
      <c s="128" r="C365"/>
      <c s="128" r="D365"/>
      <c s="128" r="E365"/>
      <c s="128" r="F365"/>
      <c s="128" r="G365"/>
      <c s="128" r="H365"/>
      <c s="112" r="I365"/>
    </row>
    <row r="366">
      <c s="38" r="A366"/>
      <c s="128" r="B366"/>
      <c s="128" r="C366"/>
      <c s="128" r="D366"/>
      <c s="128" r="E366"/>
      <c s="128" r="F366"/>
      <c s="128" r="G366"/>
      <c s="128" r="H366"/>
      <c s="112" r="I366"/>
    </row>
    <row r="367">
      <c s="38" r="A367"/>
      <c t="s" s="4" r="B367">
        <v>135</v>
      </c>
      <c s="83" r="C367"/>
      <c s="83" r="D367"/>
      <c s="83" r="E367"/>
      <c s="83" r="F367"/>
      <c s="83" r="G367"/>
      <c s="83" r="H367"/>
      <c s="112" r="I367"/>
    </row>
    <row ht="51.0" r="368" customHeight="1">
      <c t="s" s="62" r="A368">
        <v>152</v>
      </c>
      <c s="104" r="B368"/>
      <c s="37" r="C368"/>
      <c s="37" r="D368"/>
      <c s="37" r="E368"/>
      <c s="37" r="F368"/>
      <c s="37" r="G368"/>
      <c s="37" r="H368"/>
      <c s="112" r="I368"/>
    </row>
    <row r="369">
      <c s="38" r="A369"/>
      <c s="128" r="B369"/>
      <c s="128" r="C369"/>
      <c s="128" r="D369"/>
      <c s="128" r="E369"/>
      <c s="128" r="F369"/>
      <c s="128" r="G369"/>
      <c s="128" r="H369"/>
      <c s="112" r="I369"/>
    </row>
    <row r="370">
      <c s="38" r="A370"/>
      <c s="128" r="B370"/>
      <c s="128" r="C370"/>
      <c s="128" r="D370"/>
      <c s="128" r="E370"/>
      <c s="128" r="F370"/>
      <c s="128" r="G370"/>
      <c s="128" r="H370"/>
      <c s="112" r="I370"/>
    </row>
    <row r="371">
      <c s="38" r="A371"/>
      <c s="128" r="B371"/>
      <c s="128" r="C371"/>
      <c s="128" r="D371"/>
      <c s="128" r="E371"/>
      <c s="128" r="F371"/>
      <c s="128" r="G371"/>
      <c s="128" r="H371"/>
      <c s="112" r="I371"/>
    </row>
    <row r="372">
      <c s="38" r="A372"/>
      <c s="128" r="B372"/>
      <c s="128" r="C372"/>
      <c s="128" r="D372"/>
      <c s="128" r="E372"/>
      <c s="128" r="F372"/>
      <c s="128" r="G372"/>
      <c s="128" r="H372"/>
      <c s="112" r="I372"/>
    </row>
    <row r="373">
      <c s="38" r="A373"/>
      <c s="128" r="B373"/>
      <c s="128" r="C373"/>
      <c s="128" r="D373"/>
      <c s="128" r="E373"/>
      <c s="128" r="F373"/>
      <c s="128" r="G373"/>
      <c s="128" r="H373"/>
      <c s="112" r="I373"/>
    </row>
    <row r="374">
      <c s="38" r="A374"/>
      <c t="s" s="4" r="B374">
        <v>135</v>
      </c>
      <c s="83" r="C374"/>
      <c s="83" r="D374"/>
      <c s="83" r="E374"/>
      <c s="83" r="F374"/>
      <c s="83" r="G374"/>
      <c s="83" r="H374"/>
      <c s="112" r="I374"/>
    </row>
    <row ht="38.25" r="375" customHeight="1">
      <c t="s" s="62" r="A375">
        <v>153</v>
      </c>
      <c s="104" r="B375"/>
      <c s="37" r="C375"/>
      <c s="37" r="D375"/>
      <c s="37" r="E375"/>
      <c s="37" r="F375"/>
      <c s="37" r="G375"/>
      <c s="37" r="H375"/>
      <c s="112" r="I375"/>
    </row>
    <row r="376">
      <c s="38" r="A376"/>
      <c s="128" r="B376"/>
      <c s="128" r="C376"/>
      <c s="128" r="D376"/>
      <c s="128" r="E376"/>
      <c s="128" r="F376"/>
      <c s="128" r="G376"/>
      <c s="128" r="H376"/>
      <c s="112" r="I376"/>
    </row>
    <row r="377">
      <c s="38" r="A377"/>
      <c s="128" r="B377"/>
      <c s="128" r="C377"/>
      <c s="128" r="D377"/>
      <c s="128" r="E377"/>
      <c s="128" r="F377"/>
      <c s="128" r="G377"/>
      <c s="128" r="H377"/>
      <c s="112" r="I377"/>
    </row>
    <row r="378">
      <c s="38" r="A378"/>
      <c s="128" r="B378"/>
      <c s="128" r="C378"/>
      <c s="128" r="D378"/>
      <c s="128" r="E378"/>
      <c s="128" r="F378"/>
      <c s="128" r="G378"/>
      <c s="128" r="H378"/>
      <c s="112" r="I378"/>
    </row>
    <row r="379">
      <c s="38" r="A379"/>
      <c s="128" r="B379"/>
      <c s="128" r="C379"/>
      <c s="128" r="D379"/>
      <c s="128" r="E379"/>
      <c s="128" r="F379"/>
      <c s="128" r="G379"/>
      <c s="128" r="H379"/>
      <c s="112" r="I379"/>
    </row>
    <row r="380">
      <c s="38" r="A380"/>
      <c s="128" r="B380"/>
      <c s="128" r="C380"/>
      <c s="128" r="D380"/>
      <c s="128" r="E380"/>
      <c s="128" r="F380"/>
      <c s="128" r="G380"/>
      <c s="128" r="H380"/>
      <c s="112" r="I380"/>
    </row>
    <row r="381">
      <c s="38" r="A381"/>
      <c t="s" s="4" r="B381">
        <v>135</v>
      </c>
      <c s="83" r="C381"/>
      <c s="83" r="D381"/>
      <c s="83" r="E381"/>
      <c s="83" r="F381"/>
      <c s="83" r="G381"/>
      <c s="83" r="H381"/>
      <c s="112" r="I381"/>
    </row>
    <row ht="51.0" r="382" customHeight="1">
      <c t="s" s="62" r="A382">
        <v>154</v>
      </c>
      <c s="104" r="B382"/>
      <c s="37" r="C382"/>
      <c s="37" r="D382"/>
      <c s="37" r="E382"/>
      <c s="37" r="F382"/>
      <c s="37" r="G382"/>
      <c s="37" r="H382"/>
      <c s="112" r="I382"/>
    </row>
    <row r="383">
      <c s="38" r="A383"/>
      <c s="128" r="B383"/>
      <c s="128" r="C383"/>
      <c s="128" r="D383"/>
      <c s="128" r="E383"/>
      <c s="128" r="F383"/>
      <c s="128" r="G383"/>
      <c s="128" r="H383"/>
      <c s="112" r="I383"/>
    </row>
    <row r="384">
      <c s="38" r="A384"/>
      <c s="128" r="B384"/>
      <c s="128" r="C384"/>
      <c s="128" r="D384"/>
      <c s="128" r="E384"/>
      <c s="128" r="F384"/>
      <c s="128" r="G384"/>
      <c s="128" r="H384"/>
      <c s="112" r="I384"/>
    </row>
    <row r="385">
      <c s="38" r="A385"/>
      <c s="128" r="B385"/>
      <c s="128" r="C385"/>
      <c s="128" r="D385"/>
      <c s="128" r="E385"/>
      <c s="128" r="F385"/>
      <c s="128" r="G385"/>
      <c s="128" r="H385"/>
      <c s="112" r="I385"/>
    </row>
    <row r="386">
      <c s="38" r="A386"/>
      <c s="128" r="B386"/>
      <c s="128" r="C386"/>
      <c s="128" r="D386"/>
      <c s="128" r="E386"/>
      <c s="128" r="F386"/>
      <c s="128" r="G386"/>
      <c s="128" r="H386"/>
      <c s="112" r="I386"/>
    </row>
    <row r="387">
      <c s="38" r="A387"/>
      <c s="128" r="B387"/>
      <c s="128" r="C387"/>
      <c s="128" r="D387"/>
      <c s="128" r="E387"/>
      <c s="128" r="F387"/>
      <c s="128" r="G387"/>
      <c s="128" r="H387"/>
      <c s="112" r="I387"/>
    </row>
    <row r="388">
      <c s="38" r="A388"/>
      <c t="s" s="4" r="B388">
        <v>135</v>
      </c>
      <c s="83" r="C388"/>
      <c s="83" r="D388"/>
      <c s="83" r="E388"/>
      <c s="83" r="F388"/>
      <c s="83" r="G388"/>
      <c s="83" r="H388"/>
      <c s="112" r="I388"/>
    </row>
    <row r="389">
      <c t="s" s="62" r="A389">
        <v>155</v>
      </c>
      <c s="104" r="B389"/>
      <c s="37" r="C389"/>
      <c s="37" r="D389"/>
      <c s="37" r="E389"/>
      <c s="37" r="F389"/>
      <c s="37" r="G389"/>
      <c s="37" r="H389"/>
      <c s="112" r="I389"/>
    </row>
    <row ht="51.0" r="390" customHeight="1">
      <c t="s" s="62" r="A390">
        <v>156</v>
      </c>
      <c s="104" r="B390"/>
      <c s="37" r="C390"/>
      <c s="37" r="D390"/>
      <c s="37" r="E390"/>
      <c s="37" r="F390"/>
      <c s="37" r="G390"/>
      <c s="37" r="H390"/>
      <c s="112" r="I390"/>
    </row>
    <row r="391">
      <c s="38" r="A391"/>
      <c s="128" r="B391"/>
      <c s="128" r="C391"/>
      <c s="128" r="D391"/>
      <c s="128" r="E391"/>
      <c s="128" r="F391"/>
      <c s="128" r="G391"/>
      <c s="128" r="H391"/>
      <c s="112" r="I391"/>
    </row>
    <row r="392">
      <c s="38" r="A392"/>
      <c s="128" r="B392"/>
      <c s="128" r="C392"/>
      <c s="128" r="D392"/>
      <c s="128" r="E392"/>
      <c s="128" r="F392"/>
      <c s="128" r="G392"/>
      <c s="128" r="H392"/>
      <c s="112" r="I392"/>
    </row>
    <row r="393">
      <c s="38" r="A393"/>
      <c s="128" r="B393"/>
      <c s="128" r="C393"/>
      <c s="128" r="D393"/>
      <c s="128" r="E393"/>
      <c s="128" r="F393"/>
      <c s="128" r="G393"/>
      <c s="128" r="H393"/>
      <c s="112" r="I393"/>
    </row>
    <row r="394">
      <c s="38" r="A394"/>
      <c s="128" r="B394"/>
      <c s="128" r="C394"/>
      <c s="128" r="D394"/>
      <c s="128" r="E394"/>
      <c s="128" r="F394"/>
      <c s="128" r="G394"/>
      <c s="128" r="H394"/>
      <c s="112" r="I394"/>
    </row>
    <row r="395">
      <c s="38" r="A395"/>
      <c s="128" r="B395"/>
      <c s="128" r="C395"/>
      <c s="128" r="D395"/>
      <c s="128" r="E395"/>
      <c s="128" r="F395"/>
      <c s="128" r="G395"/>
      <c s="128" r="H395"/>
      <c s="112" r="I395"/>
    </row>
    <row r="396">
      <c s="38" r="A396"/>
      <c t="s" s="4" r="B396">
        <v>135</v>
      </c>
      <c s="83" r="C396"/>
      <c s="83" r="D396"/>
      <c s="83" r="E396"/>
      <c s="83" r="F396"/>
      <c s="83" r="G396"/>
      <c s="83" r="H396"/>
      <c s="112" r="I396"/>
    </row>
    <row ht="63.75" r="397" customHeight="1">
      <c t="s" s="62" r="A397">
        <v>157</v>
      </c>
      <c s="104" r="B397"/>
      <c s="37" r="C397"/>
      <c s="37" r="D397"/>
      <c s="37" r="E397"/>
      <c s="37" r="F397"/>
      <c s="37" r="G397"/>
      <c s="37" r="H397"/>
      <c s="112" r="I397"/>
    </row>
    <row r="398">
      <c s="38" r="A398"/>
      <c s="128" r="B398"/>
      <c s="128" r="C398"/>
      <c s="128" r="D398"/>
      <c s="128" r="E398"/>
      <c s="128" r="F398"/>
      <c s="128" r="G398"/>
      <c s="128" r="H398"/>
      <c s="112" r="I398"/>
    </row>
    <row r="399">
      <c s="38" r="A399"/>
      <c s="128" r="B399"/>
      <c s="128" r="C399"/>
      <c s="128" r="D399"/>
      <c s="128" r="E399"/>
      <c s="128" r="F399"/>
      <c s="128" r="G399"/>
      <c s="128" r="H399"/>
      <c s="112" r="I399"/>
    </row>
    <row r="400">
      <c s="38" r="A400"/>
      <c s="128" r="B400"/>
      <c s="128" r="C400"/>
      <c s="128" r="D400"/>
      <c s="128" r="E400"/>
      <c s="128" r="F400"/>
      <c s="128" r="G400"/>
      <c s="128" r="H400"/>
      <c s="112" r="I400"/>
    </row>
    <row r="401">
      <c s="38" r="A401"/>
      <c s="128" r="B401"/>
      <c s="128" r="C401"/>
      <c s="128" r="D401"/>
      <c s="128" r="E401"/>
      <c s="128" r="F401"/>
      <c s="128" r="G401"/>
      <c s="128" r="H401"/>
      <c s="112" r="I401"/>
    </row>
    <row r="402">
      <c s="38" r="A402"/>
      <c s="128" r="B402"/>
      <c s="128" r="C402"/>
      <c s="128" r="D402"/>
      <c s="128" r="E402"/>
      <c s="128" r="F402"/>
      <c s="128" r="G402"/>
      <c s="128" r="H402"/>
      <c s="112" r="I402"/>
    </row>
    <row r="403">
      <c s="38" r="A403"/>
      <c t="s" s="4" r="B403">
        <v>135</v>
      </c>
      <c s="83" r="C403"/>
      <c s="83" r="D403"/>
      <c s="83" r="E403"/>
      <c s="83" r="F403"/>
      <c s="83" r="G403"/>
      <c s="83" r="H403"/>
      <c s="112" r="I403"/>
    </row>
    <row ht="51.0" r="404" customHeight="1">
      <c t="s" s="62" r="A404">
        <v>158</v>
      </c>
      <c s="104" r="B404"/>
      <c s="37" r="C404"/>
      <c s="37" r="D404"/>
      <c s="37" r="E404"/>
      <c s="37" r="F404"/>
      <c s="37" r="G404"/>
      <c s="37" r="H404"/>
      <c s="112" r="I404"/>
    </row>
    <row r="405">
      <c s="38" r="A405"/>
      <c s="128" r="B405"/>
      <c s="128" r="C405"/>
      <c s="128" r="D405"/>
      <c s="128" r="E405"/>
      <c s="128" r="F405"/>
      <c s="128" r="G405"/>
      <c s="128" r="H405"/>
      <c s="112" r="I405"/>
    </row>
    <row r="406">
      <c s="38" r="A406"/>
      <c s="128" r="B406"/>
      <c s="128" r="C406"/>
      <c s="128" r="D406"/>
      <c s="128" r="E406"/>
      <c s="128" r="F406"/>
      <c s="128" r="G406"/>
      <c s="128" r="H406"/>
      <c s="112" r="I406"/>
    </row>
    <row r="407">
      <c s="38" r="A407"/>
      <c s="128" r="B407"/>
      <c s="128" r="C407"/>
      <c s="128" r="D407"/>
      <c s="128" r="E407"/>
      <c s="128" r="F407"/>
      <c s="128" r="G407"/>
      <c s="128" r="H407"/>
      <c s="112" r="I407"/>
    </row>
    <row r="408">
      <c s="38" r="A408"/>
      <c s="128" r="B408"/>
      <c s="128" r="C408"/>
      <c s="128" r="D408"/>
      <c s="128" r="E408"/>
      <c s="128" r="F408"/>
      <c s="128" r="G408"/>
      <c s="128" r="H408"/>
      <c s="112" r="I408"/>
    </row>
    <row r="409">
      <c s="38" r="A409"/>
      <c s="128" r="B409"/>
      <c s="128" r="C409"/>
      <c s="128" r="D409"/>
      <c s="128" r="E409"/>
      <c s="128" r="F409"/>
      <c s="128" r="G409"/>
      <c s="128" r="H409"/>
      <c s="112" r="I409"/>
    </row>
    <row r="410">
      <c s="38" r="A410"/>
      <c t="s" s="4" r="B410">
        <v>135</v>
      </c>
      <c s="83" r="C410"/>
      <c s="83" r="D410"/>
      <c s="83" r="E410"/>
      <c s="83" r="F410"/>
      <c s="83" r="G410"/>
      <c s="83" r="H410"/>
      <c s="112" r="I410"/>
    </row>
    <row ht="51.0" r="411" customHeight="1">
      <c t="s" s="62" r="A411">
        <v>159</v>
      </c>
      <c s="104" r="B411"/>
      <c s="37" r="C411"/>
      <c s="37" r="D411"/>
      <c s="37" r="E411"/>
      <c s="37" r="F411"/>
      <c s="37" r="G411"/>
      <c s="37" r="H411"/>
      <c s="112" r="I411"/>
    </row>
    <row r="412">
      <c s="38" r="A412"/>
      <c s="128" r="B412"/>
      <c s="128" r="C412"/>
      <c s="128" r="D412"/>
      <c s="128" r="E412"/>
      <c s="128" r="F412"/>
      <c s="128" r="G412"/>
      <c s="128" r="H412"/>
      <c s="112" r="I412"/>
    </row>
    <row r="413">
      <c s="38" r="A413"/>
      <c s="128" r="B413"/>
      <c s="128" r="C413"/>
      <c s="128" r="D413"/>
      <c s="128" r="E413"/>
      <c s="128" r="F413"/>
      <c s="128" r="G413"/>
      <c s="128" r="H413"/>
      <c s="112" r="I413"/>
    </row>
    <row r="414">
      <c s="38" r="A414"/>
      <c s="128" r="B414"/>
      <c s="128" r="C414"/>
      <c s="128" r="D414"/>
      <c s="128" r="E414"/>
      <c s="128" r="F414"/>
      <c s="128" r="G414"/>
      <c s="128" r="H414"/>
      <c s="112" r="I414"/>
    </row>
    <row r="415">
      <c s="38" r="A415"/>
      <c s="128" r="B415"/>
      <c s="128" r="C415"/>
      <c s="128" r="D415"/>
      <c s="128" r="E415"/>
      <c s="128" r="F415"/>
      <c s="128" r="G415"/>
      <c s="128" r="H415"/>
      <c s="112" r="I415"/>
    </row>
    <row r="416">
      <c s="38" r="A416"/>
      <c s="128" r="B416"/>
      <c s="128" r="C416"/>
      <c s="128" r="D416"/>
      <c s="128" r="E416"/>
      <c s="128" r="F416"/>
      <c s="128" r="G416"/>
      <c s="128" r="H416"/>
      <c s="112" r="I416"/>
    </row>
    <row r="417">
      <c s="38" r="A417"/>
      <c t="s" s="4" r="B417">
        <v>135</v>
      </c>
      <c s="83" r="C417"/>
      <c s="83" r="D417"/>
      <c s="83" r="E417"/>
      <c s="83" r="F417"/>
      <c s="83" r="G417"/>
      <c s="83" r="H417"/>
      <c s="112" r="I417"/>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width="106.43"/>
    <col max="2" min="2" customWidth="1" width="13.43"/>
    <col max="8" min="3" customWidth="1" width="3.29"/>
  </cols>
  <sheetData>
    <row ht="30.0" r="1" customHeight="1">
      <c t="s" s="19" r="A1">
        <v>281</v>
      </c>
      <c s="24" r="B1"/>
      <c s="24" r="C1"/>
      <c s="24" r="D1"/>
      <c s="24" r="E1"/>
      <c s="24" r="F1"/>
      <c s="24" r="G1"/>
      <c s="78" r="H1"/>
      <c s="41" r="I1"/>
    </row>
    <row ht="16.5" r="2" customHeight="1">
      <c t="s" s="20" r="A2">
        <v>12</v>
      </c>
      <c s="5" r="B2"/>
      <c s="86" r="C2"/>
      <c s="86" r="D2"/>
      <c s="86" r="E2"/>
      <c s="86" r="F2"/>
      <c s="86" r="G2"/>
      <c s="11" r="H2"/>
      <c s="41" r="I2"/>
    </row>
    <row ht="54.0" r="3" customHeight="1">
      <c t="s" s="129" r="A3">
        <v>13</v>
      </c>
      <c t="s" s="8" r="B3">
        <v>14</v>
      </c>
      <c t="s" s="28" r="C3">
        <v>15</v>
      </c>
      <c t="s" s="28" r="D3">
        <v>16</v>
      </c>
      <c t="s" s="28" r="E3">
        <v>17</v>
      </c>
      <c t="s" s="28" r="F3">
        <v>18</v>
      </c>
      <c t="s" s="28" r="G3">
        <v>19</v>
      </c>
      <c t="s" s="48" r="H3">
        <v>20</v>
      </c>
      <c s="41" r="I3"/>
    </row>
    <row ht="41.25" r="4" customHeight="1">
      <c t="s" s="92" r="A4">
        <v>282</v>
      </c>
      <c s="100" r="B4"/>
      <c s="100" r="C4"/>
      <c s="100" r="D4"/>
      <c s="100" r="E4"/>
      <c s="100" r="F4"/>
      <c s="100" r="G4"/>
      <c s="100" r="H4"/>
      <c s="112" r="I4"/>
    </row>
    <row ht="63.75" r="5" customHeight="1">
      <c t="s" s="85" r="A5">
        <v>283</v>
      </c>
      <c s="97" r="B5"/>
      <c s="97" r="C5"/>
      <c s="97" r="D5"/>
      <c s="97" r="E5"/>
      <c s="97" r="F5"/>
      <c s="97" r="G5"/>
      <c s="97" r="H5"/>
      <c s="112" r="I5"/>
    </row>
    <row s="80" r="6" customFormat="1">
      <c t="s" s="38" r="A6">
        <v>284</v>
      </c>
      <c s="128" r="B6"/>
      <c s="128" r="C6"/>
      <c t="str" s="87" r="D6">
        <f>HYPERLINK("https://docs.google.com/document/d/1jdRR6E2sHJdn_6zq4CBKS4N55yVfPqbbUAhuUeNK-h0/edit","X")</f>
        <v>X</v>
      </c>
      <c s="128" r="E6"/>
      <c s="128" r="F6"/>
      <c s="128" r="G6"/>
      <c s="128" r="H6"/>
      <c s="112" r="I6"/>
    </row>
    <row s="80" r="7" customFormat="1">
      <c s="38" r="A7"/>
      <c s="128" r="B7"/>
      <c s="128" r="C7"/>
      <c s="128" r="D7"/>
      <c s="128" r="E7"/>
      <c s="128" r="F7"/>
      <c s="128" r="G7"/>
      <c s="128" r="H7"/>
      <c s="112" r="I7"/>
    </row>
    <row s="80" r="8" customFormat="1">
      <c s="38" r="A8"/>
      <c s="128" r="B8"/>
      <c s="128" r="C8"/>
      <c s="128" r="D8"/>
      <c s="128" r="E8"/>
      <c s="128" r="F8"/>
      <c s="128" r="G8"/>
      <c s="128" r="H8"/>
      <c s="112" r="I8"/>
    </row>
    <row s="80" r="9" customFormat="1">
      <c s="38" r="A9"/>
      <c s="128" r="B9"/>
      <c s="128" r="C9"/>
      <c s="128" r="D9"/>
      <c s="128" r="E9"/>
      <c s="128" r="F9"/>
      <c s="128" r="G9"/>
      <c s="128" r="H9"/>
      <c s="112" r="I9"/>
    </row>
    <row s="80" r="10" customFormat="1">
      <c s="38" r="A10"/>
      <c s="128" r="B10"/>
      <c s="128" r="C10"/>
      <c s="128" r="D10"/>
      <c s="128" r="E10"/>
      <c s="128" r="F10"/>
      <c s="128" r="G10"/>
      <c s="128" r="H10"/>
      <c s="112" r="I10"/>
    </row>
    <row r="11">
      <c s="95" r="A11"/>
      <c t="s" s="4" r="B11">
        <v>27</v>
      </c>
      <c s="83" r="C11"/>
      <c t="s" s="83" r="D11">
        <v>35</v>
      </c>
      <c s="83" r="E11"/>
      <c s="83" r="F11"/>
      <c s="83" r="G11"/>
      <c s="83" r="H11"/>
      <c s="112" r="I11"/>
    </row>
    <row ht="63.75" r="12" customHeight="1">
      <c t="s" s="85" r="A12">
        <v>285</v>
      </c>
      <c s="97" r="B12"/>
      <c s="97" r="C12"/>
      <c s="97" r="D12"/>
      <c s="97" r="E12"/>
      <c s="97" r="F12"/>
      <c s="97" r="G12"/>
      <c s="97" r="H12"/>
      <c s="112" r="I12"/>
    </row>
    <row s="80" r="13" customFormat="1">
      <c t="s" s="38" r="A13">
        <v>284</v>
      </c>
      <c s="128" r="B13"/>
      <c s="128" r="C13"/>
      <c t="str" s="87" r="D13">
        <f>HYPERLINK("https://docs.google.com/document/d/1jdRR6E2sHJdn_6zq4CBKS4N55yVfPqbbUAhuUeNK-h0/edit","X")</f>
        <v>X</v>
      </c>
      <c s="128" r="E13"/>
      <c s="128" r="F13"/>
      <c s="128" r="G13"/>
      <c s="128" r="H13"/>
      <c s="112" r="I13"/>
    </row>
    <row s="80" r="14" customFormat="1">
      <c s="38" r="A14"/>
      <c s="128" r="B14"/>
      <c s="128" r="C14"/>
      <c s="128" r="D14"/>
      <c s="128" r="E14"/>
      <c s="128" r="F14"/>
      <c s="128" r="G14"/>
      <c s="128" r="H14"/>
      <c s="112" r="I14"/>
    </row>
    <row s="80" r="15" customFormat="1">
      <c s="38" r="A15"/>
      <c s="128" r="B15"/>
      <c s="128" r="C15"/>
      <c s="128" r="D15"/>
      <c s="128" r="E15"/>
      <c s="128" r="F15"/>
      <c s="128" r="G15"/>
      <c s="128" r="H15"/>
      <c s="112" r="I15"/>
    </row>
    <row s="80" r="16" customFormat="1">
      <c s="38" r="A16"/>
      <c s="128" r="B16"/>
      <c s="128" r="C16"/>
      <c s="128" r="D16"/>
      <c s="128" r="E16"/>
      <c s="128" r="F16"/>
      <c s="128" r="G16"/>
      <c s="128" r="H16"/>
      <c s="112" r="I16"/>
    </row>
    <row s="80" r="17" customFormat="1">
      <c s="38" r="A17"/>
      <c s="128" r="B17"/>
      <c s="128" r="C17"/>
      <c s="128" r="D17"/>
      <c s="128" r="E17"/>
      <c s="128" r="F17"/>
      <c s="128" r="G17"/>
      <c s="128" r="H17"/>
      <c s="112" r="I17"/>
    </row>
    <row r="18">
      <c t="s" s="95" r="A18">
        <v>286</v>
      </c>
      <c t="s" s="4" r="B18">
        <v>27</v>
      </c>
      <c s="83" r="C18"/>
      <c t="s" s="83" r="D18">
        <v>35</v>
      </c>
      <c s="83" r="E18"/>
      <c s="83" r="F18"/>
      <c s="83" r="G18"/>
      <c s="83" r="H18"/>
      <c s="112" r="I18"/>
    </row>
    <row ht="51.0" r="19" customHeight="1">
      <c t="s" s="85" r="A19">
        <v>287</v>
      </c>
      <c s="97" r="B19"/>
      <c s="97" r="C19"/>
      <c s="97" r="D19"/>
      <c s="97" r="E19"/>
      <c s="97" r="F19"/>
      <c s="97" r="G19"/>
      <c s="97" r="H19"/>
      <c s="112" r="I19"/>
    </row>
    <row s="80" r="20" customFormat="1">
      <c t="s" s="38" r="A20">
        <v>284</v>
      </c>
      <c s="128" r="B20"/>
      <c s="128" r="C20"/>
      <c t="str" s="87" r="D20">
        <f>HYPERLINK("https://docs.google.com/document/d/1jdRR6E2sHJdn_6zq4CBKS4N55yVfPqbbUAhuUeNK-h0/edit","X")</f>
        <v>X</v>
      </c>
      <c s="128" r="E20"/>
      <c s="128" r="F20"/>
      <c s="128" r="G20"/>
      <c s="128" r="H20"/>
      <c s="112" r="I20"/>
    </row>
    <row s="80" r="21" customFormat="1">
      <c s="38" r="A21"/>
      <c s="128" r="B21"/>
      <c s="128" r="C21"/>
      <c s="128" r="D21"/>
      <c s="128" r="E21"/>
      <c s="128" r="F21"/>
      <c s="128" r="G21"/>
      <c s="128" r="H21"/>
      <c s="112" r="I21"/>
    </row>
    <row s="80" r="22" customFormat="1">
      <c s="38" r="A22"/>
      <c s="128" r="B22"/>
      <c s="128" r="C22"/>
      <c s="128" r="D22"/>
      <c s="128" r="E22"/>
      <c s="128" r="F22"/>
      <c s="128" r="G22"/>
      <c s="128" r="H22"/>
      <c s="112" r="I22"/>
    </row>
    <row s="80" r="23" customFormat="1">
      <c s="38" r="A23"/>
      <c s="128" r="B23"/>
      <c s="128" r="C23"/>
      <c s="128" r="D23"/>
      <c s="128" r="E23"/>
      <c s="128" r="F23"/>
      <c s="128" r="G23"/>
      <c s="128" r="H23"/>
      <c s="112" r="I23"/>
    </row>
    <row r="24">
      <c t="s" s="95" r="A24">
        <v>288</v>
      </c>
      <c t="s" s="4" r="B24">
        <v>27</v>
      </c>
      <c s="83" r="C24"/>
      <c t="s" s="83" r="D24">
        <v>28</v>
      </c>
      <c s="83" r="E24"/>
      <c s="83" r="F24"/>
      <c s="83" r="G24"/>
      <c s="83" r="H24"/>
      <c s="112" r="I24"/>
    </row>
    <row ht="51.0" r="25" customHeight="1">
      <c t="s" s="85" r="A25">
        <v>289</v>
      </c>
      <c s="97" r="B25"/>
      <c s="97" r="C25"/>
      <c s="97" r="D25"/>
      <c s="97" r="E25"/>
      <c s="97" r="F25"/>
      <c s="97" r="G25"/>
      <c s="97" r="H25"/>
      <c s="112" r="I25"/>
    </row>
    <row s="80" r="26" customFormat="1">
      <c t="s" s="38" r="A26">
        <v>284</v>
      </c>
      <c s="128" r="B26"/>
      <c s="128" r="C26"/>
      <c t="str" s="87" r="D26">
        <f>HYPERLINK("https://docs.google.com/document/d/1jdRR6E2sHJdn_6zq4CBKS4N55yVfPqbbUAhuUeNK-h0/edit","X")</f>
        <v>X</v>
      </c>
      <c s="128" r="E26"/>
      <c s="128" r="F26"/>
      <c s="128" r="G26"/>
      <c s="128" r="H26"/>
      <c s="112" r="I26"/>
    </row>
    <row s="80" r="27" customFormat="1">
      <c s="38" r="A27"/>
      <c s="128" r="B27"/>
      <c s="128" r="C27"/>
      <c s="128" r="D27"/>
      <c s="128" r="E27"/>
      <c s="128" r="F27"/>
      <c s="128" r="G27"/>
      <c s="128" r="H27"/>
      <c s="112" r="I27"/>
    </row>
    <row s="80" r="28" customFormat="1">
      <c s="38" r="A28"/>
      <c s="128" r="B28"/>
      <c s="128" r="C28"/>
      <c s="128" r="D28"/>
      <c s="128" r="E28"/>
      <c s="128" r="F28"/>
      <c s="128" r="G28"/>
      <c s="128" r="H28"/>
      <c s="112" r="I28"/>
    </row>
    <row s="80" r="29" customFormat="1">
      <c s="38" r="A29"/>
      <c s="128" r="B29"/>
      <c s="128" r="C29"/>
      <c s="128" r="D29"/>
      <c s="128" r="E29"/>
      <c s="128" r="F29"/>
      <c s="128" r="G29"/>
      <c s="128" r="H29"/>
      <c s="112" r="I29"/>
    </row>
    <row r="30">
      <c s="95" r="A30"/>
      <c t="s" s="4" r="B30">
        <v>27</v>
      </c>
      <c s="83" r="C30"/>
      <c t="s" s="83" r="D30">
        <v>35</v>
      </c>
      <c s="83" r="E30"/>
      <c s="83" r="F30"/>
      <c s="83" r="G30"/>
      <c s="83" r="H30"/>
      <c s="112" r="I30"/>
    </row>
    <row ht="38.25" r="31" customHeight="1">
      <c t="s" s="85" r="A31">
        <v>290</v>
      </c>
      <c s="97" r="B31"/>
      <c s="97" r="C31"/>
      <c s="97" r="D31"/>
      <c s="97" r="E31"/>
      <c s="97" r="F31"/>
      <c s="97" r="G31"/>
      <c s="97" r="H31"/>
      <c s="112" r="I31"/>
    </row>
    <row s="80" r="32" customFormat="1">
      <c t="s" s="38" r="A32">
        <v>291</v>
      </c>
      <c s="128" r="B32"/>
      <c s="128" r="C32"/>
      <c t="str" s="87" r="D32">
        <f>HYPERLINK("https://docs.google.com/document/d/1nZWjc6WEbE__889oDQ6UMIPY8e_LnFaqM1fP6EA9KoI/edit","X")</f>
        <v>X</v>
      </c>
      <c s="128" r="E32"/>
      <c s="128" r="F32"/>
      <c s="128" r="G32"/>
      <c s="128" r="H32"/>
      <c s="112" r="I32"/>
    </row>
    <row s="80" r="33" customFormat="1">
      <c t="s" s="38" r="A33">
        <v>292</v>
      </c>
      <c s="128" r="B33"/>
      <c s="128" r="C33"/>
      <c t="str" s="87" r="D33">
        <f>HYPERLINK("https://docs.google.com/spreadsheet/ccc?key=0AgFnVHlvQaNRdHlDTHVJZVBXdEZYOVZXQ3ZnT0ZhSnc#gid=7","X")</f>
        <v>X</v>
      </c>
      <c s="128" r="E33"/>
      <c s="128" r="F33"/>
      <c s="128" r="G33"/>
      <c s="128" r="H33"/>
      <c s="112" r="I33"/>
    </row>
    <row s="80" r="34" customFormat="1">
      <c t="s" s="38" r="A34">
        <v>264</v>
      </c>
      <c s="128" r="B34"/>
      <c s="128" r="C34"/>
      <c t="str" s="87" r="D34">
        <f>HYPERLINK("https://docs.google.com/document/d/1lC6ZXK70IYI0ifyK5srhSFkYhZZY3BNfIdhedj_evlk/edit","X")</f>
        <v>X</v>
      </c>
      <c s="128" r="E34"/>
      <c s="128" r="F34"/>
      <c s="128" r="G34"/>
      <c s="128" r="H34"/>
      <c s="112" r="I34"/>
    </row>
    <row s="80" r="35" customFormat="1">
      <c s="38" r="A35"/>
      <c s="128" r="B35"/>
      <c s="128" r="C35"/>
      <c s="128" r="D35"/>
      <c s="128" r="E35"/>
      <c s="128" r="F35"/>
      <c s="128" r="G35"/>
      <c s="128" r="H35"/>
      <c s="112" r="I35"/>
    </row>
    <row r="36">
      <c t="s" s="95" r="A36">
        <v>293</v>
      </c>
      <c t="s" s="4" r="B36">
        <v>27</v>
      </c>
      <c s="83" r="C36"/>
      <c t="s" s="83" r="D36">
        <v>28</v>
      </c>
      <c s="83" r="E36"/>
      <c s="83" r="F36"/>
      <c s="83" r="G36"/>
      <c s="83" r="H36"/>
      <c s="112" r="I36"/>
    </row>
    <row ht="38.25" r="37" customHeight="1">
      <c t="s" s="85" r="A37">
        <v>294</v>
      </c>
      <c s="97" r="B37"/>
      <c s="97" r="C37"/>
      <c s="97" r="D37"/>
      <c s="97" r="E37"/>
      <c s="97" r="F37"/>
      <c s="97" r="G37"/>
      <c s="97" r="H37"/>
      <c s="112" r="I37"/>
    </row>
    <row s="80" r="38" customFormat="1">
      <c t="s" s="38" r="A38">
        <v>295</v>
      </c>
      <c s="128" r="B38"/>
      <c s="128" r="C38"/>
      <c t="str" s="87" r="D38">
        <f>HYPERLINK("https://drive.google.com/?tab=mo&amp;authuser=0#folders/0B5WQTz2m7u3ab3lqa21PZE1xUk0","X")</f>
        <v>X</v>
      </c>
      <c s="128" r="E38"/>
      <c s="128" r="F38"/>
      <c s="128" r="G38"/>
      <c s="128" r="H38"/>
      <c s="112" r="I38"/>
    </row>
    <row s="80" r="39" customFormat="1">
      <c t="s" s="38" r="A39">
        <v>296</v>
      </c>
      <c s="128" r="B39"/>
      <c s="128" r="C39"/>
      <c t="str" s="87" r="D39">
        <f>HYPERLINK("https://drive.google.com/?tab=mo&amp;authuser=0#folders/0B90foN2nkleIaWJJbHNhaXhrSWc","X")</f>
        <v>X</v>
      </c>
      <c s="128" r="E39"/>
      <c s="128" r="F39"/>
      <c s="128" r="G39"/>
      <c s="128" r="H39"/>
      <c s="112" r="I39"/>
    </row>
    <row s="80" r="40" customFormat="1">
      <c s="38" r="A40"/>
      <c s="128" r="B40"/>
      <c s="128" r="C40"/>
      <c s="128" r="D40"/>
      <c s="128" r="E40"/>
      <c s="128" r="F40"/>
      <c s="128" r="G40"/>
      <c s="128" r="H40"/>
      <c s="112" r="I40"/>
    </row>
    <row s="80" r="41" customFormat="1">
      <c s="38" r="A41"/>
      <c s="128" r="B41"/>
      <c s="128" r="C41"/>
      <c s="128" r="D41"/>
      <c s="128" r="E41"/>
      <c s="128" r="F41"/>
      <c s="128" r="G41"/>
      <c s="128" r="H41"/>
      <c s="112" r="I41"/>
    </row>
    <row r="42">
      <c s="95" r="A42"/>
      <c t="s" s="4" r="B42">
        <v>27</v>
      </c>
      <c s="83" r="C42"/>
      <c s="83" r="D42"/>
      <c s="83" r="E42"/>
      <c s="83" r="F42"/>
      <c s="83" r="G42"/>
      <c s="83" r="H42"/>
      <c s="112" r="I42"/>
    </row>
    <row ht="51.0" r="43" customHeight="1">
      <c t="s" s="85" r="A43">
        <v>297</v>
      </c>
      <c s="97" r="B43"/>
      <c s="97" r="C43"/>
      <c s="97" r="D43"/>
      <c s="97" r="E43"/>
      <c s="97" r="F43"/>
      <c s="97" r="G43"/>
      <c s="97" r="H43"/>
      <c s="112" r="I43"/>
    </row>
    <row s="80" r="44" customFormat="1">
      <c s="38" r="A44"/>
      <c s="128" r="B44"/>
      <c s="128" r="C44"/>
      <c s="128" r="D44"/>
      <c s="128" r="E44"/>
      <c s="128" r="F44"/>
      <c s="128" r="G44"/>
      <c s="128" r="H44"/>
      <c s="112" r="I44"/>
    </row>
    <row s="80" r="45" customFormat="1">
      <c s="38" r="A45"/>
      <c s="128" r="B45"/>
      <c s="128" r="C45"/>
      <c s="128" r="D45"/>
      <c s="128" r="E45"/>
      <c s="128" r="F45"/>
      <c s="128" r="G45"/>
      <c s="128" r="H45"/>
      <c s="112" r="I45"/>
    </row>
    <row s="80" r="46" customFormat="1">
      <c s="38" r="A46"/>
      <c s="128" r="B46"/>
      <c s="128" r="C46"/>
      <c s="128" r="D46"/>
      <c s="128" r="E46"/>
      <c s="128" r="F46"/>
      <c s="128" r="G46"/>
      <c s="128" r="H46"/>
      <c s="112" r="I46"/>
    </row>
    <row s="80" r="47" customFormat="1">
      <c s="38" r="A47"/>
      <c s="128" r="B47"/>
      <c s="128" r="C47"/>
      <c s="128" r="D47"/>
      <c s="128" r="E47"/>
      <c s="128" r="F47"/>
      <c s="128" r="G47"/>
      <c s="128" r="H47"/>
      <c s="112" r="I47"/>
    </row>
    <row r="48">
      <c t="s" s="95" r="A48">
        <v>298</v>
      </c>
      <c s="4" r="B48"/>
      <c s="83" r="C48"/>
      <c t="s" s="83" r="D48">
        <v>65</v>
      </c>
      <c s="83" r="E48"/>
      <c s="83" r="F48"/>
      <c s="83" r="G48"/>
      <c s="83" r="H48"/>
      <c s="112" r="I48"/>
    </row>
    <row ht="16.5" r="49" customHeight="1">
      <c s="59" r="A49"/>
      <c s="115" r="B49"/>
      <c s="115" r="C49"/>
      <c s="115" r="D49"/>
      <c s="115" r="E49"/>
      <c s="115" r="F49"/>
      <c s="115" r="G49"/>
      <c s="115" r="H49"/>
      <c s="112" r="I49"/>
    </row>
    <row ht="15.75" s="80" r="50" customFormat="1" customHeight="1">
      <c t="s" s="32" r="A50">
        <v>85</v>
      </c>
      <c s="51" r="B50"/>
      <c s="51" r="C50"/>
      <c s="51" r="D50"/>
      <c s="51" r="E50"/>
      <c s="51" r="F50"/>
      <c s="53" r="G50"/>
      <c s="42" r="H50"/>
      <c s="41" r="I50"/>
    </row>
    <row ht="16.5" s="80" r="51" customFormat="1" customHeight="1">
      <c t="s" s="17" r="A51">
        <v>13</v>
      </c>
      <c s="126" r="B51"/>
      <c s="22" r="C51"/>
      <c s="22" r="D51"/>
      <c s="22" r="E51"/>
      <c s="22" r="F51"/>
      <c s="131" r="G51"/>
      <c s="133" r="H51"/>
      <c s="41" r="I51"/>
    </row>
    <row s="80" r="52" customFormat="1">
      <c t="s" s="50" r="A52">
        <v>86</v>
      </c>
      <c s="91" r="B52"/>
      <c s="40" r="C52"/>
      <c s="40" r="D52"/>
      <c s="40" r="E52"/>
      <c s="40" r="F52"/>
      <c s="107" r="G52"/>
      <c s="107" r="H52"/>
      <c s="112" r="I52"/>
    </row>
    <row ht="38.25" s="80" r="53" customFormat="1" customHeight="1">
      <c t="s" s="124" r="A53">
        <v>87</v>
      </c>
      <c s="121" r="B53"/>
      <c s="76" r="C53"/>
      <c s="76" r="D53"/>
      <c s="76" r="E53"/>
      <c s="76" r="F53"/>
      <c s="117" r="G53"/>
      <c s="117" r="H53"/>
      <c s="112" r="I53"/>
    </row>
    <row s="80" r="54" customFormat="1">
      <c s="38" r="A54"/>
      <c s="128" r="B54"/>
      <c s="128" r="C54"/>
      <c s="128" r="D54"/>
      <c s="128" r="E54"/>
      <c s="128" r="F54"/>
      <c s="128" r="G54"/>
      <c s="128" r="H54"/>
      <c s="112" r="I54"/>
    </row>
    <row s="80" r="55" customFormat="1">
      <c s="38" r="A55"/>
      <c s="128" r="B55"/>
      <c s="128" r="C55"/>
      <c s="128" r="D55"/>
      <c s="128" r="E55"/>
      <c s="128" r="F55"/>
      <c s="128" r="G55"/>
      <c s="128" r="H55"/>
      <c s="112" r="I55"/>
    </row>
    <row s="80" r="56" customFormat="1">
      <c s="38" r="A56"/>
      <c s="128" r="B56"/>
      <c s="128" r="C56"/>
      <c s="128" r="D56"/>
      <c s="128" r="E56"/>
      <c s="128" r="F56"/>
      <c s="128" r="G56"/>
      <c s="128" r="H56"/>
      <c s="112" r="I56"/>
    </row>
    <row s="80" r="57" customFormat="1">
      <c s="38" r="A57"/>
      <c s="128" r="B57"/>
      <c s="128" r="C57"/>
      <c s="128" r="D57"/>
      <c s="128" r="E57"/>
      <c s="128" r="F57"/>
      <c s="128" r="G57"/>
      <c s="128" r="H57"/>
      <c s="112" r="I57"/>
    </row>
    <row s="80" r="58" customFormat="1">
      <c s="38" r="A58"/>
      <c s="128" r="B58"/>
      <c s="128" r="C58"/>
      <c s="128" r="D58"/>
      <c s="128" r="E58"/>
      <c s="128" r="F58"/>
      <c s="128" r="G58"/>
      <c s="128" r="H58"/>
      <c s="112" r="I58"/>
    </row>
    <row s="80" r="59" customFormat="1">
      <c s="38" r="A59"/>
      <c t="s" s="4" r="B59">
        <v>27</v>
      </c>
      <c s="83" r="C59"/>
      <c s="83" r="D59"/>
      <c s="83" r="E59"/>
      <c s="83" r="F59"/>
      <c s="83" r="G59"/>
      <c s="83" r="H59"/>
      <c s="112" r="I59"/>
    </row>
    <row ht="15.75" s="80" r="60" customFormat="1" customHeight="1">
      <c t="s" s="54" r="A60">
        <v>90</v>
      </c>
      <c s="102" r="B60"/>
      <c s="101" r="C60"/>
      <c s="101" r="D60"/>
      <c s="101" r="E60"/>
      <c s="101" r="F60"/>
      <c s="117" r="G60"/>
      <c s="117" r="H60"/>
      <c s="112" r="I60"/>
    </row>
    <row ht="63.75" s="80" r="61" customFormat="1" customHeight="1">
      <c t="s" s="120" r="A61">
        <v>91</v>
      </c>
      <c s="108" r="B61"/>
      <c s="89" r="C61"/>
      <c s="89" r="D61"/>
      <c s="89" r="E61"/>
      <c s="89" r="F61"/>
      <c s="117" r="G61"/>
      <c s="117" r="H61"/>
      <c s="112" r="I61"/>
    </row>
    <row s="80" r="62" customFormat="1">
      <c s="38" r="A62"/>
      <c s="128" r="B62"/>
      <c s="128" r="C62"/>
      <c s="128" r="D62"/>
      <c s="128" r="E62"/>
      <c s="128" r="F62"/>
      <c s="128" r="G62"/>
      <c s="128" r="H62"/>
      <c s="112" r="I62"/>
    </row>
    <row s="80" r="63" customFormat="1">
      <c s="38" r="A63"/>
      <c s="128" r="B63"/>
      <c s="128" r="C63"/>
      <c s="128" r="D63"/>
      <c s="128" r="E63"/>
      <c s="128" r="F63"/>
      <c s="128" r="G63"/>
      <c s="128" r="H63"/>
      <c s="112" r="I63"/>
    </row>
    <row s="80" r="64" customFormat="1">
      <c s="38" r="A64"/>
      <c s="128" r="B64"/>
      <c s="128" r="C64"/>
      <c s="128" r="D64"/>
      <c s="128" r="E64"/>
      <c s="128" r="F64"/>
      <c s="128" r="G64"/>
      <c s="128" r="H64"/>
      <c s="112" r="I64"/>
    </row>
    <row s="80" r="65" customFormat="1">
      <c s="38" r="A65"/>
      <c s="128" r="B65"/>
      <c s="128" r="C65"/>
      <c s="128" r="D65"/>
      <c s="128" r="E65"/>
      <c s="128" r="F65"/>
      <c s="128" r="G65"/>
      <c s="128" r="H65"/>
      <c s="112" r="I65"/>
    </row>
    <row s="80" r="66" customFormat="1">
      <c s="38" r="A66"/>
      <c s="128" r="B66"/>
      <c s="128" r="C66"/>
      <c s="128" r="D66"/>
      <c s="128" r="E66"/>
      <c s="128" r="F66"/>
      <c s="128" r="G66"/>
      <c s="128" r="H66"/>
      <c s="112" r="I66"/>
    </row>
    <row s="80" r="67" customFormat="1">
      <c s="38" r="A67"/>
      <c t="s" s="4" r="B67">
        <v>27</v>
      </c>
      <c s="83" r="C67"/>
      <c s="83" r="D67"/>
      <c s="83" r="E67"/>
      <c s="83" r="F67"/>
      <c s="83" r="G67"/>
      <c s="83" r="H67"/>
      <c s="112" r="I67"/>
    </row>
    <row ht="26.25" s="80" r="68" customFormat="1" customHeight="1">
      <c t="s" s="120" r="A68">
        <v>93</v>
      </c>
      <c s="74" r="B68"/>
      <c s="111" r="C68"/>
      <c s="111" r="D68"/>
      <c s="111" r="E68"/>
      <c s="111" r="F68"/>
      <c s="117" r="G68"/>
      <c s="117" r="H68"/>
      <c s="112" r="I68"/>
    </row>
    <row s="80" r="69" customFormat="1">
      <c s="38" r="A69"/>
      <c s="128" r="B69"/>
      <c s="128" r="C69"/>
      <c s="128" r="D69"/>
      <c s="128" r="E69"/>
      <c s="128" r="F69"/>
      <c s="128" r="G69"/>
      <c s="128" r="H69"/>
      <c s="112" r="I69"/>
    </row>
    <row s="80" r="70" customFormat="1">
      <c s="38" r="A70"/>
      <c s="128" r="B70"/>
      <c s="128" r="C70"/>
      <c s="128" r="D70"/>
      <c s="128" r="E70"/>
      <c s="128" r="F70"/>
      <c s="128" r="G70"/>
      <c s="128" r="H70"/>
      <c s="112" r="I70"/>
    </row>
    <row s="80" r="71" customFormat="1">
      <c s="38" r="A71"/>
      <c s="128" r="B71"/>
      <c s="128" r="C71"/>
      <c s="128" r="D71"/>
      <c s="128" r="E71"/>
      <c s="128" r="F71"/>
      <c s="128" r="G71"/>
      <c s="128" r="H71"/>
      <c s="112" r="I71"/>
    </row>
    <row s="80" r="72" customFormat="1">
      <c s="38" r="A72"/>
      <c s="128" r="B72"/>
      <c s="128" r="C72"/>
      <c s="128" r="D72"/>
      <c s="128" r="E72"/>
      <c s="128" r="F72"/>
      <c s="128" r="G72"/>
      <c s="128" r="H72"/>
      <c s="112" r="I72"/>
    </row>
    <row s="80" r="73" customFormat="1">
      <c s="38" r="A73"/>
      <c s="128" r="B73"/>
      <c s="128" r="C73"/>
      <c s="128" r="D73"/>
      <c s="128" r="E73"/>
      <c s="128" r="F73"/>
      <c s="128" r="G73"/>
      <c s="128" r="H73"/>
      <c s="112" r="I73"/>
    </row>
    <row s="80" r="74" customFormat="1">
      <c s="38" r="A74"/>
      <c t="s" s="4" r="B74">
        <v>27</v>
      </c>
      <c s="83" r="C74"/>
      <c s="83" r="D74"/>
      <c s="83" r="E74"/>
      <c s="83" r="F74"/>
      <c s="83" r="G74"/>
      <c s="83" r="H74"/>
      <c s="112" r="I74"/>
    </row>
    <row ht="39.0" s="80" r="75" customFormat="1" customHeight="1">
      <c t="s" s="120" r="A75">
        <v>95</v>
      </c>
      <c s="111" r="B75"/>
      <c s="111" r="C75"/>
      <c s="111" r="D75"/>
      <c s="111" r="E75"/>
      <c s="111" r="F75"/>
      <c s="117" r="G75"/>
      <c s="117" r="H75"/>
      <c s="112" r="I75"/>
    </row>
    <row s="80" r="76" customFormat="1">
      <c s="38" r="A76"/>
      <c s="128" r="B76"/>
      <c s="128" r="C76"/>
      <c s="128" r="D76"/>
      <c s="128" r="E76"/>
      <c s="128" r="F76"/>
      <c s="128" r="G76"/>
      <c s="128" r="H76"/>
      <c s="112" r="I76"/>
    </row>
    <row s="80" r="77" customFormat="1">
      <c s="38" r="A77"/>
      <c s="128" r="B77"/>
      <c s="128" r="C77"/>
      <c s="128" r="D77"/>
      <c s="128" r="E77"/>
      <c s="128" r="F77"/>
      <c s="128" r="G77"/>
      <c s="128" r="H77"/>
      <c s="112" r="I77"/>
    </row>
    <row s="80" r="78" customFormat="1">
      <c s="38" r="A78"/>
      <c s="128" r="B78"/>
      <c s="128" r="C78"/>
      <c s="128" r="D78"/>
      <c s="128" r="E78"/>
      <c s="128" r="F78"/>
      <c s="128" r="G78"/>
      <c s="128" r="H78"/>
      <c s="112" r="I78"/>
    </row>
    <row s="80" r="79" customFormat="1">
      <c s="38" r="A79"/>
      <c s="128" r="B79"/>
      <c s="128" r="C79"/>
      <c s="128" r="D79"/>
      <c s="128" r="E79"/>
      <c s="128" r="F79"/>
      <c s="128" r="G79"/>
      <c s="128" r="H79"/>
      <c s="112" r="I79"/>
    </row>
    <row s="80" r="80" customFormat="1">
      <c s="38" r="A80"/>
      <c s="128" r="B80"/>
      <c s="128" r="C80"/>
      <c s="128" r="D80"/>
      <c s="128" r="E80"/>
      <c s="128" r="F80"/>
      <c s="128" r="G80"/>
      <c s="128" r="H80"/>
      <c s="112" r="I80"/>
    </row>
    <row s="80" r="81" customFormat="1">
      <c s="38" r="A81"/>
      <c t="s" s="4" r="B81">
        <v>27</v>
      </c>
      <c s="83" r="C81"/>
      <c s="83" r="D81"/>
      <c s="83" r="E81"/>
      <c s="83" r="F81"/>
      <c s="83" r="G81"/>
      <c s="83" r="H81"/>
      <c s="112" r="I81"/>
    </row>
    <row ht="51.75" s="80" r="82" customFormat="1" customHeight="1">
      <c t="s" s="120" r="A82">
        <v>96</v>
      </c>
      <c s="111" r="B82"/>
      <c s="111" r="C82"/>
      <c s="111" r="D82"/>
      <c s="111" r="E82"/>
      <c s="111" r="F82"/>
      <c s="117" r="G82"/>
      <c s="117" r="H82"/>
      <c s="112" r="I82"/>
    </row>
    <row s="80" r="83" customFormat="1">
      <c s="38" r="A83"/>
      <c s="128" r="B83"/>
      <c s="128" r="C83"/>
      <c s="128" r="D83"/>
      <c s="128" r="E83"/>
      <c s="128" r="F83"/>
      <c s="128" r="G83"/>
      <c s="128" r="H83"/>
      <c s="112" r="I83"/>
    </row>
    <row s="80" r="84" customFormat="1">
      <c s="38" r="A84"/>
      <c s="128" r="B84"/>
      <c s="128" r="C84"/>
      <c s="128" r="D84"/>
      <c s="128" r="E84"/>
      <c s="128" r="F84"/>
      <c s="128" r="G84"/>
      <c s="128" r="H84"/>
      <c s="112" r="I84"/>
    </row>
    <row s="80" r="85" customFormat="1">
      <c s="38" r="A85"/>
      <c s="128" r="B85"/>
      <c s="128" r="C85"/>
      <c s="128" r="D85"/>
      <c s="128" r="E85"/>
      <c s="128" r="F85"/>
      <c s="128" r="G85"/>
      <c s="128" r="H85"/>
      <c s="112" r="I85"/>
    </row>
    <row s="80" r="86" customFormat="1">
      <c s="38" r="A86"/>
      <c s="128" r="B86"/>
      <c s="128" r="C86"/>
      <c s="128" r="D86"/>
      <c s="128" r="E86"/>
      <c s="128" r="F86"/>
      <c s="128" r="G86"/>
      <c s="128" r="H86"/>
      <c s="112" r="I86"/>
    </row>
    <row s="80" r="87" customFormat="1">
      <c s="38" r="A87"/>
      <c s="128" r="B87"/>
      <c s="128" r="C87"/>
      <c s="128" r="D87"/>
      <c s="128" r="E87"/>
      <c s="128" r="F87"/>
      <c s="128" r="G87"/>
      <c s="128" r="H87"/>
      <c s="112" r="I87"/>
    </row>
    <row s="80" r="88" customFormat="1">
      <c s="38" r="A88"/>
      <c t="s" s="4" r="B88">
        <v>27</v>
      </c>
      <c s="83" r="C88"/>
      <c s="83" r="D88"/>
      <c s="83" r="E88"/>
      <c s="83" r="F88"/>
      <c s="83" r="G88"/>
      <c s="83" r="H88"/>
      <c s="112" r="I88"/>
    </row>
    <row ht="51.75" s="80" r="89" customFormat="1" customHeight="1">
      <c t="s" s="120" r="A89">
        <v>97</v>
      </c>
      <c s="111" r="B89"/>
      <c s="111" r="C89"/>
      <c s="111" r="D89"/>
      <c s="111" r="E89"/>
      <c s="111" r="F89"/>
      <c s="117" r="G89"/>
      <c s="117" r="H89"/>
      <c s="112" r="I89"/>
    </row>
    <row s="80" r="90" customFormat="1">
      <c s="38" r="A90"/>
      <c s="128" r="B90"/>
      <c s="128" r="C90"/>
      <c s="128" r="D90"/>
      <c s="128" r="E90"/>
      <c s="128" r="F90"/>
      <c s="128" r="G90"/>
      <c s="128" r="H90"/>
      <c s="112" r="I90"/>
    </row>
    <row s="80" r="91" customFormat="1">
      <c s="38" r="A91"/>
      <c s="128" r="B91"/>
      <c s="128" r="C91"/>
      <c s="128" r="D91"/>
      <c s="128" r="E91"/>
      <c s="128" r="F91"/>
      <c s="128" r="G91"/>
      <c s="128" r="H91"/>
      <c s="112" r="I91"/>
    </row>
    <row s="80" r="92" customFormat="1">
      <c s="38" r="A92"/>
      <c s="128" r="B92"/>
      <c s="128" r="C92"/>
      <c s="128" r="D92"/>
      <c s="128" r="E92"/>
      <c s="128" r="F92"/>
      <c s="128" r="G92"/>
      <c s="128" r="H92"/>
      <c s="112" r="I92"/>
    </row>
    <row s="80" r="93" customFormat="1">
      <c s="38" r="A93"/>
      <c s="128" r="B93"/>
      <c s="128" r="C93"/>
      <c s="128" r="D93"/>
      <c s="128" r="E93"/>
      <c s="128" r="F93"/>
      <c s="128" r="G93"/>
      <c s="128" r="H93"/>
      <c s="112" r="I93"/>
    </row>
    <row s="80" r="94" customFormat="1">
      <c s="38" r="A94"/>
      <c s="128" r="B94"/>
      <c s="128" r="C94"/>
      <c s="128" r="D94"/>
      <c s="128" r="E94"/>
      <c s="128" r="F94"/>
      <c s="128" r="G94"/>
      <c s="128" r="H94"/>
      <c s="112" r="I94"/>
    </row>
    <row s="80" r="95" customFormat="1">
      <c s="38" r="A95"/>
      <c t="s" s="4" r="B95">
        <v>27</v>
      </c>
      <c s="83" r="C95"/>
      <c s="83" r="D95"/>
      <c s="83" r="E95"/>
      <c s="83" r="F95"/>
      <c s="83" r="G95"/>
      <c s="83" r="H95"/>
      <c s="112" r="I95"/>
    </row>
    <row ht="51.75" s="80" r="96" customFormat="1" customHeight="1">
      <c t="s" s="120" r="A96">
        <v>99</v>
      </c>
      <c s="111" r="B96"/>
      <c s="111" r="C96"/>
      <c s="111" r="D96"/>
      <c s="111" r="E96"/>
      <c s="111" r="F96"/>
      <c s="117" r="G96"/>
      <c s="117" r="H96"/>
      <c s="112" r="I96"/>
    </row>
    <row s="80" r="97" customFormat="1">
      <c s="38" r="A97"/>
      <c s="128" r="B97"/>
      <c s="128" r="C97"/>
      <c s="128" r="D97"/>
      <c s="128" r="E97"/>
      <c s="128" r="F97"/>
      <c s="128" r="G97"/>
      <c s="128" r="H97"/>
      <c s="112" r="I97"/>
    </row>
    <row s="80" r="98" customFormat="1">
      <c s="38" r="A98"/>
      <c s="128" r="B98"/>
      <c s="128" r="C98"/>
      <c s="128" r="D98"/>
      <c s="128" r="E98"/>
      <c s="128" r="F98"/>
      <c s="128" r="G98"/>
      <c s="128" r="H98"/>
      <c s="112" r="I98"/>
    </row>
    <row s="80" r="99" customFormat="1">
      <c s="38" r="A99"/>
      <c s="128" r="B99"/>
      <c s="128" r="C99"/>
      <c s="128" r="D99"/>
      <c s="128" r="E99"/>
      <c s="128" r="F99"/>
      <c s="128" r="G99"/>
      <c s="128" r="H99"/>
      <c s="112" r="I99"/>
    </row>
    <row s="80" r="100" customFormat="1">
      <c s="38" r="A100"/>
      <c s="128" r="B100"/>
      <c s="128" r="C100"/>
      <c s="128" r="D100"/>
      <c s="128" r="E100"/>
      <c s="128" r="F100"/>
      <c s="128" r="G100"/>
      <c s="128" r="H100"/>
      <c s="112" r="I100"/>
    </row>
    <row s="80" r="101" customFormat="1">
      <c s="38" r="A101"/>
      <c s="128" r="B101"/>
      <c s="128" r="C101"/>
      <c s="128" r="D101"/>
      <c s="128" r="E101"/>
      <c s="128" r="F101"/>
      <c s="128" r="G101"/>
      <c s="128" r="H101"/>
      <c s="112" r="I101"/>
    </row>
    <row s="80" r="102" customFormat="1">
      <c s="38" r="A102"/>
      <c t="s" s="4" r="B102">
        <v>27</v>
      </c>
      <c s="83" r="C102"/>
      <c s="83" r="D102"/>
      <c s="83" r="E102"/>
      <c s="83" r="F102"/>
      <c s="83" r="G102"/>
      <c s="83" r="H102"/>
      <c s="112" r="I102"/>
    </row>
    <row ht="51.75" s="80" r="103" customFormat="1" customHeight="1">
      <c t="s" s="120" r="A103">
        <v>100</v>
      </c>
      <c s="111" r="B103"/>
      <c s="111" r="C103"/>
      <c s="111" r="D103"/>
      <c s="111" r="E103"/>
      <c s="111" r="F103"/>
      <c s="117" r="G103"/>
      <c s="117" r="H103"/>
      <c s="112" r="I103"/>
    </row>
    <row s="80" r="104" customFormat="1">
      <c s="38" r="A104"/>
      <c s="128" r="B104"/>
      <c s="128" r="C104"/>
      <c s="128" r="D104"/>
      <c s="128" r="E104"/>
      <c s="128" r="F104"/>
      <c s="128" r="G104"/>
      <c s="128" r="H104"/>
      <c s="112" r="I104"/>
    </row>
    <row s="80" r="105" customFormat="1">
      <c s="38" r="A105"/>
      <c s="128" r="B105"/>
      <c s="128" r="C105"/>
      <c s="128" r="D105"/>
      <c s="128" r="E105"/>
      <c s="128" r="F105"/>
      <c s="128" r="G105"/>
      <c s="128" r="H105"/>
      <c s="112" r="I105"/>
    </row>
    <row s="80" r="106" customFormat="1">
      <c s="38" r="A106"/>
      <c s="128" r="B106"/>
      <c s="128" r="C106"/>
      <c s="128" r="D106"/>
      <c s="128" r="E106"/>
      <c s="128" r="F106"/>
      <c s="128" r="G106"/>
      <c s="128" r="H106"/>
      <c s="112" r="I106"/>
    </row>
    <row s="80" r="107" customFormat="1">
      <c s="38" r="A107"/>
      <c s="128" r="B107"/>
      <c s="128" r="C107"/>
      <c s="128" r="D107"/>
      <c s="128" r="E107"/>
      <c s="128" r="F107"/>
      <c s="128" r="G107"/>
      <c s="128" r="H107"/>
      <c s="112" r="I107"/>
    </row>
    <row s="80" r="108" customFormat="1">
      <c s="38" r="A108"/>
      <c s="128" r="B108"/>
      <c s="128" r="C108"/>
      <c s="128" r="D108"/>
      <c s="128" r="E108"/>
      <c s="128" r="F108"/>
      <c s="128" r="G108"/>
      <c s="128" r="H108"/>
      <c s="112" r="I108"/>
    </row>
    <row s="80" r="109" customFormat="1">
      <c s="38" r="A109"/>
      <c t="s" s="4" r="B109">
        <v>27</v>
      </c>
      <c s="83" r="C109"/>
      <c s="83" r="D109"/>
      <c s="83" r="E109"/>
      <c s="83" r="F109"/>
      <c s="83" r="G109"/>
      <c s="83" r="H109"/>
      <c s="112" r="I109"/>
    </row>
    <row ht="51.75" s="80" r="110" customFormat="1" customHeight="1">
      <c t="s" s="120" r="A110">
        <v>102</v>
      </c>
      <c s="111" r="B110"/>
      <c s="111" r="C110"/>
      <c s="111" r="D110"/>
      <c s="111" r="E110"/>
      <c s="111" r="F110"/>
      <c s="117" r="G110"/>
      <c s="117" r="H110"/>
      <c s="112" r="I110"/>
    </row>
    <row s="80" r="111" customFormat="1">
      <c s="38" r="A111"/>
      <c s="128" r="B111"/>
      <c s="128" r="C111"/>
      <c s="128" r="D111"/>
      <c s="128" r="E111"/>
      <c s="128" r="F111"/>
      <c s="128" r="G111"/>
      <c s="128" r="H111"/>
      <c s="112" r="I111"/>
    </row>
    <row s="80" r="112" customFormat="1">
      <c s="38" r="A112"/>
      <c s="128" r="B112"/>
      <c s="128" r="C112"/>
      <c s="128" r="D112"/>
      <c s="128" r="E112"/>
      <c s="128" r="F112"/>
      <c s="128" r="G112"/>
      <c s="128" r="H112"/>
      <c s="112" r="I112"/>
    </row>
    <row s="80" r="113" customFormat="1">
      <c s="38" r="A113"/>
      <c s="128" r="B113"/>
      <c s="128" r="C113"/>
      <c s="128" r="D113"/>
      <c s="128" r="E113"/>
      <c s="128" r="F113"/>
      <c s="128" r="G113"/>
      <c s="128" r="H113"/>
      <c s="112" r="I113"/>
    </row>
    <row s="80" r="114" customFormat="1">
      <c s="38" r="A114"/>
      <c s="128" r="B114"/>
      <c s="128" r="C114"/>
      <c s="128" r="D114"/>
      <c s="128" r="E114"/>
      <c s="128" r="F114"/>
      <c s="128" r="G114"/>
      <c s="128" r="H114"/>
      <c s="112" r="I114"/>
    </row>
    <row s="80" r="115" customFormat="1">
      <c s="38" r="A115"/>
      <c s="128" r="B115"/>
      <c s="128" r="C115"/>
      <c s="128" r="D115"/>
      <c s="128" r="E115"/>
      <c s="128" r="F115"/>
      <c s="128" r="G115"/>
      <c s="128" r="H115"/>
      <c s="112" r="I115"/>
    </row>
    <row s="80" r="116" customFormat="1">
      <c s="38" r="A116"/>
      <c t="s" s="4" r="B116">
        <v>27</v>
      </c>
      <c s="83" r="C116"/>
      <c s="83" r="D116"/>
      <c s="83" r="E116"/>
      <c s="83" r="F116"/>
      <c s="83" r="G116"/>
      <c s="83" r="H116"/>
      <c s="112" r="I116"/>
    </row>
    <row ht="64.5" s="80" r="117" customFormat="1" customHeight="1">
      <c t="s" s="120" r="A117">
        <v>103</v>
      </c>
      <c s="111" r="B117"/>
      <c s="111" r="C117"/>
      <c s="111" r="D117"/>
      <c s="111" r="E117"/>
      <c s="111" r="F117"/>
      <c s="117" r="G117"/>
      <c s="117" r="H117"/>
      <c s="112" r="I117"/>
    </row>
    <row s="80" r="118" customFormat="1">
      <c s="38" r="A118"/>
      <c s="128" r="B118"/>
      <c s="128" r="C118"/>
      <c s="128" r="D118"/>
      <c s="128" r="E118"/>
      <c s="128" r="F118"/>
      <c s="128" r="G118"/>
      <c s="128" r="H118"/>
      <c s="112" r="I118"/>
    </row>
    <row s="80" r="119" customFormat="1">
      <c s="38" r="A119"/>
      <c s="128" r="B119"/>
      <c s="128" r="C119"/>
      <c s="128" r="D119"/>
      <c s="128" r="E119"/>
      <c s="128" r="F119"/>
      <c s="128" r="G119"/>
      <c s="128" r="H119"/>
      <c s="112" r="I119"/>
    </row>
    <row s="80" r="120" customFormat="1">
      <c s="38" r="A120"/>
      <c s="128" r="B120"/>
      <c s="128" r="C120"/>
      <c s="128" r="D120"/>
      <c s="128" r="E120"/>
      <c s="128" r="F120"/>
      <c s="128" r="G120"/>
      <c s="128" r="H120"/>
      <c s="112" r="I120"/>
    </row>
    <row s="80" r="121" customFormat="1">
      <c s="38" r="A121"/>
      <c s="128" r="B121"/>
      <c s="128" r="C121"/>
      <c s="128" r="D121"/>
      <c s="128" r="E121"/>
      <c s="128" r="F121"/>
      <c s="128" r="G121"/>
      <c s="128" r="H121"/>
      <c s="112" r="I121"/>
    </row>
    <row s="80" r="122" customFormat="1">
      <c s="38" r="A122"/>
      <c s="128" r="B122"/>
      <c s="128" r="C122"/>
      <c s="128" r="D122"/>
      <c s="128" r="E122"/>
      <c s="128" r="F122"/>
      <c s="128" r="G122"/>
      <c s="128" r="H122"/>
      <c s="112" r="I122"/>
    </row>
    <row s="80" r="123" customFormat="1">
      <c s="38" r="A123"/>
      <c t="s" s="4" r="B123">
        <v>27</v>
      </c>
      <c s="83" r="C123"/>
      <c s="83" r="D123"/>
      <c s="83" r="E123"/>
      <c s="83" r="F123"/>
      <c s="83" r="G123"/>
      <c s="83" r="H123"/>
      <c s="112" r="I123"/>
    </row>
    <row ht="64.5" s="80" r="124" customFormat="1" customHeight="1">
      <c t="s" s="120" r="A124">
        <v>105</v>
      </c>
      <c s="111" r="B124"/>
      <c s="111" r="C124"/>
      <c s="111" r="D124"/>
      <c s="111" r="E124"/>
      <c s="111" r="F124"/>
      <c s="117" r="G124"/>
      <c s="117" r="H124"/>
      <c s="112" r="I124"/>
    </row>
    <row s="80" r="125" customFormat="1">
      <c s="38" r="A125"/>
      <c s="128" r="B125"/>
      <c s="128" r="C125"/>
      <c s="128" r="D125"/>
      <c s="128" r="E125"/>
      <c s="128" r="F125"/>
      <c s="128" r="G125"/>
      <c s="128" r="H125"/>
      <c s="112" r="I125"/>
    </row>
    <row s="80" r="126" customFormat="1">
      <c s="38" r="A126"/>
      <c s="128" r="B126"/>
      <c s="128" r="C126"/>
      <c s="128" r="D126"/>
      <c s="128" r="E126"/>
      <c s="128" r="F126"/>
      <c s="128" r="G126"/>
      <c s="128" r="H126"/>
      <c s="112" r="I126"/>
    </row>
    <row s="80" r="127" customFormat="1">
      <c s="38" r="A127"/>
      <c s="128" r="B127"/>
      <c s="128" r="C127"/>
      <c s="128" r="D127"/>
      <c s="128" r="E127"/>
      <c s="128" r="F127"/>
      <c s="128" r="G127"/>
      <c s="128" r="H127"/>
      <c s="112" r="I127"/>
    </row>
    <row s="80" r="128" customFormat="1">
      <c s="38" r="A128"/>
      <c s="128" r="B128"/>
      <c s="128" r="C128"/>
      <c s="128" r="D128"/>
      <c s="128" r="E128"/>
      <c s="128" r="F128"/>
      <c s="128" r="G128"/>
      <c s="128" r="H128"/>
      <c s="112" r="I128"/>
    </row>
    <row s="80" r="129" customFormat="1">
      <c s="38" r="A129"/>
      <c s="128" r="B129"/>
      <c s="128" r="C129"/>
      <c s="128" r="D129"/>
      <c s="128" r="E129"/>
      <c s="128" r="F129"/>
      <c s="128" r="G129"/>
      <c s="128" r="H129"/>
      <c s="112" r="I129"/>
    </row>
    <row s="80" r="130" customFormat="1">
      <c s="38" r="A130"/>
      <c t="s" s="4" r="B130">
        <v>27</v>
      </c>
      <c s="83" r="C130"/>
      <c s="83" r="D130"/>
      <c s="83" r="E130"/>
      <c s="83" r="F130"/>
      <c s="83" r="G130"/>
      <c s="83" r="H130"/>
      <c s="112" r="I130"/>
    </row>
    <row ht="56.25" s="80" r="131" customFormat="1" customHeight="1">
      <c t="s" s="120" r="A131">
        <v>106</v>
      </c>
      <c s="111" r="B131"/>
      <c s="111" r="C131"/>
      <c s="111" r="D131"/>
      <c s="111" r="E131"/>
      <c s="111" r="F131"/>
      <c s="117" r="G131"/>
      <c s="117" r="H131"/>
      <c s="112" r="I131"/>
    </row>
    <row s="80" r="132" customFormat="1">
      <c s="38" r="A132"/>
      <c s="128" r="B132"/>
      <c s="128" r="C132"/>
      <c s="128" r="D132"/>
      <c s="128" r="E132"/>
      <c s="128" r="F132"/>
      <c s="128" r="G132"/>
      <c s="128" r="H132"/>
      <c s="112" r="I132"/>
    </row>
    <row s="80" r="133" customFormat="1">
      <c s="38" r="A133"/>
      <c s="128" r="B133"/>
      <c s="128" r="C133"/>
      <c s="128" r="D133"/>
      <c s="128" r="E133"/>
      <c s="128" r="F133"/>
      <c s="128" r="G133"/>
      <c s="128" r="H133"/>
      <c s="112" r="I133"/>
    </row>
    <row s="80" r="134" customFormat="1">
      <c s="38" r="A134"/>
      <c s="128" r="B134"/>
      <c s="128" r="C134"/>
      <c s="128" r="D134"/>
      <c s="128" r="E134"/>
      <c s="128" r="F134"/>
      <c s="128" r="G134"/>
      <c s="128" r="H134"/>
      <c s="112" r="I134"/>
    </row>
    <row s="80" r="135" customFormat="1">
      <c s="38" r="A135"/>
      <c s="128" r="B135"/>
      <c s="128" r="C135"/>
      <c s="128" r="D135"/>
      <c s="128" r="E135"/>
      <c s="128" r="F135"/>
      <c s="128" r="G135"/>
      <c s="128" r="H135"/>
      <c s="112" r="I135"/>
    </row>
    <row s="80" r="136" customFormat="1">
      <c s="38" r="A136"/>
      <c s="128" r="B136"/>
      <c s="128" r="C136"/>
      <c s="128" r="D136"/>
      <c s="128" r="E136"/>
      <c s="128" r="F136"/>
      <c s="128" r="G136"/>
      <c s="128" r="H136"/>
      <c s="112" r="I136"/>
    </row>
    <row s="80" r="137" customFormat="1">
      <c s="38" r="A137"/>
      <c t="s" s="4" r="B137">
        <v>27</v>
      </c>
      <c s="83" r="C137"/>
      <c s="83" r="D137"/>
      <c s="83" r="E137"/>
      <c s="83" r="F137"/>
      <c s="83" r="G137"/>
      <c s="83" r="H137"/>
      <c s="112" r="I137"/>
    </row>
    <row ht="51.75" s="80" r="138" customFormat="1" customHeight="1">
      <c t="s" s="120" r="A138">
        <v>109</v>
      </c>
      <c s="111" r="B138"/>
      <c s="111" r="C138"/>
      <c s="111" r="D138"/>
      <c s="111" r="E138"/>
      <c s="111" r="F138"/>
      <c s="117" r="G138"/>
      <c s="117" r="H138"/>
      <c s="112" r="I138"/>
    </row>
    <row s="80" r="139" customFormat="1">
      <c s="38" r="A139"/>
      <c s="128" r="B139"/>
      <c s="128" r="C139"/>
      <c s="128" r="D139"/>
      <c s="128" r="E139"/>
      <c s="128" r="F139"/>
      <c s="128" r="G139"/>
      <c s="128" r="H139"/>
      <c s="112" r="I139"/>
    </row>
    <row s="80" r="140" customFormat="1">
      <c s="38" r="A140"/>
      <c s="128" r="B140"/>
      <c s="128" r="C140"/>
      <c s="128" r="D140"/>
      <c s="128" r="E140"/>
      <c s="128" r="F140"/>
      <c s="128" r="G140"/>
      <c s="128" r="H140"/>
      <c s="112" r="I140"/>
    </row>
    <row s="80" r="141" customFormat="1">
      <c s="38" r="A141"/>
      <c s="128" r="B141"/>
      <c s="128" r="C141"/>
      <c s="128" r="D141"/>
      <c s="128" r="E141"/>
      <c s="128" r="F141"/>
      <c s="128" r="G141"/>
      <c s="128" r="H141"/>
      <c s="112" r="I141"/>
    </row>
    <row s="80" r="142" customFormat="1">
      <c s="38" r="A142"/>
      <c s="128" r="B142"/>
      <c s="128" r="C142"/>
      <c s="128" r="D142"/>
      <c s="128" r="E142"/>
      <c s="128" r="F142"/>
      <c s="128" r="G142"/>
      <c s="128" r="H142"/>
      <c s="112" r="I142"/>
    </row>
    <row s="80" r="143" customFormat="1">
      <c s="38" r="A143"/>
      <c s="128" r="B143"/>
      <c s="128" r="C143"/>
      <c s="128" r="D143"/>
      <c s="128" r="E143"/>
      <c s="128" r="F143"/>
      <c s="128" r="G143"/>
      <c s="128" r="H143"/>
      <c s="112" r="I143"/>
    </row>
    <row s="80" r="144" customFormat="1">
      <c s="38" r="A144"/>
      <c t="s" s="4" r="B144">
        <v>27</v>
      </c>
      <c s="83" r="C144"/>
      <c s="83" r="D144"/>
      <c s="83" r="E144"/>
      <c s="83" r="F144"/>
      <c s="83" r="G144"/>
      <c s="83" r="H144"/>
      <c s="112" r="I144"/>
    </row>
    <row ht="64.5" s="80" r="145" customFormat="1" customHeight="1">
      <c t="s" s="120" r="A145">
        <v>111</v>
      </c>
      <c s="111" r="B145"/>
      <c s="111" r="C145"/>
      <c s="111" r="D145"/>
      <c s="111" r="E145"/>
      <c s="111" r="F145"/>
      <c s="117" r="G145"/>
      <c s="117" r="H145"/>
      <c s="112" r="I145"/>
    </row>
    <row s="80" r="146" customFormat="1">
      <c s="38" r="A146"/>
      <c s="128" r="B146"/>
      <c s="128" r="C146"/>
      <c s="128" r="D146"/>
      <c s="128" r="E146"/>
      <c s="128" r="F146"/>
      <c s="128" r="G146"/>
      <c s="128" r="H146"/>
      <c s="112" r="I146"/>
    </row>
    <row s="80" r="147" customFormat="1">
      <c s="38" r="A147"/>
      <c s="128" r="B147"/>
      <c s="128" r="C147"/>
      <c s="128" r="D147"/>
      <c s="128" r="E147"/>
      <c s="128" r="F147"/>
      <c s="128" r="G147"/>
      <c s="128" r="H147"/>
      <c s="112" r="I147"/>
    </row>
    <row s="80" r="148" customFormat="1">
      <c s="38" r="A148"/>
      <c s="128" r="B148"/>
      <c s="128" r="C148"/>
      <c s="128" r="D148"/>
      <c s="128" r="E148"/>
      <c s="128" r="F148"/>
      <c s="128" r="G148"/>
      <c s="128" r="H148"/>
      <c s="112" r="I148"/>
    </row>
    <row s="80" r="149" customFormat="1">
      <c s="38" r="A149"/>
      <c s="128" r="B149"/>
      <c s="128" r="C149"/>
      <c s="128" r="D149"/>
      <c s="128" r="E149"/>
      <c s="128" r="F149"/>
      <c s="128" r="G149"/>
      <c s="128" r="H149"/>
      <c s="112" r="I149"/>
    </row>
    <row s="80" r="150" customFormat="1">
      <c s="38" r="A150"/>
      <c s="128" r="B150"/>
      <c s="128" r="C150"/>
      <c s="128" r="D150"/>
      <c s="128" r="E150"/>
      <c s="128" r="F150"/>
      <c s="128" r="G150"/>
      <c s="128" r="H150"/>
      <c s="112" r="I150"/>
    </row>
    <row s="80" r="151" customFormat="1">
      <c s="38" r="A151"/>
      <c t="s" s="4" r="B151">
        <v>27</v>
      </c>
      <c s="83" r="C151"/>
      <c s="83" r="D151"/>
      <c s="83" r="E151"/>
      <c s="83" r="F151"/>
      <c s="83" r="G151"/>
      <c s="83" r="H151"/>
      <c s="112" r="I151"/>
    </row>
    <row ht="51.75" s="80" r="152" customFormat="1" customHeight="1">
      <c t="s" s="120" r="A152">
        <v>112</v>
      </c>
      <c s="111" r="B152"/>
      <c s="111" r="C152"/>
      <c s="111" r="D152"/>
      <c s="111" r="E152"/>
      <c s="111" r="F152"/>
      <c s="117" r="G152"/>
      <c s="117" r="H152"/>
      <c s="112" r="I152"/>
    </row>
    <row s="80" r="153" customFormat="1">
      <c s="38" r="A153"/>
      <c s="128" r="B153"/>
      <c s="128" r="C153"/>
      <c s="128" r="D153"/>
      <c s="128" r="E153"/>
      <c s="128" r="F153"/>
      <c s="128" r="G153"/>
      <c s="128" r="H153"/>
      <c s="112" r="I153"/>
    </row>
    <row s="80" r="154" customFormat="1">
      <c s="38" r="A154"/>
      <c s="128" r="B154"/>
      <c s="128" r="C154"/>
      <c s="128" r="D154"/>
      <c s="128" r="E154"/>
      <c s="128" r="F154"/>
      <c s="128" r="G154"/>
      <c s="128" r="H154"/>
      <c s="112" r="I154"/>
    </row>
    <row s="80" r="155" customFormat="1">
      <c s="38" r="A155"/>
      <c s="128" r="B155"/>
      <c s="128" r="C155"/>
      <c s="128" r="D155"/>
      <c s="128" r="E155"/>
      <c s="128" r="F155"/>
      <c s="128" r="G155"/>
      <c s="128" r="H155"/>
      <c s="112" r="I155"/>
    </row>
    <row s="80" r="156" customFormat="1">
      <c s="38" r="A156"/>
      <c s="128" r="B156"/>
      <c s="128" r="C156"/>
      <c s="128" r="D156"/>
      <c s="128" r="E156"/>
      <c s="128" r="F156"/>
      <c s="128" r="G156"/>
      <c s="128" r="H156"/>
      <c s="112" r="I156"/>
    </row>
    <row s="80" r="157" customFormat="1">
      <c s="38" r="A157"/>
      <c s="128" r="B157"/>
      <c s="128" r="C157"/>
      <c s="128" r="D157"/>
      <c s="128" r="E157"/>
      <c s="128" r="F157"/>
      <c s="128" r="G157"/>
      <c s="128" r="H157"/>
      <c s="112" r="I157"/>
    </row>
    <row s="80" r="158" customFormat="1">
      <c s="38" r="A158"/>
      <c t="s" s="4" r="B158">
        <v>27</v>
      </c>
      <c s="83" r="C158"/>
      <c s="83" r="D158"/>
      <c s="83" r="E158"/>
      <c s="83" r="F158"/>
      <c s="83" r="G158"/>
      <c s="83" r="H158"/>
      <c s="112" r="I158"/>
    </row>
    <row ht="64.5" s="80" r="159" customFormat="1" customHeight="1">
      <c t="s" s="120" r="A159">
        <v>113</v>
      </c>
      <c s="111" r="B159"/>
      <c s="111" r="C159"/>
      <c s="111" r="D159"/>
      <c s="111" r="E159"/>
      <c s="111" r="F159"/>
      <c s="117" r="G159"/>
      <c s="117" r="H159"/>
      <c s="112" r="I159"/>
    </row>
    <row s="80" r="160" customFormat="1">
      <c s="38" r="A160"/>
      <c s="128" r="B160"/>
      <c s="128" r="C160"/>
      <c s="128" r="D160"/>
      <c s="128" r="E160"/>
      <c s="128" r="F160"/>
      <c s="128" r="G160"/>
      <c s="128" r="H160"/>
      <c s="112" r="I160"/>
    </row>
    <row s="80" r="161" customFormat="1">
      <c s="38" r="A161"/>
      <c s="128" r="B161"/>
      <c s="128" r="C161"/>
      <c s="128" r="D161"/>
      <c s="128" r="E161"/>
      <c s="128" r="F161"/>
      <c s="128" r="G161"/>
      <c s="128" r="H161"/>
      <c s="112" r="I161"/>
    </row>
    <row s="80" r="162" customFormat="1">
      <c s="38" r="A162"/>
      <c s="128" r="B162"/>
      <c s="128" r="C162"/>
      <c s="128" r="D162"/>
      <c s="128" r="E162"/>
      <c s="128" r="F162"/>
      <c s="128" r="G162"/>
      <c s="128" r="H162"/>
      <c s="112" r="I162"/>
    </row>
    <row s="80" r="163" customFormat="1">
      <c s="38" r="A163"/>
      <c s="128" r="B163"/>
      <c s="128" r="C163"/>
      <c s="128" r="D163"/>
      <c s="128" r="E163"/>
      <c s="128" r="F163"/>
      <c s="128" r="G163"/>
      <c s="128" r="H163"/>
      <c s="112" r="I163"/>
    </row>
    <row s="80" r="164" customFormat="1">
      <c s="38" r="A164"/>
      <c s="128" r="B164"/>
      <c s="128" r="C164"/>
      <c s="128" r="D164"/>
      <c s="128" r="E164"/>
      <c s="128" r="F164"/>
      <c s="128" r="G164"/>
      <c s="128" r="H164"/>
      <c s="112" r="I164"/>
    </row>
    <row s="80" r="165" customFormat="1">
      <c s="38" r="A165"/>
      <c t="s" s="4" r="B165">
        <v>27</v>
      </c>
      <c s="83" r="C165"/>
      <c s="83" r="D165"/>
      <c s="83" r="E165"/>
      <c s="83" r="F165"/>
      <c s="83" r="G165"/>
      <c s="83" r="H165"/>
      <c s="112" r="I165"/>
    </row>
    <row s="80" r="166" customFormat="1">
      <c t="s" s="58" r="A166">
        <v>115</v>
      </c>
      <c s="84" r="B166"/>
      <c s="84" r="C166"/>
      <c s="84" r="D166"/>
      <c s="84" r="E166"/>
      <c s="84" r="F166"/>
      <c s="84" r="G166"/>
      <c s="84" r="H166"/>
      <c s="112" r="I166"/>
    </row>
    <row ht="38.25" s="80" r="167" customFormat="1" customHeight="1">
      <c t="s" s="46" r="A167">
        <v>116</v>
      </c>
      <c s="84" r="B167"/>
      <c s="84" r="C167"/>
      <c s="84" r="D167"/>
      <c s="84" r="E167"/>
      <c s="84" r="F167"/>
      <c s="84" r="G167"/>
      <c s="84" r="H167"/>
      <c s="112" r="I167"/>
    </row>
    <row s="80" r="168" customFormat="1">
      <c s="38" r="A168"/>
      <c s="128" r="B168"/>
      <c s="128" r="C168"/>
      <c s="128" r="D168"/>
      <c s="128" r="E168"/>
      <c s="128" r="F168"/>
      <c s="128" r="G168"/>
      <c s="128" r="H168"/>
      <c s="112" r="I168"/>
    </row>
    <row s="80" r="169" customFormat="1">
      <c s="38" r="A169"/>
      <c s="128" r="B169"/>
      <c s="128" r="C169"/>
      <c s="128" r="D169"/>
      <c s="128" r="E169"/>
      <c s="128" r="F169"/>
      <c s="128" r="G169"/>
      <c s="128" r="H169"/>
      <c s="112" r="I169"/>
    </row>
    <row s="80" r="170" customFormat="1">
      <c s="38" r="A170"/>
      <c s="128" r="B170"/>
      <c s="128" r="C170"/>
      <c s="128" r="D170"/>
      <c s="128" r="E170"/>
      <c s="128" r="F170"/>
      <c s="128" r="G170"/>
      <c s="128" r="H170"/>
      <c s="112" r="I170"/>
    </row>
    <row s="80" r="171" customFormat="1">
      <c s="38" r="A171"/>
      <c s="128" r="B171"/>
      <c s="128" r="C171"/>
      <c s="128" r="D171"/>
      <c s="128" r="E171"/>
      <c s="128" r="F171"/>
      <c s="128" r="G171"/>
      <c s="128" r="H171"/>
      <c s="112" r="I171"/>
    </row>
    <row s="80" r="172" customFormat="1">
      <c s="38" r="A172"/>
      <c s="128" r="B172"/>
      <c s="128" r="C172"/>
      <c s="128" r="D172"/>
      <c s="128" r="E172"/>
      <c s="128" r="F172"/>
      <c s="128" r="G172"/>
      <c s="128" r="H172"/>
      <c s="112" r="I172"/>
    </row>
    <row s="80" r="173" customFormat="1">
      <c s="38" r="A173"/>
      <c t="s" s="4" r="B173">
        <v>27</v>
      </c>
      <c s="83" r="C173"/>
      <c s="83" r="D173"/>
      <c s="83" r="E173"/>
      <c s="83" r="F173"/>
      <c s="83" r="G173"/>
      <c s="83" r="H173"/>
      <c s="112" r="I173"/>
    </row>
    <row ht="38.25" s="80" r="174" customFormat="1" customHeight="1">
      <c t="s" s="46" r="A174">
        <v>117</v>
      </c>
      <c s="84" r="B174"/>
      <c s="84" r="C174"/>
      <c s="84" r="D174"/>
      <c s="84" r="E174"/>
      <c s="84" r="F174"/>
      <c s="84" r="G174"/>
      <c s="84" r="H174"/>
      <c s="112" r="I174"/>
    </row>
    <row s="80" r="175" customFormat="1">
      <c s="38" r="A175"/>
      <c s="128" r="B175"/>
      <c s="128" r="C175"/>
      <c s="128" r="D175"/>
      <c s="128" r="E175"/>
      <c s="128" r="F175"/>
      <c s="128" r="G175"/>
      <c s="128" r="H175"/>
      <c s="112" r="I175"/>
    </row>
    <row s="80" r="176" customFormat="1">
      <c s="38" r="A176"/>
      <c s="128" r="B176"/>
      <c s="128" r="C176"/>
      <c s="128" r="D176"/>
      <c s="128" r="E176"/>
      <c s="128" r="F176"/>
      <c s="128" r="G176"/>
      <c s="128" r="H176"/>
      <c s="112" r="I176"/>
    </row>
    <row s="80" r="177" customFormat="1">
      <c s="38" r="A177"/>
      <c s="128" r="B177"/>
      <c s="128" r="C177"/>
      <c s="128" r="D177"/>
      <c s="128" r="E177"/>
      <c s="128" r="F177"/>
      <c s="128" r="G177"/>
      <c s="128" r="H177"/>
      <c s="112" r="I177"/>
    </row>
    <row s="80" r="178" customFormat="1">
      <c s="38" r="A178"/>
      <c s="128" r="B178"/>
      <c s="128" r="C178"/>
      <c s="128" r="D178"/>
      <c s="128" r="E178"/>
      <c s="128" r="F178"/>
      <c s="128" r="G178"/>
      <c s="128" r="H178"/>
      <c s="112" r="I178"/>
    </row>
    <row s="80" r="179" customFormat="1">
      <c s="38" r="A179"/>
      <c s="128" r="B179"/>
      <c s="128" r="C179"/>
      <c s="128" r="D179"/>
      <c s="128" r="E179"/>
      <c s="128" r="F179"/>
      <c s="128" r="G179"/>
      <c s="128" r="H179"/>
      <c s="112" r="I179"/>
    </row>
    <row s="80" r="180" customFormat="1">
      <c s="38" r="A180"/>
      <c t="s" s="4" r="B180">
        <v>27</v>
      </c>
      <c s="83" r="C180"/>
      <c s="83" r="D180"/>
      <c s="83" r="E180"/>
      <c s="83" r="F180"/>
      <c s="83" r="G180"/>
      <c s="83" r="H180"/>
      <c s="112" r="I180"/>
    </row>
    <row ht="38.25" s="80" r="181" customFormat="1" customHeight="1">
      <c t="s" s="46" r="A181">
        <v>118</v>
      </c>
      <c s="84" r="B181"/>
      <c s="84" r="C181"/>
      <c s="84" r="D181"/>
      <c s="84" r="E181"/>
      <c s="84" r="F181"/>
      <c s="84" r="G181"/>
      <c s="84" r="H181"/>
      <c s="112" r="I181"/>
    </row>
    <row s="80" r="182" customFormat="1">
      <c s="38" r="A182"/>
      <c s="128" r="B182"/>
      <c s="128" r="C182"/>
      <c s="128" r="D182"/>
      <c s="128" r="E182"/>
      <c s="128" r="F182"/>
      <c s="128" r="G182"/>
      <c s="128" r="H182"/>
      <c s="112" r="I182"/>
    </row>
    <row s="80" r="183" customFormat="1">
      <c s="38" r="A183"/>
      <c s="128" r="B183"/>
      <c s="128" r="C183"/>
      <c s="128" r="D183"/>
      <c s="128" r="E183"/>
      <c s="128" r="F183"/>
      <c s="128" r="G183"/>
      <c s="128" r="H183"/>
      <c s="112" r="I183"/>
    </row>
    <row s="80" r="184" customFormat="1">
      <c s="38" r="A184"/>
      <c s="128" r="B184"/>
      <c s="128" r="C184"/>
      <c s="128" r="D184"/>
      <c s="128" r="E184"/>
      <c s="128" r="F184"/>
      <c s="128" r="G184"/>
      <c s="128" r="H184"/>
      <c s="112" r="I184"/>
    </row>
    <row s="80" r="185" customFormat="1">
      <c s="38" r="A185"/>
      <c s="128" r="B185"/>
      <c s="128" r="C185"/>
      <c s="128" r="D185"/>
      <c s="128" r="E185"/>
      <c s="128" r="F185"/>
      <c s="128" r="G185"/>
      <c s="128" r="H185"/>
      <c s="112" r="I185"/>
    </row>
    <row s="80" r="186" customFormat="1">
      <c s="38" r="A186"/>
      <c s="128" r="B186"/>
      <c s="128" r="C186"/>
      <c s="128" r="D186"/>
      <c s="128" r="E186"/>
      <c s="128" r="F186"/>
      <c s="128" r="G186"/>
      <c s="128" r="H186"/>
      <c s="112" r="I186"/>
    </row>
    <row s="80" r="187" customFormat="1">
      <c s="38" r="A187"/>
      <c t="s" s="4" r="B187">
        <v>27</v>
      </c>
      <c s="83" r="C187"/>
      <c s="83" r="D187"/>
      <c s="83" r="E187"/>
      <c s="83" r="F187"/>
      <c s="83" r="G187"/>
      <c s="83" r="H187"/>
      <c s="112" r="I187"/>
    </row>
    <row ht="66.0" s="80" r="188" customFormat="1" customHeight="1">
      <c t="s" s="46" r="A188">
        <v>119</v>
      </c>
      <c s="84" r="B188"/>
      <c s="84" r="C188"/>
      <c s="84" r="D188"/>
      <c s="84" r="E188"/>
      <c s="84" r="F188"/>
      <c s="84" r="G188"/>
      <c s="84" r="H188"/>
      <c s="112" r="I188"/>
    </row>
    <row s="80" r="189" customFormat="1">
      <c s="38" r="A189"/>
      <c s="128" r="B189"/>
      <c s="128" r="C189"/>
      <c s="128" r="D189"/>
      <c s="128" r="E189"/>
      <c s="128" r="F189"/>
      <c s="128" r="G189"/>
      <c s="128" r="H189"/>
      <c s="112" r="I189"/>
    </row>
    <row s="80" r="190" customFormat="1">
      <c s="38" r="A190"/>
      <c s="128" r="B190"/>
      <c s="128" r="C190"/>
      <c s="128" r="D190"/>
      <c s="128" r="E190"/>
      <c s="128" r="F190"/>
      <c s="128" r="G190"/>
      <c s="128" r="H190"/>
      <c s="112" r="I190"/>
    </row>
    <row s="80" r="191" customFormat="1">
      <c s="38" r="A191"/>
      <c s="128" r="B191"/>
      <c s="128" r="C191"/>
      <c s="128" r="D191"/>
      <c s="128" r="E191"/>
      <c s="128" r="F191"/>
      <c s="128" r="G191"/>
      <c s="128" r="H191"/>
      <c s="112" r="I191"/>
    </row>
    <row s="80" r="192" customFormat="1">
      <c s="38" r="A192"/>
      <c s="128" r="B192"/>
      <c s="128" r="C192"/>
      <c s="128" r="D192"/>
      <c s="128" r="E192"/>
      <c s="128" r="F192"/>
      <c s="128" r="G192"/>
      <c s="128" r="H192"/>
      <c s="112" r="I192"/>
    </row>
    <row s="80" r="193" customFormat="1">
      <c s="38" r="A193"/>
      <c s="128" r="B193"/>
      <c s="128" r="C193"/>
      <c s="128" r="D193"/>
      <c s="128" r="E193"/>
      <c s="128" r="F193"/>
      <c s="128" r="G193"/>
      <c s="128" r="H193"/>
      <c s="112" r="I193"/>
    </row>
    <row s="80" r="194" customFormat="1">
      <c s="38" r="A194"/>
      <c t="s" s="4" r="B194">
        <v>27</v>
      </c>
      <c s="83" r="C194"/>
      <c s="83" r="D194"/>
      <c s="83" r="E194"/>
      <c s="83" r="F194"/>
      <c s="83" r="G194"/>
      <c s="83" r="H194"/>
      <c s="112" r="I194"/>
    </row>
    <row s="80" r="195" customFormat="1">
      <c t="s" s="116" r="A195">
        <v>120</v>
      </c>
      <c s="13" r="B195"/>
      <c s="93" r="C195"/>
      <c s="93" r="D195"/>
      <c s="93" r="E195"/>
      <c s="93" r="F195"/>
      <c s="93" r="G195"/>
      <c s="93" r="H195"/>
      <c s="112" r="I195"/>
    </row>
    <row ht="51.0" s="80" r="196" customFormat="1" customHeight="1">
      <c t="s" s="116" r="A196">
        <v>121</v>
      </c>
      <c s="13" r="B196"/>
      <c s="93" r="C196"/>
      <c s="93" r="D196"/>
      <c s="93" r="E196"/>
      <c s="93" r="F196"/>
      <c s="93" r="G196"/>
      <c s="93" r="H196"/>
      <c s="112" r="I196"/>
    </row>
    <row s="80" r="197" customFormat="1">
      <c s="38" r="A197"/>
      <c s="128" r="B197"/>
      <c s="128" r="C197"/>
      <c s="128" r="D197"/>
      <c s="128" r="E197"/>
      <c s="128" r="F197"/>
      <c s="128" r="G197"/>
      <c s="128" r="H197"/>
      <c s="112" r="I197"/>
    </row>
    <row s="80" r="198" customFormat="1">
      <c s="38" r="A198"/>
      <c s="128" r="B198"/>
      <c s="128" r="C198"/>
      <c s="128" r="D198"/>
      <c s="128" r="E198"/>
      <c s="128" r="F198"/>
      <c s="128" r="G198"/>
      <c s="128" r="H198"/>
      <c s="112" r="I198"/>
    </row>
    <row s="80" r="199" customFormat="1">
      <c s="38" r="A199"/>
      <c s="128" r="B199"/>
      <c s="128" r="C199"/>
      <c s="128" r="D199"/>
      <c s="128" r="E199"/>
      <c s="128" r="F199"/>
      <c s="128" r="G199"/>
      <c s="128" r="H199"/>
      <c s="112" r="I199"/>
    </row>
    <row s="80" r="200" customFormat="1">
      <c s="38" r="A200"/>
      <c s="128" r="B200"/>
      <c s="128" r="C200"/>
      <c s="128" r="D200"/>
      <c s="128" r="E200"/>
      <c s="128" r="F200"/>
      <c s="128" r="G200"/>
      <c s="128" r="H200"/>
      <c s="112" r="I200"/>
    </row>
    <row s="80" r="201" customFormat="1">
      <c s="38" r="A201"/>
      <c s="128" r="B201"/>
      <c s="128" r="C201"/>
      <c s="128" r="D201"/>
      <c s="128" r="E201"/>
      <c s="128" r="F201"/>
      <c s="128" r="G201"/>
      <c s="128" r="H201"/>
      <c s="112" r="I201"/>
    </row>
    <row s="80" r="202" customFormat="1">
      <c s="38" r="A202"/>
      <c t="s" s="4" r="B202">
        <v>27</v>
      </c>
      <c s="83" r="C202"/>
      <c s="83" r="D202"/>
      <c s="83" r="E202"/>
      <c s="83" r="F202"/>
      <c s="83" r="G202"/>
      <c s="83" r="H202"/>
      <c s="112" r="I202"/>
    </row>
    <row ht="38.25" s="80" r="203" customFormat="1" customHeight="1">
      <c t="s" s="116" r="A203">
        <v>122</v>
      </c>
      <c s="13" r="B203"/>
      <c s="93" r="C203"/>
      <c s="93" r="D203"/>
      <c s="93" r="E203"/>
      <c s="93" r="F203"/>
      <c s="93" r="G203"/>
      <c s="93" r="H203"/>
      <c s="112" r="I203"/>
    </row>
    <row s="80" r="204" customFormat="1">
      <c s="38" r="A204"/>
      <c s="128" r="B204"/>
      <c s="128" r="C204"/>
      <c s="128" r="D204"/>
      <c s="128" r="E204"/>
      <c s="128" r="F204"/>
      <c s="128" r="G204"/>
      <c s="128" r="H204"/>
      <c s="112" r="I204"/>
    </row>
    <row s="80" r="205" customFormat="1">
      <c s="38" r="A205"/>
      <c s="128" r="B205"/>
      <c s="128" r="C205"/>
      <c s="128" r="D205"/>
      <c s="128" r="E205"/>
      <c s="128" r="F205"/>
      <c s="128" r="G205"/>
      <c s="128" r="H205"/>
      <c s="112" r="I205"/>
    </row>
    <row s="80" r="206" customFormat="1">
      <c s="38" r="A206"/>
      <c s="128" r="B206"/>
      <c s="128" r="C206"/>
      <c s="128" r="D206"/>
      <c s="128" r="E206"/>
      <c s="128" r="F206"/>
      <c s="128" r="G206"/>
      <c s="128" r="H206"/>
      <c s="112" r="I206"/>
    </row>
    <row s="80" r="207" customFormat="1">
      <c s="38" r="A207"/>
      <c s="128" r="B207"/>
      <c s="128" r="C207"/>
      <c s="128" r="D207"/>
      <c s="128" r="E207"/>
      <c s="128" r="F207"/>
      <c s="128" r="G207"/>
      <c s="128" r="H207"/>
      <c s="112" r="I207"/>
    </row>
    <row s="80" r="208" customFormat="1">
      <c s="38" r="A208"/>
      <c s="128" r="B208"/>
      <c s="128" r="C208"/>
      <c s="128" r="D208"/>
      <c s="128" r="E208"/>
      <c s="128" r="F208"/>
      <c s="128" r="G208"/>
      <c s="128" r="H208"/>
      <c s="112" r="I208"/>
    </row>
    <row s="80" r="209" customFormat="1">
      <c s="38" r="A209"/>
      <c t="s" s="4" r="B209">
        <v>27</v>
      </c>
      <c s="83" r="C209"/>
      <c s="83" r="D209"/>
      <c s="83" r="E209"/>
      <c s="83" r="F209"/>
      <c s="83" r="G209"/>
      <c s="83" r="H209"/>
      <c s="112" r="I209"/>
    </row>
    <row ht="51.0" s="80" r="210" customFormat="1" customHeight="1">
      <c t="s" s="116" r="A210">
        <v>123</v>
      </c>
      <c s="13" r="B210"/>
      <c s="93" r="C210"/>
      <c s="93" r="D210"/>
      <c s="93" r="E210"/>
      <c s="93" r="F210"/>
      <c s="93" r="G210"/>
      <c s="93" r="H210"/>
      <c s="112" r="I210"/>
    </row>
    <row s="80" r="211" customFormat="1">
      <c s="38" r="A211"/>
      <c s="128" r="B211"/>
      <c s="128" r="C211"/>
      <c s="128" r="D211"/>
      <c s="128" r="E211"/>
      <c s="128" r="F211"/>
      <c s="128" r="G211"/>
      <c s="128" r="H211"/>
      <c s="112" r="I211"/>
    </row>
    <row s="80" r="212" customFormat="1">
      <c s="38" r="A212"/>
      <c s="128" r="B212"/>
      <c s="128" r="C212"/>
      <c s="128" r="D212"/>
      <c s="128" r="E212"/>
      <c s="128" r="F212"/>
      <c s="128" r="G212"/>
      <c s="128" r="H212"/>
      <c s="112" r="I212"/>
    </row>
    <row s="80" r="213" customFormat="1">
      <c s="38" r="A213"/>
      <c s="128" r="B213"/>
      <c s="128" r="C213"/>
      <c s="128" r="D213"/>
      <c s="128" r="E213"/>
      <c s="128" r="F213"/>
      <c s="128" r="G213"/>
      <c s="128" r="H213"/>
      <c s="112" r="I213"/>
    </row>
    <row s="80" r="214" customFormat="1">
      <c s="38" r="A214"/>
      <c s="128" r="B214"/>
      <c s="128" r="C214"/>
      <c s="128" r="D214"/>
      <c s="128" r="E214"/>
      <c s="128" r="F214"/>
      <c s="128" r="G214"/>
      <c s="128" r="H214"/>
      <c s="112" r="I214"/>
    </row>
    <row s="80" r="215" customFormat="1">
      <c s="38" r="A215"/>
      <c s="128" r="B215"/>
      <c s="128" r="C215"/>
      <c s="128" r="D215"/>
      <c s="128" r="E215"/>
      <c s="128" r="F215"/>
      <c s="128" r="G215"/>
      <c s="128" r="H215"/>
      <c s="112" r="I215"/>
    </row>
    <row s="80" r="216" customFormat="1">
      <c s="38" r="A216"/>
      <c t="s" s="4" r="B216">
        <v>27</v>
      </c>
      <c s="83" r="C216"/>
      <c s="83" r="D216"/>
      <c s="83" r="E216"/>
      <c s="83" r="F216"/>
      <c s="83" r="G216"/>
      <c s="83" r="H216"/>
      <c s="112" r="I216"/>
    </row>
    <row ht="51.0" s="80" r="217" customFormat="1" customHeight="1">
      <c t="s" s="116" r="A217">
        <v>124</v>
      </c>
      <c s="13" r="B217"/>
      <c s="93" r="C217"/>
      <c s="93" r="D217"/>
      <c s="93" r="E217"/>
      <c s="93" r="F217"/>
      <c s="93" r="G217"/>
      <c s="93" r="H217"/>
      <c s="112" r="I217"/>
    </row>
    <row s="80" r="218" customFormat="1">
      <c s="38" r="A218"/>
      <c s="128" r="B218"/>
      <c s="128" r="C218"/>
      <c s="128" r="D218"/>
      <c s="128" r="E218"/>
      <c s="128" r="F218"/>
      <c s="128" r="G218"/>
      <c s="128" r="H218"/>
      <c s="112" r="I218"/>
    </row>
    <row s="80" r="219" customFormat="1">
      <c s="38" r="A219"/>
      <c s="128" r="B219"/>
      <c s="128" r="C219"/>
      <c s="128" r="D219"/>
      <c s="128" r="E219"/>
      <c s="128" r="F219"/>
      <c s="128" r="G219"/>
      <c s="128" r="H219"/>
      <c s="112" r="I219"/>
    </row>
    <row s="80" r="220" customFormat="1">
      <c s="38" r="A220"/>
      <c s="128" r="B220"/>
      <c s="128" r="C220"/>
      <c s="128" r="D220"/>
      <c s="128" r="E220"/>
      <c s="128" r="F220"/>
      <c s="128" r="G220"/>
      <c s="128" r="H220"/>
      <c s="112" r="I220"/>
    </row>
    <row s="80" r="221" customFormat="1">
      <c s="38" r="A221"/>
      <c s="128" r="B221"/>
      <c s="128" r="C221"/>
      <c s="128" r="D221"/>
      <c s="128" r="E221"/>
      <c s="128" r="F221"/>
      <c s="128" r="G221"/>
      <c s="128" r="H221"/>
      <c s="112" r="I221"/>
    </row>
    <row s="80" r="222" customFormat="1">
      <c s="38" r="A222"/>
      <c s="128" r="B222"/>
      <c s="128" r="C222"/>
      <c s="128" r="D222"/>
      <c s="128" r="E222"/>
      <c s="128" r="F222"/>
      <c s="128" r="G222"/>
      <c s="128" r="H222"/>
      <c s="112" r="I222"/>
    </row>
    <row s="80" r="223" customFormat="1">
      <c s="38" r="A223"/>
      <c t="s" s="4" r="B223">
        <v>27</v>
      </c>
      <c s="83" r="C223"/>
      <c s="83" r="D223"/>
      <c s="83" r="E223"/>
      <c s="83" r="F223"/>
      <c s="83" r="G223"/>
      <c s="83" r="H223"/>
      <c s="112" r="I223"/>
    </row>
    <row s="80" r="224" customFormat="1">
      <c t="s" s="21" r="A224">
        <v>125</v>
      </c>
      <c s="13" r="B224"/>
      <c s="93" r="C224"/>
      <c s="93" r="D224"/>
      <c s="93" r="E224"/>
      <c s="93" r="F224"/>
      <c s="93" r="G224"/>
      <c s="93" r="H224"/>
      <c s="112" r="I224"/>
    </row>
    <row ht="51.0" s="80" r="225" customFormat="1" customHeight="1">
      <c t="s" s="116" r="A225">
        <v>126</v>
      </c>
      <c s="13" r="B225"/>
      <c s="93" r="C225"/>
      <c s="93" r="D225"/>
      <c s="93" r="E225"/>
      <c s="93" r="F225"/>
      <c s="93" r="G225"/>
      <c s="93" r="H225"/>
      <c s="112" r="I225"/>
    </row>
    <row s="80" r="226" customFormat="1">
      <c s="38" r="A226"/>
      <c s="128" r="B226"/>
      <c s="128" r="C226"/>
      <c s="128" r="D226"/>
      <c s="128" r="E226"/>
      <c s="128" r="F226"/>
      <c s="128" r="G226"/>
      <c s="128" r="H226"/>
      <c s="112" r="I226"/>
    </row>
    <row s="80" r="227" customFormat="1">
      <c s="38" r="A227"/>
      <c s="128" r="B227"/>
      <c s="128" r="C227"/>
      <c s="128" r="D227"/>
      <c s="128" r="E227"/>
      <c s="128" r="F227"/>
      <c s="128" r="G227"/>
      <c s="128" r="H227"/>
      <c s="112" r="I227"/>
    </row>
    <row s="80" r="228" customFormat="1">
      <c s="38" r="A228"/>
      <c s="128" r="B228"/>
      <c s="128" r="C228"/>
      <c s="128" r="D228"/>
      <c s="128" r="E228"/>
      <c s="128" r="F228"/>
      <c s="128" r="G228"/>
      <c s="128" r="H228"/>
      <c s="112" r="I228"/>
    </row>
    <row s="80" r="229" customFormat="1">
      <c s="38" r="A229"/>
      <c s="128" r="B229"/>
      <c s="128" r="C229"/>
      <c s="128" r="D229"/>
      <c s="128" r="E229"/>
      <c s="128" r="F229"/>
      <c s="128" r="G229"/>
      <c s="128" r="H229"/>
      <c s="112" r="I229"/>
    </row>
    <row s="80" r="230" customFormat="1">
      <c s="38" r="A230"/>
      <c s="128" r="B230"/>
      <c s="128" r="C230"/>
      <c s="128" r="D230"/>
      <c s="128" r="E230"/>
      <c s="128" r="F230"/>
      <c s="128" r="G230"/>
      <c s="128" r="H230"/>
      <c s="112" r="I230"/>
    </row>
    <row s="80" r="231" customFormat="1">
      <c s="38" r="A231"/>
      <c t="s" s="4" r="B231">
        <v>27</v>
      </c>
      <c s="83" r="C231"/>
      <c s="83" r="D231"/>
      <c s="83" r="E231"/>
      <c s="83" r="F231"/>
      <c s="83" r="G231"/>
      <c s="83" r="H231"/>
      <c s="112" r="I231"/>
    </row>
    <row ht="63.0" s="80" r="232" customFormat="1" customHeight="1">
      <c t="s" s="116" r="A232">
        <v>127</v>
      </c>
      <c s="13" r="B232"/>
      <c s="93" r="C232"/>
      <c s="93" r="D232"/>
      <c s="93" r="E232"/>
      <c s="93" r="F232"/>
      <c s="93" r="G232"/>
      <c s="93" r="H232"/>
      <c s="112" r="I232"/>
    </row>
    <row s="80" r="233" customFormat="1">
      <c s="38" r="A233"/>
      <c s="128" r="B233"/>
      <c s="128" r="C233"/>
      <c s="128" r="D233"/>
      <c s="128" r="E233"/>
      <c s="128" r="F233"/>
      <c s="128" r="G233"/>
      <c s="128" r="H233"/>
      <c s="112" r="I233"/>
    </row>
    <row s="80" r="234" customFormat="1">
      <c s="38" r="A234"/>
      <c s="128" r="B234"/>
      <c s="128" r="C234"/>
      <c s="128" r="D234"/>
      <c s="128" r="E234"/>
      <c s="128" r="F234"/>
      <c s="128" r="G234"/>
      <c s="128" r="H234"/>
      <c s="112" r="I234"/>
    </row>
    <row s="80" r="235" customFormat="1">
      <c s="38" r="A235"/>
      <c s="128" r="B235"/>
      <c s="128" r="C235"/>
      <c s="128" r="D235"/>
      <c s="128" r="E235"/>
      <c s="128" r="F235"/>
      <c s="128" r="G235"/>
      <c s="128" r="H235"/>
      <c s="112" r="I235"/>
    </row>
    <row s="80" r="236" customFormat="1">
      <c s="38" r="A236"/>
      <c s="128" r="B236"/>
      <c s="128" r="C236"/>
      <c s="128" r="D236"/>
      <c s="128" r="E236"/>
      <c s="128" r="F236"/>
      <c s="128" r="G236"/>
      <c s="128" r="H236"/>
      <c s="112" r="I236"/>
    </row>
    <row s="80" r="237" customFormat="1">
      <c s="38" r="A237"/>
      <c s="128" r="B237"/>
      <c s="128" r="C237"/>
      <c s="128" r="D237"/>
      <c s="128" r="E237"/>
      <c s="128" r="F237"/>
      <c s="128" r="G237"/>
      <c s="128" r="H237"/>
      <c s="112" r="I237"/>
    </row>
    <row s="80" r="238" customFormat="1">
      <c s="38" r="A238"/>
      <c t="s" s="4" r="B238">
        <v>27</v>
      </c>
      <c s="83" r="C238"/>
      <c s="83" r="D238"/>
      <c s="83" r="E238"/>
      <c s="83" r="F238"/>
      <c s="83" r="G238"/>
      <c s="83" r="H238"/>
      <c s="112" r="I238"/>
    </row>
    <row ht="76.5" s="80" r="239" customFormat="1" customHeight="1">
      <c t="s" s="116" r="A239">
        <v>128</v>
      </c>
      <c s="13" r="B239"/>
      <c s="93" r="C239"/>
      <c s="93" r="D239"/>
      <c s="93" r="E239"/>
      <c s="93" r="F239"/>
      <c s="93" r="G239"/>
      <c s="93" r="H239"/>
      <c s="112" r="I239"/>
    </row>
    <row s="80" r="240" customFormat="1">
      <c s="38" r="A240"/>
      <c s="128" r="B240"/>
      <c s="128" r="C240"/>
      <c s="128" r="D240"/>
      <c s="128" r="E240"/>
      <c s="128" r="F240"/>
      <c s="128" r="G240"/>
      <c s="128" r="H240"/>
      <c s="112" r="I240"/>
    </row>
    <row s="80" r="241" customFormat="1">
      <c s="38" r="A241"/>
      <c s="128" r="B241"/>
      <c s="128" r="C241"/>
      <c s="128" r="D241"/>
      <c s="128" r="E241"/>
      <c s="128" r="F241"/>
      <c s="128" r="G241"/>
      <c s="128" r="H241"/>
      <c s="112" r="I241"/>
    </row>
    <row s="80" r="242" customFormat="1">
      <c s="38" r="A242"/>
      <c s="128" r="B242"/>
      <c s="128" r="C242"/>
      <c s="128" r="D242"/>
      <c s="128" r="E242"/>
      <c s="128" r="F242"/>
      <c s="128" r="G242"/>
      <c s="128" r="H242"/>
      <c s="112" r="I242"/>
    </row>
    <row s="80" r="243" customFormat="1">
      <c s="38" r="A243"/>
      <c s="128" r="B243"/>
      <c s="128" r="C243"/>
      <c s="128" r="D243"/>
      <c s="128" r="E243"/>
      <c s="128" r="F243"/>
      <c s="128" r="G243"/>
      <c s="128" r="H243"/>
      <c s="112" r="I243"/>
    </row>
    <row s="80" r="244" customFormat="1">
      <c s="38" r="A244"/>
      <c s="128" r="B244"/>
      <c s="128" r="C244"/>
      <c s="128" r="D244"/>
      <c s="128" r="E244"/>
      <c s="128" r="F244"/>
      <c s="128" r="G244"/>
      <c s="128" r="H244"/>
      <c s="112" r="I244"/>
    </row>
    <row s="80" r="245" customFormat="1">
      <c s="38" r="A245"/>
      <c t="s" s="4" r="B245">
        <v>27</v>
      </c>
      <c s="83" r="C245"/>
      <c s="83" r="D245"/>
      <c s="83" r="E245"/>
      <c s="83" r="F245"/>
      <c s="83" r="G245"/>
      <c s="83" r="H245"/>
      <c s="112" r="I245"/>
    </row>
    <row ht="51.0" s="80" r="246" customFormat="1" customHeight="1">
      <c t="s" s="116" r="A246">
        <v>129</v>
      </c>
      <c s="13" r="B246"/>
      <c s="93" r="C246"/>
      <c s="93" r="D246"/>
      <c s="93" r="E246"/>
      <c s="93" r="F246"/>
      <c s="93" r="G246"/>
      <c s="93" r="H246"/>
      <c s="112" r="I246"/>
    </row>
    <row s="80" r="247" customFormat="1">
      <c s="38" r="A247"/>
      <c s="128" r="B247"/>
      <c s="128" r="C247"/>
      <c s="128" r="D247"/>
      <c s="128" r="E247"/>
      <c s="128" r="F247"/>
      <c s="128" r="G247"/>
      <c s="128" r="H247"/>
      <c s="112" r="I247"/>
    </row>
    <row s="80" r="248" customFormat="1">
      <c s="38" r="A248"/>
      <c s="128" r="B248"/>
      <c s="128" r="C248"/>
      <c s="128" r="D248"/>
      <c s="128" r="E248"/>
      <c s="128" r="F248"/>
      <c s="128" r="G248"/>
      <c s="128" r="H248"/>
      <c s="112" r="I248"/>
    </row>
    <row s="80" r="249" customFormat="1">
      <c s="38" r="A249"/>
      <c s="128" r="B249"/>
      <c s="128" r="C249"/>
      <c s="128" r="D249"/>
      <c s="128" r="E249"/>
      <c s="128" r="F249"/>
      <c s="128" r="G249"/>
      <c s="128" r="H249"/>
      <c s="112" r="I249"/>
    </row>
    <row s="80" r="250" customFormat="1">
      <c s="38" r="A250"/>
      <c s="128" r="B250"/>
      <c s="128" r="C250"/>
      <c s="128" r="D250"/>
      <c s="128" r="E250"/>
      <c s="128" r="F250"/>
      <c s="128" r="G250"/>
      <c s="128" r="H250"/>
      <c s="112" r="I250"/>
    </row>
    <row s="80" r="251" customFormat="1">
      <c s="38" r="A251"/>
      <c s="128" r="B251"/>
      <c s="128" r="C251"/>
      <c s="128" r="D251"/>
      <c s="128" r="E251"/>
      <c s="128" r="F251"/>
      <c s="128" r="G251"/>
      <c s="128" r="H251"/>
      <c s="112" r="I251"/>
    </row>
    <row s="80" r="252" customFormat="1">
      <c s="38" r="A252"/>
      <c t="s" s="4" r="B252">
        <v>27</v>
      </c>
      <c s="83" r="C252"/>
      <c s="83" r="D252"/>
      <c s="83" r="E252"/>
      <c s="83" r="F252"/>
      <c s="83" r="G252"/>
      <c s="83" r="H252"/>
      <c s="112" r="I252"/>
    </row>
    <row s="80" r="253" customFormat="1">
      <c t="s" s="12" r="A253">
        <v>130</v>
      </c>
      <c s="55" r="B253"/>
      <c s="125" r="C253"/>
      <c s="125" r="D253"/>
      <c s="125" r="E253"/>
      <c s="125" r="F253"/>
      <c s="125" r="G253"/>
      <c s="125" r="H253"/>
      <c s="112" r="I253"/>
    </row>
    <row ht="68.25" s="80" r="254" customFormat="1" customHeight="1">
      <c t="s" s="12" r="A254">
        <v>131</v>
      </c>
      <c s="55" r="B254"/>
      <c s="125" r="C254"/>
      <c s="125" r="D254"/>
      <c s="125" r="E254"/>
      <c s="125" r="F254"/>
      <c s="125" r="G254"/>
      <c s="125" r="H254"/>
      <c s="112" r="I254"/>
    </row>
    <row s="80" r="255" customFormat="1">
      <c s="38" r="A255"/>
      <c s="128" r="B255"/>
      <c s="128" r="C255"/>
      <c s="128" r="D255"/>
      <c s="128" r="E255"/>
      <c s="128" r="F255"/>
      <c s="128" r="G255"/>
      <c s="128" r="H255"/>
      <c s="112" r="I255"/>
    </row>
    <row s="80" r="256" customFormat="1">
      <c s="38" r="A256"/>
      <c s="128" r="B256"/>
      <c s="128" r="C256"/>
      <c s="128" r="D256"/>
      <c s="128" r="E256"/>
      <c s="128" r="F256"/>
      <c s="128" r="G256"/>
      <c s="128" r="H256"/>
      <c s="112" r="I256"/>
    </row>
    <row s="80" r="257" customFormat="1">
      <c s="38" r="A257"/>
      <c s="128" r="B257"/>
      <c s="128" r="C257"/>
      <c s="128" r="D257"/>
      <c s="128" r="E257"/>
      <c s="128" r="F257"/>
      <c s="128" r="G257"/>
      <c s="128" r="H257"/>
      <c s="112" r="I257"/>
    </row>
    <row s="80" r="258" customFormat="1">
      <c s="38" r="A258"/>
      <c s="128" r="B258"/>
      <c s="128" r="C258"/>
      <c s="128" r="D258"/>
      <c s="128" r="E258"/>
      <c s="128" r="F258"/>
      <c s="128" r="G258"/>
      <c s="128" r="H258"/>
      <c s="112" r="I258"/>
    </row>
    <row s="80" r="259" customFormat="1">
      <c s="38" r="A259"/>
      <c s="128" r="B259"/>
      <c s="128" r="C259"/>
      <c s="128" r="D259"/>
      <c s="128" r="E259"/>
      <c s="128" r="F259"/>
      <c s="128" r="G259"/>
      <c s="128" r="H259"/>
      <c s="112" r="I259"/>
    </row>
    <row s="80" r="260" customFormat="1">
      <c s="38" r="A260"/>
      <c t="s" s="4" r="B260">
        <v>27</v>
      </c>
      <c s="83" r="C260"/>
      <c s="83" r="D260"/>
      <c s="83" r="E260"/>
      <c s="83" r="F260"/>
      <c s="83" r="G260"/>
      <c s="83" r="H260"/>
      <c s="112" r="I260"/>
    </row>
    <row ht="63.75" s="80" r="261" customFormat="1" customHeight="1">
      <c t="s" s="12" r="A261">
        <v>132</v>
      </c>
      <c s="55" r="B261"/>
      <c s="125" r="C261"/>
      <c s="125" r="D261"/>
      <c s="125" r="E261"/>
      <c s="125" r="F261"/>
      <c s="125" r="G261"/>
      <c s="125" r="H261"/>
      <c s="112" r="I261"/>
    </row>
    <row s="80" r="262" customFormat="1">
      <c s="38" r="A262"/>
      <c s="128" r="B262"/>
      <c s="128" r="C262"/>
      <c s="128" r="D262"/>
      <c s="128" r="E262"/>
      <c s="128" r="F262"/>
      <c s="128" r="G262"/>
      <c s="128" r="H262"/>
      <c s="112" r="I262"/>
    </row>
    <row s="80" r="263" customFormat="1">
      <c s="38" r="A263"/>
      <c s="128" r="B263"/>
      <c s="128" r="C263"/>
      <c s="128" r="D263"/>
      <c s="128" r="E263"/>
      <c s="128" r="F263"/>
      <c s="128" r="G263"/>
      <c s="128" r="H263"/>
      <c s="112" r="I263"/>
    </row>
    <row s="80" r="264" customFormat="1">
      <c s="38" r="A264"/>
      <c s="128" r="B264"/>
      <c s="128" r="C264"/>
      <c s="128" r="D264"/>
      <c s="128" r="E264"/>
      <c s="128" r="F264"/>
      <c s="128" r="G264"/>
      <c s="128" r="H264"/>
      <c s="112" r="I264"/>
    </row>
    <row s="80" r="265" customFormat="1">
      <c s="38" r="A265"/>
      <c s="128" r="B265"/>
      <c s="128" r="C265"/>
      <c s="128" r="D265"/>
      <c s="128" r="E265"/>
      <c s="128" r="F265"/>
      <c s="128" r="G265"/>
      <c s="128" r="H265"/>
      <c s="112" r="I265"/>
    </row>
    <row s="80" r="266" customFormat="1">
      <c s="38" r="A266"/>
      <c s="128" r="B266"/>
      <c s="128" r="C266"/>
      <c s="128" r="D266"/>
      <c s="128" r="E266"/>
      <c s="128" r="F266"/>
      <c s="128" r="G266"/>
      <c s="128" r="H266"/>
      <c s="112" r="I266"/>
    </row>
    <row s="80" r="267" customFormat="1">
      <c s="38" r="A267"/>
      <c t="s" s="4" r="B267">
        <v>27</v>
      </c>
      <c s="83" r="C267"/>
      <c s="83" r="D267"/>
      <c s="83" r="E267"/>
      <c s="83" r="F267"/>
      <c s="83" r="G267"/>
      <c s="83" r="H267"/>
      <c s="112" r="I267"/>
    </row>
    <row ht="25.5" s="80" r="268" customFormat="1" customHeight="1">
      <c t="s" s="61" r="A268">
        <v>133</v>
      </c>
      <c s="4" r="B268"/>
      <c s="118" r="C268"/>
      <c s="118" r="D268"/>
      <c s="118" r="E268"/>
      <c s="118" r="F268"/>
      <c s="118" r="G268"/>
      <c s="118" r="H268"/>
      <c s="112" r="I268"/>
    </row>
    <row ht="51.0" s="80" r="269" customFormat="1" customHeight="1">
      <c t="s" s="12" r="A269">
        <v>134</v>
      </c>
      <c s="55" r="B269"/>
      <c s="125" r="C269"/>
      <c s="125" r="D269"/>
      <c s="125" r="E269"/>
      <c s="125" r="F269"/>
      <c s="125" r="G269"/>
      <c s="125" r="H269"/>
      <c s="112" r="I269"/>
    </row>
    <row s="80" r="270" customFormat="1">
      <c s="38" r="A270"/>
      <c s="128" r="B270"/>
      <c s="128" r="C270"/>
      <c s="128" r="D270"/>
      <c s="128" r="E270"/>
      <c s="128" r="F270"/>
      <c s="128" r="G270"/>
      <c s="128" r="H270"/>
      <c s="112" r="I270"/>
    </row>
    <row s="80" r="271" customFormat="1">
      <c s="38" r="A271"/>
      <c s="128" r="B271"/>
      <c s="128" r="C271"/>
      <c s="128" r="D271"/>
      <c s="128" r="E271"/>
      <c s="128" r="F271"/>
      <c s="128" r="G271"/>
      <c s="128" r="H271"/>
      <c s="112" r="I271"/>
    </row>
    <row s="80" r="272" customFormat="1">
      <c s="38" r="A272"/>
      <c s="128" r="B272"/>
      <c s="128" r="C272"/>
      <c s="128" r="D272"/>
      <c s="128" r="E272"/>
      <c s="128" r="F272"/>
      <c s="128" r="G272"/>
      <c s="128" r="H272"/>
      <c s="112" r="I272"/>
    </row>
    <row s="80" r="273" customFormat="1">
      <c s="38" r="A273"/>
      <c s="128" r="B273"/>
      <c s="128" r="C273"/>
      <c s="128" r="D273"/>
      <c s="128" r="E273"/>
      <c s="128" r="F273"/>
      <c s="128" r="G273"/>
      <c s="128" r="H273"/>
      <c s="112" r="I273"/>
    </row>
    <row s="80" r="274" customFormat="1">
      <c s="38" r="A274"/>
      <c s="128" r="B274"/>
      <c s="128" r="C274"/>
      <c s="128" r="D274"/>
      <c s="128" r="E274"/>
      <c s="128" r="F274"/>
      <c s="128" r="G274"/>
      <c s="128" r="H274"/>
      <c s="112" r="I274"/>
    </row>
    <row s="80" r="275" customFormat="1">
      <c s="38" r="A275"/>
      <c t="s" s="4" r="B275">
        <v>135</v>
      </c>
      <c s="83" r="C275"/>
      <c s="83" r="D275"/>
      <c s="83" r="E275"/>
      <c s="83" r="F275"/>
      <c s="83" r="G275"/>
      <c s="83" r="H275"/>
      <c s="112" r="I275"/>
    </row>
    <row ht="51.0" s="80" r="276" customFormat="1" customHeight="1">
      <c t="s" s="12" r="A276">
        <v>136</v>
      </c>
      <c s="55" r="B276"/>
      <c s="125" r="C276"/>
      <c s="125" r="D276"/>
      <c s="125" r="E276"/>
      <c s="125" r="F276"/>
      <c s="125" r="G276"/>
      <c s="125" r="H276"/>
      <c s="112" r="I276"/>
    </row>
    <row s="80" r="277" customFormat="1">
      <c s="38" r="A277"/>
      <c s="128" r="B277"/>
      <c s="128" r="C277"/>
      <c s="128" r="D277"/>
      <c s="128" r="E277"/>
      <c s="128" r="F277"/>
      <c s="128" r="G277"/>
      <c s="128" r="H277"/>
      <c s="112" r="I277"/>
    </row>
    <row s="80" r="278" customFormat="1">
      <c s="38" r="A278"/>
      <c s="128" r="B278"/>
      <c s="128" r="C278"/>
      <c s="128" r="D278"/>
      <c s="128" r="E278"/>
      <c s="128" r="F278"/>
      <c s="128" r="G278"/>
      <c s="128" r="H278"/>
      <c s="112" r="I278"/>
    </row>
    <row s="80" r="279" customFormat="1">
      <c s="38" r="A279"/>
      <c s="128" r="B279"/>
      <c s="128" r="C279"/>
      <c s="128" r="D279"/>
      <c s="128" r="E279"/>
      <c s="128" r="F279"/>
      <c s="128" r="G279"/>
      <c s="128" r="H279"/>
      <c s="112" r="I279"/>
    </row>
    <row s="80" r="280" customFormat="1">
      <c s="38" r="A280"/>
      <c s="128" r="B280"/>
      <c s="128" r="C280"/>
      <c s="128" r="D280"/>
      <c s="128" r="E280"/>
      <c s="128" r="F280"/>
      <c s="128" r="G280"/>
      <c s="128" r="H280"/>
      <c s="112" r="I280"/>
    </row>
    <row s="80" r="281" customFormat="1">
      <c s="38" r="A281"/>
      <c s="128" r="B281"/>
      <c s="128" r="C281"/>
      <c s="128" r="D281"/>
      <c s="128" r="E281"/>
      <c s="128" r="F281"/>
      <c s="128" r="G281"/>
      <c s="128" r="H281"/>
      <c s="112" r="I281"/>
    </row>
    <row s="80" r="282" customFormat="1">
      <c s="38" r="A282"/>
      <c t="s" s="4" r="B282">
        <v>135</v>
      </c>
      <c s="83" r="C282"/>
      <c s="83" r="D282"/>
      <c s="83" r="E282"/>
      <c s="83" r="F282"/>
      <c s="83" r="G282"/>
      <c s="83" r="H282"/>
      <c s="112" r="I282"/>
    </row>
    <row ht="76.5" s="80" r="283" customFormat="1" customHeight="1">
      <c t="s" s="12" r="A283">
        <v>137</v>
      </c>
      <c s="55" r="B283"/>
      <c s="125" r="C283"/>
      <c s="125" r="D283"/>
      <c s="125" r="E283"/>
      <c s="125" r="F283"/>
      <c s="125" r="G283"/>
      <c s="125" r="H283"/>
      <c s="112" r="I283"/>
    </row>
    <row s="80" r="284" customFormat="1">
      <c s="38" r="A284"/>
      <c s="128" r="B284"/>
      <c s="128" r="C284"/>
      <c s="128" r="D284"/>
      <c s="128" r="E284"/>
      <c s="128" r="F284"/>
      <c s="128" r="G284"/>
      <c s="128" r="H284"/>
      <c s="112" r="I284"/>
    </row>
    <row s="80" r="285" customFormat="1">
      <c s="38" r="A285"/>
      <c s="128" r="B285"/>
      <c s="128" r="C285"/>
      <c s="128" r="D285"/>
      <c s="128" r="E285"/>
      <c s="128" r="F285"/>
      <c s="128" r="G285"/>
      <c s="128" r="H285"/>
      <c s="112" r="I285"/>
    </row>
    <row s="80" r="286" customFormat="1">
      <c s="38" r="A286"/>
      <c s="128" r="B286"/>
      <c s="128" r="C286"/>
      <c s="128" r="D286"/>
      <c s="128" r="E286"/>
      <c s="128" r="F286"/>
      <c s="128" r="G286"/>
      <c s="128" r="H286"/>
      <c s="112" r="I286"/>
    </row>
    <row s="80" r="287" customFormat="1">
      <c s="38" r="A287"/>
      <c s="128" r="B287"/>
      <c s="128" r="C287"/>
      <c s="128" r="D287"/>
      <c s="128" r="E287"/>
      <c s="128" r="F287"/>
      <c s="128" r="G287"/>
      <c s="128" r="H287"/>
      <c s="112" r="I287"/>
    </row>
    <row s="80" r="288" customFormat="1">
      <c s="38" r="A288"/>
      <c s="128" r="B288"/>
      <c s="128" r="C288"/>
      <c s="128" r="D288"/>
      <c s="128" r="E288"/>
      <c s="128" r="F288"/>
      <c s="128" r="G288"/>
      <c s="128" r="H288"/>
      <c s="112" r="I288"/>
    </row>
    <row s="80" r="289" customFormat="1">
      <c s="38" r="A289"/>
      <c t="s" s="4" r="B289">
        <v>135</v>
      </c>
      <c s="83" r="C289"/>
      <c s="83" r="D289"/>
      <c s="83" r="E289"/>
      <c s="83" r="F289"/>
      <c s="83" r="G289"/>
      <c s="83" r="H289"/>
      <c s="112" r="I289"/>
    </row>
    <row ht="63.75" s="80" r="290" customFormat="1" customHeight="1">
      <c t="s" s="12" r="A290">
        <v>138</v>
      </c>
      <c s="55" r="B290"/>
      <c s="125" r="C290"/>
      <c s="125" r="D290"/>
      <c s="125" r="E290"/>
      <c s="125" r="F290"/>
      <c s="125" r="G290"/>
      <c s="125" r="H290"/>
      <c s="112" r="I290"/>
    </row>
    <row s="80" r="291" customFormat="1">
      <c s="38" r="A291"/>
      <c s="128" r="B291"/>
      <c s="128" r="C291"/>
      <c s="128" r="D291"/>
      <c s="128" r="E291"/>
      <c s="128" r="F291"/>
      <c s="128" r="G291"/>
      <c s="128" r="H291"/>
      <c s="112" r="I291"/>
    </row>
    <row s="80" r="292" customFormat="1">
      <c s="38" r="A292"/>
      <c s="128" r="B292"/>
      <c s="128" r="C292"/>
      <c s="128" r="D292"/>
      <c s="128" r="E292"/>
      <c s="128" r="F292"/>
      <c s="128" r="G292"/>
      <c s="128" r="H292"/>
      <c s="112" r="I292"/>
    </row>
    <row s="80" r="293" customFormat="1">
      <c s="38" r="A293"/>
      <c s="128" r="B293"/>
      <c s="128" r="C293"/>
      <c s="128" r="D293"/>
      <c s="128" r="E293"/>
      <c s="128" r="F293"/>
      <c s="128" r="G293"/>
      <c s="128" r="H293"/>
      <c s="112" r="I293"/>
    </row>
    <row s="80" r="294" customFormat="1">
      <c s="38" r="A294"/>
      <c s="128" r="B294"/>
      <c s="128" r="C294"/>
      <c s="128" r="D294"/>
      <c s="128" r="E294"/>
      <c s="128" r="F294"/>
      <c s="128" r="G294"/>
      <c s="128" r="H294"/>
      <c s="112" r="I294"/>
    </row>
    <row s="80" r="295" customFormat="1">
      <c s="38" r="A295"/>
      <c s="128" r="B295"/>
      <c s="128" r="C295"/>
      <c s="128" r="D295"/>
      <c s="128" r="E295"/>
      <c s="128" r="F295"/>
      <c s="128" r="G295"/>
      <c s="128" r="H295"/>
      <c s="112" r="I295"/>
    </row>
    <row s="80" r="296" customFormat="1">
      <c s="38" r="A296"/>
      <c t="s" s="4" r="B296">
        <v>135</v>
      </c>
      <c s="83" r="C296"/>
      <c s="83" r="D296"/>
      <c s="83" r="E296"/>
      <c s="83" r="F296"/>
      <c s="83" r="G296"/>
      <c s="83" r="H296"/>
      <c s="112" r="I296"/>
    </row>
    <row ht="38.25" s="80" r="297" customFormat="1" customHeight="1">
      <c t="s" s="12" r="A297">
        <v>139</v>
      </c>
      <c s="55" r="B297"/>
      <c s="125" r="C297"/>
      <c s="125" r="D297"/>
      <c s="125" r="E297"/>
      <c s="125" r="F297"/>
      <c s="125" r="G297"/>
      <c s="125" r="H297"/>
      <c s="112" r="I297"/>
    </row>
    <row s="80" r="298" customFormat="1">
      <c s="38" r="A298"/>
      <c s="128" r="B298"/>
      <c s="128" r="C298"/>
      <c s="128" r="D298"/>
      <c s="128" r="E298"/>
      <c s="128" r="F298"/>
      <c s="128" r="G298"/>
      <c s="128" r="H298"/>
      <c s="112" r="I298"/>
    </row>
    <row s="80" r="299" customFormat="1">
      <c s="38" r="A299"/>
      <c s="128" r="B299"/>
      <c s="128" r="C299"/>
      <c s="128" r="D299"/>
      <c s="128" r="E299"/>
      <c s="128" r="F299"/>
      <c s="128" r="G299"/>
      <c s="128" r="H299"/>
      <c s="112" r="I299"/>
    </row>
    <row s="80" r="300" customFormat="1">
      <c s="38" r="A300"/>
      <c s="128" r="B300"/>
      <c s="128" r="C300"/>
      <c s="128" r="D300"/>
      <c s="128" r="E300"/>
      <c s="128" r="F300"/>
      <c s="128" r="G300"/>
      <c s="128" r="H300"/>
      <c s="112" r="I300"/>
    </row>
    <row s="80" r="301" customFormat="1">
      <c s="38" r="A301"/>
      <c s="128" r="B301"/>
      <c s="128" r="C301"/>
      <c s="128" r="D301"/>
      <c s="128" r="E301"/>
      <c s="128" r="F301"/>
      <c s="128" r="G301"/>
      <c s="128" r="H301"/>
      <c s="112" r="I301"/>
    </row>
    <row s="80" r="302" customFormat="1">
      <c s="38" r="A302"/>
      <c s="128" r="B302"/>
      <c s="128" r="C302"/>
      <c s="128" r="D302"/>
      <c s="128" r="E302"/>
      <c s="128" r="F302"/>
      <c s="128" r="G302"/>
      <c s="128" r="H302"/>
      <c s="112" r="I302"/>
    </row>
    <row s="80" r="303" customFormat="1">
      <c s="38" r="A303"/>
      <c t="s" s="4" r="B303">
        <v>135</v>
      </c>
      <c s="83" r="C303"/>
      <c s="83" r="D303"/>
      <c s="83" r="E303"/>
      <c s="83" r="F303"/>
      <c s="83" r="G303"/>
      <c s="83" r="H303"/>
      <c s="112" r="I303"/>
    </row>
    <row s="80" r="304" customFormat="1">
      <c t="s" s="12" r="A304">
        <v>140</v>
      </c>
      <c s="55" r="B304"/>
      <c s="125" r="C304"/>
      <c s="125" r="D304"/>
      <c s="125" r="E304"/>
      <c s="125" r="F304"/>
      <c s="125" r="G304"/>
      <c s="125" r="H304"/>
      <c s="112" r="I304"/>
    </row>
    <row ht="38.25" s="80" r="305" customFormat="1" customHeight="1">
      <c t="s" s="12" r="A305">
        <v>141</v>
      </c>
      <c s="55" r="B305"/>
      <c s="125" r="C305"/>
      <c s="125" r="D305"/>
      <c s="125" r="E305"/>
      <c s="125" r="F305"/>
      <c s="125" r="G305"/>
      <c s="125" r="H305"/>
      <c s="112" r="I305"/>
    </row>
    <row s="80" r="306" customFormat="1">
      <c s="38" r="A306"/>
      <c s="128" r="B306"/>
      <c s="128" r="C306"/>
      <c s="128" r="D306"/>
      <c s="128" r="E306"/>
      <c s="128" r="F306"/>
      <c s="128" r="G306"/>
      <c s="128" r="H306"/>
      <c s="112" r="I306"/>
    </row>
    <row s="80" r="307" customFormat="1">
      <c s="38" r="A307"/>
      <c s="128" r="B307"/>
      <c s="128" r="C307"/>
      <c s="128" r="D307"/>
      <c s="128" r="E307"/>
      <c s="128" r="F307"/>
      <c s="128" r="G307"/>
      <c s="128" r="H307"/>
      <c s="112" r="I307"/>
    </row>
    <row s="80" r="308" customFormat="1">
      <c s="38" r="A308"/>
      <c s="128" r="B308"/>
      <c s="128" r="C308"/>
      <c s="128" r="D308"/>
      <c s="128" r="E308"/>
      <c s="128" r="F308"/>
      <c s="128" r="G308"/>
      <c s="128" r="H308"/>
      <c s="112" r="I308"/>
    </row>
    <row s="80" r="309" customFormat="1">
      <c s="38" r="A309"/>
      <c s="128" r="B309"/>
      <c s="128" r="C309"/>
      <c s="128" r="D309"/>
      <c s="128" r="E309"/>
      <c s="128" r="F309"/>
      <c s="128" r="G309"/>
      <c s="128" r="H309"/>
      <c s="112" r="I309"/>
    </row>
    <row s="80" r="310" customFormat="1">
      <c s="38" r="A310"/>
      <c s="128" r="B310"/>
      <c s="128" r="C310"/>
      <c s="128" r="D310"/>
      <c s="128" r="E310"/>
      <c s="128" r="F310"/>
      <c s="128" r="G310"/>
      <c s="128" r="H310"/>
      <c s="112" r="I310"/>
    </row>
    <row s="80" r="311" customFormat="1">
      <c s="38" r="A311"/>
      <c t="s" s="4" r="B311">
        <v>135</v>
      </c>
      <c s="83" r="C311"/>
      <c s="83" r="D311"/>
      <c s="83" r="E311"/>
      <c s="83" r="F311"/>
      <c s="83" r="G311"/>
      <c s="83" r="H311"/>
      <c s="112" r="I311"/>
    </row>
    <row ht="51.0" s="80" r="312" customFormat="1" customHeight="1">
      <c t="s" s="12" r="A312">
        <v>142</v>
      </c>
      <c s="55" r="B312"/>
      <c s="125" r="C312"/>
      <c s="125" r="D312"/>
      <c s="125" r="E312"/>
      <c s="125" r="F312"/>
      <c s="125" r="G312"/>
      <c s="125" r="H312"/>
      <c s="112" r="I312"/>
    </row>
    <row s="80" r="313" customFormat="1">
      <c s="38" r="A313"/>
      <c s="128" r="B313"/>
      <c s="128" r="C313"/>
      <c s="128" r="D313"/>
      <c s="128" r="E313"/>
      <c s="128" r="F313"/>
      <c s="128" r="G313"/>
      <c s="128" r="H313"/>
      <c s="112" r="I313"/>
    </row>
    <row s="80" r="314" customFormat="1">
      <c s="38" r="A314"/>
      <c s="128" r="B314"/>
      <c s="128" r="C314"/>
      <c s="128" r="D314"/>
      <c s="128" r="E314"/>
      <c s="128" r="F314"/>
      <c s="128" r="G314"/>
      <c s="128" r="H314"/>
      <c s="112" r="I314"/>
    </row>
    <row s="80" r="315" customFormat="1">
      <c s="38" r="A315"/>
      <c s="128" r="B315"/>
      <c s="128" r="C315"/>
      <c s="128" r="D315"/>
      <c s="128" r="E315"/>
      <c s="128" r="F315"/>
      <c s="128" r="G315"/>
      <c s="128" r="H315"/>
      <c s="112" r="I315"/>
    </row>
    <row s="80" r="316" customFormat="1">
      <c s="38" r="A316"/>
      <c s="128" r="B316"/>
      <c s="128" r="C316"/>
      <c s="128" r="D316"/>
      <c s="128" r="E316"/>
      <c s="128" r="F316"/>
      <c s="128" r="G316"/>
      <c s="128" r="H316"/>
      <c s="112" r="I316"/>
    </row>
    <row s="80" r="317" customFormat="1">
      <c s="38" r="A317"/>
      <c s="128" r="B317"/>
      <c s="128" r="C317"/>
      <c s="128" r="D317"/>
      <c s="128" r="E317"/>
      <c s="128" r="F317"/>
      <c s="128" r="G317"/>
      <c s="128" r="H317"/>
      <c s="112" r="I317"/>
    </row>
    <row s="80" r="318" customFormat="1">
      <c s="38" r="A318"/>
      <c t="s" s="4" r="B318">
        <v>135</v>
      </c>
      <c s="83" r="C318"/>
      <c s="83" r="D318"/>
      <c s="83" r="E318"/>
      <c s="83" r="F318"/>
      <c s="83" r="G318"/>
      <c s="83" r="H318"/>
      <c s="112" r="I318"/>
    </row>
    <row ht="38.25" s="80" r="319" customFormat="1" customHeight="1">
      <c t="s" s="12" r="A319">
        <v>143</v>
      </c>
      <c s="55" r="B319"/>
      <c s="125" r="C319"/>
      <c s="125" r="D319"/>
      <c s="125" r="E319"/>
      <c s="125" r="F319"/>
      <c s="125" r="G319"/>
      <c s="125" r="H319"/>
      <c s="112" r="I319"/>
    </row>
    <row s="80" r="320" customFormat="1">
      <c s="38" r="A320"/>
      <c s="128" r="B320"/>
      <c s="128" r="C320"/>
      <c s="128" r="D320"/>
      <c s="128" r="E320"/>
      <c s="128" r="F320"/>
      <c s="128" r="G320"/>
      <c s="128" r="H320"/>
      <c s="112" r="I320"/>
    </row>
    <row s="80" r="321" customFormat="1">
      <c s="38" r="A321"/>
      <c s="128" r="B321"/>
      <c s="128" r="C321"/>
      <c s="128" r="D321"/>
      <c s="128" r="E321"/>
      <c s="128" r="F321"/>
      <c s="128" r="G321"/>
      <c s="128" r="H321"/>
      <c s="112" r="I321"/>
    </row>
    <row s="80" r="322" customFormat="1">
      <c s="38" r="A322"/>
      <c s="128" r="B322"/>
      <c s="128" r="C322"/>
      <c s="128" r="D322"/>
      <c s="128" r="E322"/>
      <c s="128" r="F322"/>
      <c s="128" r="G322"/>
      <c s="128" r="H322"/>
      <c s="112" r="I322"/>
    </row>
    <row s="80" r="323" customFormat="1">
      <c s="38" r="A323"/>
      <c s="128" r="B323"/>
      <c s="128" r="C323"/>
      <c s="128" r="D323"/>
      <c s="128" r="E323"/>
      <c s="128" r="F323"/>
      <c s="128" r="G323"/>
      <c s="128" r="H323"/>
      <c s="112" r="I323"/>
    </row>
    <row s="80" r="324" customFormat="1">
      <c s="38" r="A324"/>
      <c s="128" r="B324"/>
      <c s="128" r="C324"/>
      <c s="128" r="D324"/>
      <c s="128" r="E324"/>
      <c s="128" r="F324"/>
      <c s="128" r="G324"/>
      <c s="128" r="H324"/>
      <c s="112" r="I324"/>
    </row>
    <row s="80" r="325" customFormat="1">
      <c s="38" r="A325"/>
      <c t="s" s="4" r="B325">
        <v>135</v>
      </c>
      <c s="83" r="C325"/>
      <c s="83" r="D325"/>
      <c s="83" r="E325"/>
      <c s="83" r="F325"/>
      <c s="83" r="G325"/>
      <c s="83" r="H325"/>
      <c s="112" r="I325"/>
    </row>
    <row ht="38.25" s="80" r="326" customFormat="1" customHeight="1">
      <c t="s" s="12" r="A326">
        <v>144</v>
      </c>
      <c s="55" r="B326"/>
      <c s="125" r="C326"/>
      <c s="125" r="D326"/>
      <c s="125" r="E326"/>
      <c s="125" r="F326"/>
      <c s="125" r="G326"/>
      <c s="125" r="H326"/>
      <c s="112" r="I326"/>
    </row>
    <row s="80" r="327" customFormat="1">
      <c s="38" r="A327"/>
      <c s="128" r="B327"/>
      <c s="128" r="C327"/>
      <c s="128" r="D327"/>
      <c s="128" r="E327"/>
      <c s="128" r="F327"/>
      <c s="128" r="G327"/>
      <c s="128" r="H327"/>
      <c s="112" r="I327"/>
    </row>
    <row s="80" r="328" customFormat="1">
      <c s="38" r="A328"/>
      <c s="128" r="B328"/>
      <c s="128" r="C328"/>
      <c s="128" r="D328"/>
      <c s="128" r="E328"/>
      <c s="128" r="F328"/>
      <c s="128" r="G328"/>
      <c s="128" r="H328"/>
      <c s="112" r="I328"/>
    </row>
    <row s="80" r="329" customFormat="1">
      <c s="38" r="A329"/>
      <c s="128" r="B329"/>
      <c s="128" r="C329"/>
      <c s="128" r="D329"/>
      <c s="128" r="E329"/>
      <c s="128" r="F329"/>
      <c s="128" r="G329"/>
      <c s="128" r="H329"/>
      <c s="112" r="I329"/>
    </row>
    <row s="80" r="330" customFormat="1">
      <c s="38" r="A330"/>
      <c s="128" r="B330"/>
      <c s="128" r="C330"/>
      <c s="128" r="D330"/>
      <c s="128" r="E330"/>
      <c s="128" r="F330"/>
      <c s="128" r="G330"/>
      <c s="128" r="H330"/>
      <c s="112" r="I330"/>
    </row>
    <row s="80" r="331" customFormat="1">
      <c s="38" r="A331"/>
      <c s="128" r="B331"/>
      <c s="128" r="C331"/>
      <c s="128" r="D331"/>
      <c s="128" r="E331"/>
      <c s="128" r="F331"/>
      <c s="128" r="G331"/>
      <c s="128" r="H331"/>
      <c s="112" r="I331"/>
    </row>
    <row s="80" r="332" customFormat="1">
      <c s="38" r="A332"/>
      <c t="s" s="4" r="B332">
        <v>135</v>
      </c>
      <c s="83" r="C332"/>
      <c s="83" r="D332"/>
      <c s="83" r="E332"/>
      <c s="83" r="F332"/>
      <c s="83" r="G332"/>
      <c s="83" r="H332"/>
      <c s="112" r="I332"/>
    </row>
    <row ht="38.25" s="80" r="333" customFormat="1" customHeight="1">
      <c t="s" s="12" r="A333">
        <v>145</v>
      </c>
      <c s="55" r="B333"/>
      <c s="125" r="C333"/>
      <c s="125" r="D333"/>
      <c s="125" r="E333"/>
      <c s="125" r="F333"/>
      <c s="125" r="G333"/>
      <c s="125" r="H333"/>
      <c s="112" r="I333"/>
    </row>
    <row s="80" r="334" customFormat="1">
      <c s="38" r="A334"/>
      <c s="128" r="B334"/>
      <c s="128" r="C334"/>
      <c s="128" r="D334"/>
      <c s="128" r="E334"/>
      <c s="128" r="F334"/>
      <c s="128" r="G334"/>
      <c s="128" r="H334"/>
      <c s="112" r="I334"/>
    </row>
    <row s="80" r="335" customFormat="1">
      <c s="38" r="A335"/>
      <c s="128" r="B335"/>
      <c s="128" r="C335"/>
      <c s="128" r="D335"/>
      <c s="128" r="E335"/>
      <c s="128" r="F335"/>
      <c s="128" r="G335"/>
      <c s="128" r="H335"/>
      <c s="112" r="I335"/>
    </row>
    <row s="80" r="336" customFormat="1">
      <c s="38" r="A336"/>
      <c s="128" r="B336"/>
      <c s="128" r="C336"/>
      <c s="128" r="D336"/>
      <c s="128" r="E336"/>
      <c s="128" r="F336"/>
      <c s="128" r="G336"/>
      <c s="128" r="H336"/>
      <c s="112" r="I336"/>
    </row>
    <row s="80" r="337" customFormat="1">
      <c s="38" r="A337"/>
      <c s="128" r="B337"/>
      <c s="128" r="C337"/>
      <c s="128" r="D337"/>
      <c s="128" r="E337"/>
      <c s="128" r="F337"/>
      <c s="128" r="G337"/>
      <c s="128" r="H337"/>
      <c s="112" r="I337"/>
    </row>
    <row s="80" r="338" customFormat="1">
      <c s="38" r="A338"/>
      <c s="128" r="B338"/>
      <c s="128" r="C338"/>
      <c s="128" r="D338"/>
      <c s="128" r="E338"/>
      <c s="128" r="F338"/>
      <c s="128" r="G338"/>
      <c s="128" r="H338"/>
      <c s="112" r="I338"/>
    </row>
    <row s="80" r="339" customFormat="1">
      <c s="38" r="A339"/>
      <c t="s" s="4" r="B339">
        <v>135</v>
      </c>
      <c s="83" r="C339"/>
      <c s="83" r="D339"/>
      <c s="83" r="E339"/>
      <c s="83" r="F339"/>
      <c s="83" r="G339"/>
      <c s="83" r="H339"/>
      <c s="112" r="I339"/>
    </row>
    <row ht="63.75" s="80" r="340" customFormat="1" customHeight="1">
      <c t="s" s="12" r="A340">
        <v>146</v>
      </c>
      <c s="55" r="B340"/>
      <c s="125" r="C340"/>
      <c s="125" r="D340"/>
      <c s="125" r="E340"/>
      <c s="125" r="F340"/>
      <c s="125" r="G340"/>
      <c s="125" r="H340"/>
      <c s="112" r="I340"/>
    </row>
    <row s="80" r="341" customFormat="1">
      <c s="38" r="A341"/>
      <c s="128" r="B341"/>
      <c s="128" r="C341"/>
      <c s="128" r="D341"/>
      <c s="128" r="E341"/>
      <c s="128" r="F341"/>
      <c s="128" r="G341"/>
      <c s="128" r="H341"/>
      <c s="112" r="I341"/>
    </row>
    <row s="80" r="342" customFormat="1">
      <c s="38" r="A342"/>
      <c s="128" r="B342"/>
      <c s="128" r="C342"/>
      <c s="128" r="D342"/>
      <c s="128" r="E342"/>
      <c s="128" r="F342"/>
      <c s="128" r="G342"/>
      <c s="128" r="H342"/>
      <c s="112" r="I342"/>
    </row>
    <row s="80" r="343" customFormat="1">
      <c s="38" r="A343"/>
      <c s="128" r="B343"/>
      <c s="128" r="C343"/>
      <c s="128" r="D343"/>
      <c s="128" r="E343"/>
      <c s="128" r="F343"/>
      <c s="128" r="G343"/>
      <c s="128" r="H343"/>
      <c s="112" r="I343"/>
    </row>
    <row s="80" r="344" customFormat="1">
      <c s="38" r="A344"/>
      <c s="128" r="B344"/>
      <c s="128" r="C344"/>
      <c s="128" r="D344"/>
      <c s="128" r="E344"/>
      <c s="128" r="F344"/>
      <c s="128" r="G344"/>
      <c s="128" r="H344"/>
      <c s="112" r="I344"/>
    </row>
    <row s="80" r="345" customFormat="1">
      <c s="38" r="A345"/>
      <c s="128" r="B345"/>
      <c s="128" r="C345"/>
      <c s="128" r="D345"/>
      <c s="128" r="E345"/>
      <c s="128" r="F345"/>
      <c s="128" r="G345"/>
      <c s="128" r="H345"/>
      <c s="112" r="I345"/>
    </row>
    <row s="80" r="346" customFormat="1">
      <c s="38" r="A346"/>
      <c t="s" s="4" r="B346">
        <v>135</v>
      </c>
      <c s="83" r="C346"/>
      <c s="83" r="D346"/>
      <c s="83" r="E346"/>
      <c s="83" r="F346"/>
      <c s="83" r="G346"/>
      <c s="83" r="H346"/>
      <c s="112" r="I346"/>
    </row>
    <row s="80" r="347" customFormat="1">
      <c t="s" s="62" r="A347">
        <v>147</v>
      </c>
      <c s="104" r="B347"/>
      <c s="37" r="C347"/>
      <c s="37" r="D347"/>
      <c s="37" r="E347"/>
      <c s="37" r="F347"/>
      <c s="37" r="G347"/>
      <c s="37" r="H347"/>
      <c s="112" r="I347"/>
    </row>
    <row ht="70.5" s="80" r="348" customFormat="1" customHeight="1">
      <c t="s" s="62" r="A348">
        <v>148</v>
      </c>
      <c s="104" r="B348"/>
      <c s="37" r="C348"/>
      <c s="37" r="D348"/>
      <c s="37" r="E348"/>
      <c s="37" r="F348"/>
      <c s="37" r="G348"/>
      <c s="37" r="H348"/>
      <c s="112" r="I348"/>
    </row>
    <row s="80" r="349" customFormat="1">
      <c s="38" r="A349"/>
      <c s="128" r="B349"/>
      <c s="128" r="C349"/>
      <c s="128" r="D349"/>
      <c s="128" r="E349"/>
      <c s="128" r="F349"/>
      <c s="128" r="G349"/>
      <c s="128" r="H349"/>
      <c s="112" r="I349"/>
    </row>
    <row s="80" r="350" customFormat="1">
      <c s="38" r="A350"/>
      <c s="128" r="B350"/>
      <c s="128" r="C350"/>
      <c s="128" r="D350"/>
      <c s="128" r="E350"/>
      <c s="128" r="F350"/>
      <c s="128" r="G350"/>
      <c s="128" r="H350"/>
      <c s="112" r="I350"/>
    </row>
    <row s="80" r="351" customFormat="1">
      <c s="38" r="A351"/>
      <c s="128" r="B351"/>
      <c s="128" r="C351"/>
      <c s="128" r="D351"/>
      <c s="128" r="E351"/>
      <c s="128" r="F351"/>
      <c s="128" r="G351"/>
      <c s="128" r="H351"/>
      <c s="112" r="I351"/>
    </row>
    <row s="80" r="352" customFormat="1">
      <c s="38" r="A352"/>
      <c s="128" r="B352"/>
      <c s="128" r="C352"/>
      <c s="128" r="D352"/>
      <c s="128" r="E352"/>
      <c s="128" r="F352"/>
      <c s="128" r="G352"/>
      <c s="128" r="H352"/>
      <c s="112" r="I352"/>
    </row>
    <row s="80" r="353" customFormat="1">
      <c s="38" r="A353"/>
      <c s="128" r="B353"/>
      <c s="128" r="C353"/>
      <c s="128" r="D353"/>
      <c s="128" r="E353"/>
      <c s="128" r="F353"/>
      <c s="128" r="G353"/>
      <c s="128" r="H353"/>
      <c s="112" r="I353"/>
    </row>
    <row s="80" r="354" customFormat="1">
      <c s="38" r="A354"/>
      <c t="s" s="4" r="B354">
        <v>135</v>
      </c>
      <c s="83" r="C354"/>
      <c s="83" r="D354"/>
      <c s="83" r="E354"/>
      <c s="83" r="F354"/>
      <c s="83" r="G354"/>
      <c s="83" r="H354"/>
      <c s="112" r="I354"/>
    </row>
    <row ht="38.25" s="80" r="355" customFormat="1" customHeight="1">
      <c t="s" s="62" r="A355">
        <v>149</v>
      </c>
      <c s="104" r="B355"/>
      <c s="37" r="C355"/>
      <c s="37" r="D355"/>
      <c s="37" r="E355"/>
      <c s="37" r="F355"/>
      <c s="37" r="G355"/>
      <c s="37" r="H355"/>
      <c s="112" r="I355"/>
    </row>
    <row s="80" r="356" customFormat="1">
      <c s="38" r="A356"/>
      <c s="128" r="B356"/>
      <c s="128" r="C356"/>
      <c s="128" r="D356"/>
      <c s="128" r="E356"/>
      <c s="128" r="F356"/>
      <c s="128" r="G356"/>
      <c s="128" r="H356"/>
      <c s="112" r="I356"/>
    </row>
    <row s="80" r="357" customFormat="1">
      <c s="38" r="A357"/>
      <c s="128" r="B357"/>
      <c s="128" r="C357"/>
      <c s="128" r="D357"/>
      <c s="128" r="E357"/>
      <c s="128" r="F357"/>
      <c s="128" r="G357"/>
      <c s="128" r="H357"/>
      <c s="112" r="I357"/>
    </row>
    <row s="80" r="358" customFormat="1">
      <c s="38" r="A358"/>
      <c s="128" r="B358"/>
      <c s="128" r="C358"/>
      <c s="128" r="D358"/>
      <c s="128" r="E358"/>
      <c s="128" r="F358"/>
      <c s="128" r="G358"/>
      <c s="128" r="H358"/>
      <c s="112" r="I358"/>
    </row>
    <row s="80" r="359" customFormat="1">
      <c s="38" r="A359"/>
      <c s="128" r="B359"/>
      <c s="128" r="C359"/>
      <c s="128" r="D359"/>
      <c s="128" r="E359"/>
      <c s="128" r="F359"/>
      <c s="128" r="G359"/>
      <c s="128" r="H359"/>
      <c s="112" r="I359"/>
    </row>
    <row s="80" r="360" customFormat="1">
      <c s="38" r="A360"/>
      <c s="128" r="B360"/>
      <c s="128" r="C360"/>
      <c s="128" r="D360"/>
      <c s="128" r="E360"/>
      <c s="128" r="F360"/>
      <c s="128" r="G360"/>
      <c s="128" r="H360"/>
      <c s="112" r="I360"/>
    </row>
    <row s="80" r="361" customFormat="1">
      <c s="38" r="A361"/>
      <c t="s" s="4" r="B361">
        <v>135</v>
      </c>
      <c s="83" r="C361"/>
      <c s="83" r="D361"/>
      <c s="83" r="E361"/>
      <c s="83" r="F361"/>
      <c s="83" r="G361"/>
      <c s="83" r="H361"/>
      <c s="112" r="I361"/>
    </row>
    <row ht="51.0" s="80" r="362" customFormat="1" customHeight="1">
      <c t="s" s="62" r="A362">
        <v>150</v>
      </c>
      <c s="104" r="B362"/>
      <c s="37" r="C362"/>
      <c s="37" r="D362"/>
      <c s="37" r="E362"/>
      <c s="37" r="F362"/>
      <c s="37" r="G362"/>
      <c s="37" r="H362"/>
      <c s="112" r="I362"/>
    </row>
    <row s="80" r="363" customFormat="1">
      <c s="38" r="A363"/>
      <c s="128" r="B363"/>
      <c s="128" r="C363"/>
      <c s="128" r="D363"/>
      <c s="128" r="E363"/>
      <c s="128" r="F363"/>
      <c s="128" r="G363"/>
      <c s="128" r="H363"/>
      <c s="112" r="I363"/>
    </row>
    <row s="80" r="364" customFormat="1">
      <c s="38" r="A364"/>
      <c s="128" r="B364"/>
      <c s="128" r="C364"/>
      <c s="128" r="D364"/>
      <c s="128" r="E364"/>
      <c s="128" r="F364"/>
      <c s="128" r="G364"/>
      <c s="128" r="H364"/>
      <c s="112" r="I364"/>
    </row>
    <row s="80" r="365" customFormat="1">
      <c s="38" r="A365"/>
      <c s="128" r="B365"/>
      <c s="128" r="C365"/>
      <c s="128" r="D365"/>
      <c s="128" r="E365"/>
      <c s="128" r="F365"/>
      <c s="128" r="G365"/>
      <c s="128" r="H365"/>
      <c s="112" r="I365"/>
    </row>
    <row s="80" r="366" customFormat="1">
      <c s="38" r="A366"/>
      <c s="128" r="B366"/>
      <c s="128" r="C366"/>
      <c s="128" r="D366"/>
      <c s="128" r="E366"/>
      <c s="128" r="F366"/>
      <c s="128" r="G366"/>
      <c s="128" r="H366"/>
      <c s="112" r="I366"/>
    </row>
    <row s="80" r="367" customFormat="1">
      <c s="38" r="A367"/>
      <c s="128" r="B367"/>
      <c s="128" r="C367"/>
      <c s="128" r="D367"/>
      <c s="128" r="E367"/>
      <c s="128" r="F367"/>
      <c s="128" r="G367"/>
      <c s="128" r="H367"/>
      <c s="112" r="I367"/>
    </row>
    <row s="80" r="368" customFormat="1">
      <c s="38" r="A368"/>
      <c t="s" s="4" r="B368">
        <v>135</v>
      </c>
      <c s="83" r="C368"/>
      <c s="83" r="D368"/>
      <c s="83" r="E368"/>
      <c s="83" r="F368"/>
      <c s="83" r="G368"/>
      <c s="83" r="H368"/>
      <c s="112" r="I368"/>
    </row>
    <row ht="45.0" s="80" r="369" customFormat="1" customHeight="1">
      <c t="s" s="62" r="A369">
        <v>151</v>
      </c>
      <c s="104" r="B369"/>
      <c s="37" r="C369"/>
      <c s="37" r="D369"/>
      <c s="37" r="E369"/>
      <c s="37" r="F369"/>
      <c s="37" r="G369"/>
      <c s="37" r="H369"/>
      <c s="112" r="I369"/>
    </row>
    <row s="80" r="370" customFormat="1">
      <c s="38" r="A370"/>
      <c s="128" r="B370"/>
      <c s="128" r="C370"/>
      <c s="128" r="D370"/>
      <c s="128" r="E370"/>
      <c s="128" r="F370"/>
      <c s="128" r="G370"/>
      <c s="128" r="H370"/>
      <c s="112" r="I370"/>
    </row>
    <row s="80" r="371" customFormat="1">
      <c s="38" r="A371"/>
      <c s="128" r="B371"/>
      <c s="128" r="C371"/>
      <c s="128" r="D371"/>
      <c s="128" r="E371"/>
      <c s="128" r="F371"/>
      <c s="128" r="G371"/>
      <c s="128" r="H371"/>
      <c s="112" r="I371"/>
    </row>
    <row s="80" r="372" customFormat="1">
      <c s="38" r="A372"/>
      <c s="128" r="B372"/>
      <c s="128" r="C372"/>
      <c s="128" r="D372"/>
      <c s="128" r="E372"/>
      <c s="128" r="F372"/>
      <c s="128" r="G372"/>
      <c s="128" r="H372"/>
      <c s="112" r="I372"/>
    </row>
    <row s="80" r="373" customFormat="1">
      <c s="38" r="A373"/>
      <c s="128" r="B373"/>
      <c s="128" r="C373"/>
      <c s="128" r="D373"/>
      <c s="128" r="E373"/>
      <c s="128" r="F373"/>
      <c s="128" r="G373"/>
      <c s="128" r="H373"/>
      <c s="112" r="I373"/>
    </row>
    <row s="80" r="374" customFormat="1">
      <c s="38" r="A374"/>
      <c s="128" r="B374"/>
      <c s="128" r="C374"/>
      <c s="128" r="D374"/>
      <c s="128" r="E374"/>
      <c s="128" r="F374"/>
      <c s="128" r="G374"/>
      <c s="128" r="H374"/>
      <c s="112" r="I374"/>
    </row>
    <row s="80" r="375" customFormat="1">
      <c s="38" r="A375"/>
      <c t="s" s="4" r="B375">
        <v>135</v>
      </c>
      <c s="83" r="C375"/>
      <c s="83" r="D375"/>
      <c s="83" r="E375"/>
      <c s="83" r="F375"/>
      <c s="83" r="G375"/>
      <c s="83" r="H375"/>
      <c s="112" r="I375"/>
    </row>
    <row ht="51.0" s="80" r="376" customFormat="1" customHeight="1">
      <c t="s" s="62" r="A376">
        <v>152</v>
      </c>
      <c s="104" r="B376"/>
      <c s="37" r="C376"/>
      <c s="37" r="D376"/>
      <c s="37" r="E376"/>
      <c s="37" r="F376"/>
      <c s="37" r="G376"/>
      <c s="37" r="H376"/>
      <c s="112" r="I376"/>
    </row>
    <row s="80" r="377" customFormat="1">
      <c s="38" r="A377"/>
      <c s="128" r="B377"/>
      <c s="128" r="C377"/>
      <c s="128" r="D377"/>
      <c s="128" r="E377"/>
      <c s="128" r="F377"/>
      <c s="128" r="G377"/>
      <c s="128" r="H377"/>
      <c s="112" r="I377"/>
    </row>
    <row s="80" r="378" customFormat="1">
      <c s="38" r="A378"/>
      <c s="128" r="B378"/>
      <c s="128" r="C378"/>
      <c s="128" r="D378"/>
      <c s="128" r="E378"/>
      <c s="128" r="F378"/>
      <c s="128" r="G378"/>
      <c s="128" r="H378"/>
      <c s="112" r="I378"/>
    </row>
    <row s="80" r="379" customFormat="1">
      <c s="38" r="A379"/>
      <c s="128" r="B379"/>
      <c s="128" r="C379"/>
      <c s="128" r="D379"/>
      <c s="128" r="E379"/>
      <c s="128" r="F379"/>
      <c s="128" r="G379"/>
      <c s="128" r="H379"/>
      <c s="112" r="I379"/>
    </row>
    <row s="80" r="380" customFormat="1">
      <c s="38" r="A380"/>
      <c s="128" r="B380"/>
      <c s="128" r="C380"/>
      <c s="128" r="D380"/>
      <c s="128" r="E380"/>
      <c s="128" r="F380"/>
      <c s="128" r="G380"/>
      <c s="128" r="H380"/>
      <c s="112" r="I380"/>
    </row>
    <row s="80" r="381" customFormat="1">
      <c s="38" r="A381"/>
      <c s="128" r="B381"/>
      <c s="128" r="C381"/>
      <c s="128" r="D381"/>
      <c s="128" r="E381"/>
      <c s="128" r="F381"/>
      <c s="128" r="G381"/>
      <c s="128" r="H381"/>
      <c s="112" r="I381"/>
    </row>
    <row s="80" r="382" customFormat="1">
      <c s="38" r="A382"/>
      <c t="s" s="4" r="B382">
        <v>135</v>
      </c>
      <c s="83" r="C382"/>
      <c s="83" r="D382"/>
      <c s="83" r="E382"/>
      <c s="83" r="F382"/>
      <c s="83" r="G382"/>
      <c s="83" r="H382"/>
      <c s="112" r="I382"/>
    </row>
    <row ht="38.25" s="80" r="383" customFormat="1" customHeight="1">
      <c t="s" s="62" r="A383">
        <v>153</v>
      </c>
      <c s="104" r="B383"/>
      <c s="37" r="C383"/>
      <c s="37" r="D383"/>
      <c s="37" r="E383"/>
      <c s="37" r="F383"/>
      <c s="37" r="G383"/>
      <c s="37" r="H383"/>
      <c s="112" r="I383"/>
    </row>
    <row s="80" r="384" customFormat="1">
      <c s="38" r="A384"/>
      <c s="128" r="B384"/>
      <c s="128" r="C384"/>
      <c s="128" r="D384"/>
      <c s="128" r="E384"/>
      <c s="128" r="F384"/>
      <c s="128" r="G384"/>
      <c s="128" r="H384"/>
      <c s="112" r="I384"/>
    </row>
    <row s="80" r="385" customFormat="1">
      <c s="38" r="A385"/>
      <c s="128" r="B385"/>
      <c s="128" r="C385"/>
      <c s="128" r="D385"/>
      <c s="128" r="E385"/>
      <c s="128" r="F385"/>
      <c s="128" r="G385"/>
      <c s="128" r="H385"/>
      <c s="112" r="I385"/>
    </row>
    <row s="80" r="386" customFormat="1">
      <c s="38" r="A386"/>
      <c s="128" r="B386"/>
      <c s="128" r="C386"/>
      <c s="128" r="D386"/>
      <c s="128" r="E386"/>
      <c s="128" r="F386"/>
      <c s="128" r="G386"/>
      <c s="128" r="H386"/>
      <c s="112" r="I386"/>
    </row>
    <row s="80" r="387" customFormat="1">
      <c s="38" r="A387"/>
      <c s="128" r="B387"/>
      <c s="128" r="C387"/>
      <c s="128" r="D387"/>
      <c s="128" r="E387"/>
      <c s="128" r="F387"/>
      <c s="128" r="G387"/>
      <c s="128" r="H387"/>
      <c s="112" r="I387"/>
    </row>
    <row s="80" r="388" customFormat="1">
      <c s="38" r="A388"/>
      <c s="128" r="B388"/>
      <c s="128" r="C388"/>
      <c s="128" r="D388"/>
      <c s="128" r="E388"/>
      <c s="128" r="F388"/>
      <c s="128" r="G388"/>
      <c s="128" r="H388"/>
      <c s="112" r="I388"/>
    </row>
    <row s="80" r="389" customFormat="1">
      <c s="38" r="A389"/>
      <c t="s" s="4" r="B389">
        <v>135</v>
      </c>
      <c s="83" r="C389"/>
      <c s="83" r="D389"/>
      <c s="83" r="E389"/>
      <c s="83" r="F389"/>
      <c s="83" r="G389"/>
      <c s="83" r="H389"/>
      <c s="112" r="I389"/>
    </row>
    <row ht="51.0" s="80" r="390" customFormat="1" customHeight="1">
      <c t="s" s="62" r="A390">
        <v>154</v>
      </c>
      <c s="104" r="B390"/>
      <c s="37" r="C390"/>
      <c s="37" r="D390"/>
      <c s="37" r="E390"/>
      <c s="37" r="F390"/>
      <c s="37" r="G390"/>
      <c s="37" r="H390"/>
      <c s="112" r="I390"/>
    </row>
    <row s="80" r="391" customFormat="1">
      <c s="38" r="A391"/>
      <c s="128" r="B391"/>
      <c s="128" r="C391"/>
      <c s="128" r="D391"/>
      <c s="128" r="E391"/>
      <c s="128" r="F391"/>
      <c s="128" r="G391"/>
      <c s="128" r="H391"/>
      <c s="112" r="I391"/>
    </row>
    <row s="80" r="392" customFormat="1">
      <c s="38" r="A392"/>
      <c s="128" r="B392"/>
      <c s="128" r="C392"/>
      <c s="128" r="D392"/>
      <c s="128" r="E392"/>
      <c s="128" r="F392"/>
      <c s="128" r="G392"/>
      <c s="128" r="H392"/>
      <c s="112" r="I392"/>
    </row>
    <row s="80" r="393" customFormat="1">
      <c s="38" r="A393"/>
      <c s="128" r="B393"/>
      <c s="128" r="C393"/>
      <c s="128" r="D393"/>
      <c s="128" r="E393"/>
      <c s="128" r="F393"/>
      <c s="128" r="G393"/>
      <c s="128" r="H393"/>
      <c s="112" r="I393"/>
    </row>
    <row s="80" r="394" customFormat="1">
      <c s="38" r="A394"/>
      <c s="128" r="B394"/>
      <c s="128" r="C394"/>
      <c s="128" r="D394"/>
      <c s="128" r="E394"/>
      <c s="128" r="F394"/>
      <c s="128" r="G394"/>
      <c s="128" r="H394"/>
      <c s="112" r="I394"/>
    </row>
    <row s="80" r="395" customFormat="1">
      <c s="38" r="A395"/>
      <c s="128" r="B395"/>
      <c s="128" r="C395"/>
      <c s="128" r="D395"/>
      <c s="128" r="E395"/>
      <c s="128" r="F395"/>
      <c s="128" r="G395"/>
      <c s="128" r="H395"/>
      <c s="112" r="I395"/>
    </row>
    <row s="80" r="396" customFormat="1">
      <c s="38" r="A396"/>
      <c t="s" s="4" r="B396">
        <v>135</v>
      </c>
      <c s="83" r="C396"/>
      <c s="83" r="D396"/>
      <c s="83" r="E396"/>
      <c s="83" r="F396"/>
      <c s="83" r="G396"/>
      <c s="83" r="H396"/>
      <c s="112" r="I396"/>
    </row>
    <row s="80" r="397" customFormat="1">
      <c t="s" s="62" r="A397">
        <v>155</v>
      </c>
      <c s="104" r="B397"/>
      <c s="37" r="C397"/>
      <c s="37" r="D397"/>
      <c s="37" r="E397"/>
      <c s="37" r="F397"/>
      <c s="37" r="G397"/>
      <c s="37" r="H397"/>
      <c s="112" r="I397"/>
    </row>
    <row ht="51.0" s="80" r="398" customFormat="1" customHeight="1">
      <c t="s" s="62" r="A398">
        <v>156</v>
      </c>
      <c s="104" r="B398"/>
      <c s="37" r="C398"/>
      <c s="37" r="D398"/>
      <c s="37" r="E398"/>
      <c s="37" r="F398"/>
      <c s="37" r="G398"/>
      <c s="37" r="H398"/>
      <c s="112" r="I398"/>
    </row>
    <row s="80" r="399" customFormat="1">
      <c s="38" r="A399"/>
      <c s="128" r="B399"/>
      <c s="128" r="C399"/>
      <c s="128" r="D399"/>
      <c s="128" r="E399"/>
      <c s="128" r="F399"/>
      <c s="128" r="G399"/>
      <c s="128" r="H399"/>
      <c s="112" r="I399"/>
    </row>
    <row s="80" r="400" customFormat="1">
      <c s="38" r="A400"/>
      <c s="128" r="B400"/>
      <c s="128" r="C400"/>
      <c s="128" r="D400"/>
      <c s="128" r="E400"/>
      <c s="128" r="F400"/>
      <c s="128" r="G400"/>
      <c s="128" r="H400"/>
      <c s="112" r="I400"/>
    </row>
    <row s="80" r="401" customFormat="1">
      <c s="38" r="A401"/>
      <c s="128" r="B401"/>
      <c s="128" r="C401"/>
      <c s="128" r="D401"/>
      <c s="128" r="E401"/>
      <c s="128" r="F401"/>
      <c s="128" r="G401"/>
      <c s="128" r="H401"/>
      <c s="112" r="I401"/>
    </row>
    <row s="80" r="402" customFormat="1">
      <c s="38" r="A402"/>
      <c s="128" r="B402"/>
      <c s="128" r="C402"/>
      <c s="128" r="D402"/>
      <c s="128" r="E402"/>
      <c s="128" r="F402"/>
      <c s="128" r="G402"/>
      <c s="128" r="H402"/>
      <c s="112" r="I402"/>
    </row>
    <row s="80" r="403" customFormat="1">
      <c s="38" r="A403"/>
      <c s="128" r="B403"/>
      <c s="128" r="C403"/>
      <c s="128" r="D403"/>
      <c s="128" r="E403"/>
      <c s="128" r="F403"/>
      <c s="128" r="G403"/>
      <c s="128" r="H403"/>
      <c s="112" r="I403"/>
    </row>
    <row s="80" r="404" customFormat="1">
      <c s="38" r="A404"/>
      <c t="s" s="4" r="B404">
        <v>135</v>
      </c>
      <c s="83" r="C404"/>
      <c s="83" r="D404"/>
      <c s="83" r="E404"/>
      <c s="83" r="F404"/>
      <c s="83" r="G404"/>
      <c s="83" r="H404"/>
      <c s="112" r="I404"/>
    </row>
    <row ht="63.75" s="80" r="405" customFormat="1" customHeight="1">
      <c t="s" s="62" r="A405">
        <v>157</v>
      </c>
      <c s="104" r="B405"/>
      <c s="37" r="C405"/>
      <c s="37" r="D405"/>
      <c s="37" r="E405"/>
      <c s="37" r="F405"/>
      <c s="37" r="G405"/>
      <c s="37" r="H405"/>
      <c s="112" r="I405"/>
    </row>
    <row s="80" r="406" customFormat="1">
      <c s="38" r="A406"/>
      <c s="128" r="B406"/>
      <c s="128" r="C406"/>
      <c s="128" r="D406"/>
      <c s="128" r="E406"/>
      <c s="128" r="F406"/>
      <c s="128" r="G406"/>
      <c s="128" r="H406"/>
      <c s="112" r="I406"/>
    </row>
    <row s="80" r="407" customFormat="1">
      <c s="38" r="A407"/>
      <c s="128" r="B407"/>
      <c s="128" r="C407"/>
      <c s="128" r="D407"/>
      <c s="128" r="E407"/>
      <c s="128" r="F407"/>
      <c s="128" r="G407"/>
      <c s="128" r="H407"/>
      <c s="112" r="I407"/>
    </row>
    <row s="80" r="408" customFormat="1">
      <c s="38" r="A408"/>
      <c s="128" r="B408"/>
      <c s="128" r="C408"/>
      <c s="128" r="D408"/>
      <c s="128" r="E408"/>
      <c s="128" r="F408"/>
      <c s="128" r="G408"/>
      <c s="128" r="H408"/>
      <c s="112" r="I408"/>
    </row>
    <row s="80" r="409" customFormat="1">
      <c s="38" r="A409"/>
      <c s="128" r="B409"/>
      <c s="128" r="C409"/>
      <c s="128" r="D409"/>
      <c s="128" r="E409"/>
      <c s="128" r="F409"/>
      <c s="128" r="G409"/>
      <c s="128" r="H409"/>
      <c s="112" r="I409"/>
    </row>
    <row s="80" r="410" customFormat="1">
      <c s="38" r="A410"/>
      <c s="128" r="B410"/>
      <c s="128" r="C410"/>
      <c s="128" r="D410"/>
      <c s="128" r="E410"/>
      <c s="128" r="F410"/>
      <c s="128" r="G410"/>
      <c s="128" r="H410"/>
      <c s="112" r="I410"/>
    </row>
    <row s="80" r="411" customFormat="1">
      <c s="38" r="A411"/>
      <c t="s" s="4" r="B411">
        <v>135</v>
      </c>
      <c s="83" r="C411"/>
      <c s="83" r="D411"/>
      <c s="83" r="E411"/>
      <c s="83" r="F411"/>
      <c s="83" r="G411"/>
      <c s="83" r="H411"/>
      <c s="112" r="I411"/>
    </row>
    <row ht="51.0" s="80" r="412" customFormat="1" customHeight="1">
      <c t="s" s="62" r="A412">
        <v>158</v>
      </c>
      <c s="104" r="B412"/>
      <c s="37" r="C412"/>
      <c s="37" r="D412"/>
      <c s="37" r="E412"/>
      <c s="37" r="F412"/>
      <c s="37" r="G412"/>
      <c s="37" r="H412"/>
      <c s="112" r="I412"/>
    </row>
    <row s="80" r="413" customFormat="1">
      <c s="38" r="A413"/>
      <c s="128" r="B413"/>
      <c s="128" r="C413"/>
      <c s="128" r="D413"/>
      <c s="128" r="E413"/>
      <c s="128" r="F413"/>
      <c s="128" r="G413"/>
      <c s="128" r="H413"/>
      <c s="112" r="I413"/>
    </row>
    <row s="80" r="414" customFormat="1">
      <c s="38" r="A414"/>
      <c s="128" r="B414"/>
      <c s="128" r="C414"/>
      <c s="128" r="D414"/>
      <c s="128" r="E414"/>
      <c s="128" r="F414"/>
      <c s="128" r="G414"/>
      <c s="128" r="H414"/>
      <c s="112" r="I414"/>
    </row>
    <row s="80" r="415" customFormat="1">
      <c s="38" r="A415"/>
      <c s="128" r="B415"/>
      <c s="128" r="C415"/>
      <c s="128" r="D415"/>
      <c s="128" r="E415"/>
      <c s="128" r="F415"/>
      <c s="128" r="G415"/>
      <c s="128" r="H415"/>
      <c s="112" r="I415"/>
    </row>
    <row s="80" r="416" customFormat="1">
      <c s="38" r="A416"/>
      <c s="128" r="B416"/>
      <c s="128" r="C416"/>
      <c s="128" r="D416"/>
      <c s="128" r="E416"/>
      <c s="128" r="F416"/>
      <c s="128" r="G416"/>
      <c s="128" r="H416"/>
      <c s="112" r="I416"/>
    </row>
    <row s="80" r="417" customFormat="1">
      <c s="38" r="A417"/>
      <c s="128" r="B417"/>
      <c s="128" r="C417"/>
      <c s="128" r="D417"/>
      <c s="128" r="E417"/>
      <c s="128" r="F417"/>
      <c s="128" r="G417"/>
      <c s="128" r="H417"/>
      <c s="112" r="I417"/>
    </row>
    <row s="80" r="418" customFormat="1">
      <c s="38" r="A418"/>
      <c t="s" s="4" r="B418">
        <v>135</v>
      </c>
      <c s="83" r="C418"/>
      <c s="83" r="D418"/>
      <c s="83" r="E418"/>
      <c s="83" r="F418"/>
      <c s="83" r="G418"/>
      <c s="83" r="H418"/>
      <c s="112" r="I418"/>
    </row>
    <row ht="51.0" s="80" r="419" customFormat="1" customHeight="1">
      <c t="s" s="62" r="A419">
        <v>159</v>
      </c>
      <c s="104" r="B419"/>
      <c s="37" r="C419"/>
      <c s="37" r="D419"/>
      <c s="37" r="E419"/>
      <c s="37" r="F419"/>
      <c s="37" r="G419"/>
      <c s="37" r="H419"/>
      <c s="112" r="I419"/>
    </row>
    <row s="80" r="420" customFormat="1">
      <c s="38" r="A420"/>
      <c s="128" r="B420"/>
      <c s="128" r="C420"/>
      <c s="128" r="D420"/>
      <c s="128" r="E420"/>
      <c s="128" r="F420"/>
      <c s="128" r="G420"/>
      <c s="128" r="H420"/>
      <c s="112" r="I420"/>
    </row>
    <row s="80" r="421" customFormat="1">
      <c s="38" r="A421"/>
      <c s="128" r="B421"/>
      <c s="128" r="C421"/>
      <c s="128" r="D421"/>
      <c s="128" r="E421"/>
      <c s="128" r="F421"/>
      <c s="128" r="G421"/>
      <c s="128" r="H421"/>
      <c s="112" r="I421"/>
    </row>
    <row s="80" r="422" customFormat="1">
      <c s="38" r="A422"/>
      <c s="128" r="B422"/>
      <c s="128" r="C422"/>
      <c s="128" r="D422"/>
      <c s="128" r="E422"/>
      <c s="128" r="F422"/>
      <c s="128" r="G422"/>
      <c s="128" r="H422"/>
      <c s="112" r="I422"/>
    </row>
    <row s="80" r="423" customFormat="1">
      <c s="38" r="A423"/>
      <c s="128" r="B423"/>
      <c s="128" r="C423"/>
      <c s="128" r="D423"/>
      <c s="128" r="E423"/>
      <c s="128" r="F423"/>
      <c s="128" r="G423"/>
      <c s="128" r="H423"/>
      <c s="112" r="I423"/>
    </row>
    <row s="80" r="424" customFormat="1">
      <c s="38" r="A424"/>
      <c s="128" r="B424"/>
      <c s="128" r="C424"/>
      <c s="128" r="D424"/>
      <c s="128" r="E424"/>
      <c s="128" r="F424"/>
      <c s="128" r="G424"/>
      <c s="128" r="H424"/>
      <c s="112" r="I424"/>
    </row>
    <row s="80" r="425" customFormat="1">
      <c s="38" r="A425"/>
      <c t="s" s="4" r="B425">
        <v>135</v>
      </c>
      <c s="83" r="C425"/>
      <c s="83" r="D425"/>
      <c s="83" r="E425"/>
      <c s="83" r="F425"/>
      <c s="83" r="G425"/>
      <c s="83" r="H425"/>
      <c s="112" r="I425"/>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defaultRowHeight="12.75" defaultColWidth="8.71" customHeight="1"/>
  <cols>
    <col max="1" min="1" customWidth="1" width="106.43"/>
    <col max="2" min="2" customWidth="1" style="34" width="13.43"/>
    <col max="8" min="3" customWidth="1" width="3.29"/>
  </cols>
  <sheetData>
    <row ht="60.0" r="1" customHeight="1">
      <c t="s" s="19" r="A1">
        <v>299</v>
      </c>
      <c s="24" r="B1"/>
      <c s="24" r="C1"/>
      <c s="24" r="D1"/>
      <c s="24" r="E1"/>
      <c s="24" r="F1"/>
      <c s="24" r="G1"/>
      <c s="78" r="H1"/>
    </row>
    <row ht="16.5" r="2" customHeight="1">
      <c t="s" s="20" r="A2">
        <v>12</v>
      </c>
      <c s="5" r="B2"/>
      <c s="86" r="C2"/>
      <c s="86" r="D2"/>
      <c s="86" r="E2"/>
      <c s="86" r="F2"/>
      <c s="86" r="G2"/>
      <c s="11" r="H2"/>
    </row>
    <row ht="54.0" r="3" customHeight="1">
      <c t="s" s="129" r="A3">
        <v>13</v>
      </c>
      <c t="s" s="8" r="B3">
        <v>14</v>
      </c>
      <c t="s" s="28" r="C3">
        <v>15</v>
      </c>
      <c t="s" s="28" r="D3">
        <v>16</v>
      </c>
      <c t="s" s="28" r="E3">
        <v>17</v>
      </c>
      <c t="s" s="28" r="F3">
        <v>18</v>
      </c>
      <c t="s" s="28" r="G3">
        <v>19</v>
      </c>
      <c t="s" s="48" r="H3">
        <v>20</v>
      </c>
    </row>
    <row ht="51.0" r="4" customHeight="1">
      <c t="s" s="92" r="A4">
        <v>300</v>
      </c>
      <c s="3" r="B4"/>
      <c s="100" r="C4"/>
      <c s="100" r="D4"/>
      <c s="100" r="E4"/>
      <c s="100" r="F4"/>
      <c s="100" r="G4"/>
      <c s="100" r="H4"/>
    </row>
    <row ht="42.0" r="5" customHeight="1">
      <c t="s" s="85" r="A5">
        <v>301</v>
      </c>
      <c s="97" r="B5"/>
      <c s="97" r="C5"/>
      <c s="97" r="D5"/>
      <c s="97" r="E5"/>
      <c s="97" r="F5"/>
      <c s="97" r="G5"/>
      <c s="97" r="H5"/>
    </row>
    <row r="6">
      <c s="38" r="A6"/>
      <c s="128" r="B6"/>
      <c s="128" r="C6"/>
      <c s="128" r="D6"/>
      <c s="128" r="E6"/>
      <c s="128" r="F6"/>
      <c s="128" r="G6"/>
      <c s="128" r="H6"/>
    </row>
    <row r="7">
      <c s="38" r="A7"/>
      <c s="128" r="B7"/>
      <c s="128" r="C7"/>
      <c s="128" r="D7"/>
      <c s="128" r="E7"/>
      <c s="128" r="F7"/>
      <c s="128" r="G7"/>
      <c s="128" r="H7"/>
    </row>
    <row r="8">
      <c s="38" r="A8"/>
      <c s="128" r="B8"/>
      <c s="128" r="C8"/>
      <c s="128" r="D8"/>
      <c s="128" r="E8"/>
      <c s="128" r="F8"/>
      <c s="128" r="G8"/>
      <c s="128" r="H8"/>
    </row>
    <row r="9">
      <c s="38" r="A9"/>
      <c s="128" r="B9"/>
      <c s="128" r="C9"/>
      <c s="128" r="D9"/>
      <c s="128" r="E9"/>
      <c s="128" r="F9"/>
      <c s="128" r="G9"/>
      <c s="128" r="H9"/>
    </row>
    <row r="10">
      <c s="38" r="A10"/>
      <c s="128" r="B10"/>
      <c s="128" r="C10"/>
      <c s="128" r="D10"/>
      <c s="128" r="E10"/>
      <c s="128" r="F10"/>
      <c s="128" r="G10"/>
      <c s="128" r="H10"/>
    </row>
    <row r="11">
      <c s="95" r="A11"/>
      <c t="s" s="4" r="B11">
        <v>27</v>
      </c>
      <c s="83" r="C11"/>
      <c s="83" r="D11"/>
      <c s="83" r="E11"/>
      <c s="83" r="F11"/>
      <c s="83" r="G11"/>
      <c s="83" r="H11"/>
    </row>
    <row ht="53.25" r="12" customHeight="1">
      <c t="s" s="85" r="A12">
        <v>302</v>
      </c>
      <c s="97" r="B12"/>
      <c s="97" r="C12"/>
      <c s="97" r="D12"/>
      <c s="97" r="E12"/>
      <c s="97" r="F12"/>
      <c s="97" r="G12"/>
      <c s="97" r="H12"/>
    </row>
    <row r="13">
      <c s="38" r="A13"/>
      <c s="128" r="B13"/>
      <c s="128" r="C13"/>
      <c s="128" r="D13"/>
      <c s="128" r="E13"/>
      <c s="128" r="F13"/>
      <c s="128" r="G13"/>
      <c s="128" r="H13"/>
    </row>
    <row r="14">
      <c s="38" r="A14"/>
      <c s="128" r="B14"/>
      <c s="128" r="C14"/>
      <c s="128" r="D14"/>
      <c s="128" r="E14"/>
      <c s="128" r="F14"/>
      <c s="128" r="G14"/>
      <c s="128" r="H14"/>
    </row>
    <row r="15">
      <c s="38" r="A15"/>
      <c s="128" r="B15"/>
      <c s="128" r="C15"/>
      <c s="128" r="D15"/>
      <c s="128" r="E15"/>
      <c s="128" r="F15"/>
      <c s="128" r="G15"/>
      <c s="128" r="H15"/>
    </row>
    <row r="16">
      <c s="38" r="A16"/>
      <c s="128" r="B16"/>
      <c s="128" r="C16"/>
      <c s="128" r="D16"/>
      <c s="128" r="E16"/>
      <c s="128" r="F16"/>
      <c s="128" r="G16"/>
      <c s="128" r="H16"/>
    </row>
    <row r="17">
      <c s="38" r="A17"/>
      <c s="128" r="B17"/>
      <c s="128" r="C17"/>
      <c s="128" r="D17"/>
      <c s="128" r="E17"/>
      <c s="128" r="F17"/>
      <c s="128" r="G17"/>
      <c s="128" r="H17"/>
    </row>
    <row r="18">
      <c s="95" r="A18"/>
      <c t="s" s="4" r="B18">
        <v>27</v>
      </c>
      <c s="83" r="C18"/>
      <c s="83" r="D18"/>
      <c s="83" r="E18"/>
      <c s="83" r="F18"/>
      <c s="83" r="G18"/>
      <c s="83" r="H18"/>
    </row>
    <row ht="63.75" r="19" customHeight="1">
      <c t="s" s="85" r="A19">
        <v>303</v>
      </c>
      <c s="97" r="B19"/>
      <c s="97" r="C19"/>
      <c s="97" r="D19"/>
      <c s="97" r="E19"/>
      <c s="97" r="F19"/>
      <c s="97" r="G19"/>
      <c s="97" r="H19"/>
    </row>
    <row r="20">
      <c s="38" r="A20"/>
      <c s="128" r="B20"/>
      <c s="128" r="C20"/>
      <c s="128" r="D20"/>
      <c s="128" r="E20"/>
      <c s="128" r="F20"/>
      <c s="128" r="G20"/>
      <c s="128" r="H20"/>
    </row>
    <row r="21">
      <c s="38" r="A21"/>
      <c s="128" r="B21"/>
      <c s="128" r="C21"/>
      <c s="128" r="D21"/>
      <c s="128" r="E21"/>
      <c s="128" r="F21"/>
      <c s="128" r="G21"/>
      <c s="128" r="H21"/>
    </row>
    <row r="22">
      <c s="38" r="A22"/>
      <c s="128" r="B22"/>
      <c s="128" r="C22"/>
      <c s="128" r="D22"/>
      <c s="128" r="E22"/>
      <c s="128" r="F22"/>
      <c s="128" r="G22"/>
      <c s="128" r="H22"/>
    </row>
    <row r="23">
      <c s="38" r="A23"/>
      <c s="128" r="B23"/>
      <c s="128" r="C23"/>
      <c s="128" r="D23"/>
      <c s="128" r="E23"/>
      <c s="128" r="F23"/>
      <c s="128" r="G23"/>
      <c s="128" r="H23"/>
    </row>
    <row r="24">
      <c s="38" r="A24"/>
      <c s="128" r="B24"/>
      <c s="128" r="C24"/>
      <c s="128" r="D24"/>
      <c s="128" r="E24"/>
      <c s="128" r="F24"/>
      <c s="128" r="G24"/>
      <c s="128" r="H24"/>
    </row>
    <row r="25">
      <c s="95" r="A25"/>
      <c t="s" s="4" r="B25">
        <v>27</v>
      </c>
      <c s="83" r="C25"/>
      <c s="83" r="D25"/>
      <c s="83" r="E25"/>
      <c s="83" r="F25"/>
      <c s="83" r="G25"/>
      <c s="83" r="H25"/>
    </row>
    <row ht="38.25" r="26" customHeight="1">
      <c t="s" s="85" r="A26">
        <v>304</v>
      </c>
      <c s="97" r="B26"/>
      <c s="97" r="C26"/>
      <c s="97" r="D26"/>
      <c s="97" r="E26"/>
      <c s="97" r="F26"/>
      <c s="97" r="G26"/>
      <c s="97" r="H26"/>
    </row>
    <row r="27">
      <c s="38" r="A27"/>
      <c s="128" r="B27"/>
      <c s="128" r="C27"/>
      <c s="128" r="D27"/>
      <c s="128" r="E27"/>
      <c s="128" r="F27"/>
      <c s="128" r="G27"/>
      <c s="128" r="H27"/>
    </row>
    <row r="28">
      <c s="38" r="A28"/>
      <c s="128" r="B28"/>
      <c s="128" r="C28"/>
      <c s="128" r="D28"/>
      <c s="128" r="E28"/>
      <c s="128" r="F28"/>
      <c s="128" r="G28"/>
      <c s="128" r="H28"/>
    </row>
    <row r="29">
      <c s="38" r="A29"/>
      <c s="128" r="B29"/>
      <c s="128" r="C29"/>
      <c s="128" r="D29"/>
      <c s="128" r="E29"/>
      <c s="128" r="F29"/>
      <c s="128" r="G29"/>
      <c s="128" r="H29"/>
    </row>
    <row r="30">
      <c s="38" r="A30"/>
      <c s="128" r="B30"/>
      <c s="128" r="C30"/>
      <c s="128" r="D30"/>
      <c s="128" r="E30"/>
      <c s="128" r="F30"/>
      <c s="128" r="G30"/>
      <c s="128" r="H30"/>
    </row>
    <row r="31">
      <c s="38" r="A31"/>
      <c s="128" r="B31"/>
      <c s="128" r="C31"/>
      <c s="128" r="D31"/>
      <c s="128" r="E31"/>
      <c s="128" r="F31"/>
      <c s="128" r="G31"/>
      <c s="128" r="H31"/>
    </row>
    <row r="32">
      <c s="95" r="A32"/>
      <c t="s" s="4" r="B32">
        <v>27</v>
      </c>
      <c s="83" r="C32"/>
      <c s="83" r="D32"/>
      <c s="83" r="E32"/>
      <c s="83" r="F32"/>
      <c s="83" r="G32"/>
      <c s="83" r="H32"/>
    </row>
    <row ht="38.25" r="33" customHeight="1">
      <c t="s" s="85" r="A33">
        <v>305</v>
      </c>
      <c s="97" r="B33"/>
      <c s="97" r="C33"/>
      <c s="97" r="D33"/>
      <c s="97" r="E33"/>
      <c s="97" r="F33"/>
      <c s="97" r="G33"/>
      <c s="97" r="H33"/>
    </row>
    <row r="34">
      <c s="38" r="A34"/>
      <c s="128" r="B34"/>
      <c s="128" r="C34"/>
      <c s="128" r="D34"/>
      <c s="128" r="E34"/>
      <c s="128" r="F34"/>
      <c s="128" r="G34"/>
      <c s="128" r="H34"/>
    </row>
    <row r="35">
      <c s="38" r="A35"/>
      <c s="128" r="B35"/>
      <c s="128" r="C35"/>
      <c s="128" r="D35"/>
      <c s="128" r="E35"/>
      <c s="128" r="F35"/>
      <c s="128" r="G35"/>
      <c s="128" r="H35"/>
    </row>
    <row r="36">
      <c s="38" r="A36"/>
      <c s="128" r="B36"/>
      <c s="128" r="C36"/>
      <c s="128" r="D36"/>
      <c s="128" r="E36"/>
      <c s="128" r="F36"/>
      <c s="128" r="G36"/>
      <c s="128" r="H36"/>
    </row>
    <row r="37">
      <c s="38" r="A37"/>
      <c s="128" r="B37"/>
      <c s="128" r="C37"/>
      <c s="128" r="D37"/>
      <c s="128" r="E37"/>
      <c s="128" r="F37"/>
      <c s="128" r="G37"/>
      <c s="128" r="H37"/>
    </row>
    <row r="38">
      <c s="38" r="A38"/>
      <c s="128" r="B38"/>
      <c s="128" r="C38"/>
      <c s="128" r="D38"/>
      <c s="128" r="E38"/>
      <c s="128" r="F38"/>
      <c s="128" r="G38"/>
      <c s="128" r="H38"/>
    </row>
    <row r="39">
      <c s="95" r="A39"/>
      <c t="s" s="4" r="B39">
        <v>27</v>
      </c>
      <c s="83" r="C39"/>
      <c s="83" r="D39"/>
      <c s="83" r="E39"/>
      <c s="83" r="F39"/>
      <c s="83" r="G39"/>
      <c s="83" r="H39"/>
    </row>
    <row ht="63.75" r="40" customHeight="1">
      <c t="s" s="85" r="A40">
        <v>306</v>
      </c>
      <c s="97" r="B40"/>
      <c s="97" r="C40"/>
      <c s="97" r="D40"/>
      <c s="97" r="E40"/>
      <c s="97" r="F40"/>
      <c s="97" r="G40"/>
      <c s="97" r="H40"/>
    </row>
    <row r="41">
      <c s="38" r="A41"/>
      <c s="128" r="B41"/>
      <c s="128" r="C41"/>
      <c s="128" r="D41"/>
      <c s="128" r="E41"/>
      <c s="128" r="F41"/>
      <c s="128" r="G41"/>
      <c s="128" r="H41"/>
    </row>
    <row r="42">
      <c s="38" r="A42"/>
      <c s="128" r="B42"/>
      <c s="128" r="C42"/>
      <c s="128" r="D42"/>
      <c s="128" r="E42"/>
      <c s="128" r="F42"/>
      <c s="128" r="G42"/>
      <c s="128" r="H42"/>
    </row>
    <row r="43">
      <c s="38" r="A43"/>
      <c s="128" r="B43"/>
      <c s="128" r="C43"/>
      <c s="128" r="D43"/>
      <c s="128" r="E43"/>
      <c s="128" r="F43"/>
      <c s="128" r="G43"/>
      <c s="128" r="H43"/>
    </row>
    <row r="44">
      <c s="38" r="A44"/>
      <c s="128" r="B44"/>
      <c s="128" r="C44"/>
      <c s="128" r="D44"/>
      <c s="128" r="E44"/>
      <c s="128" r="F44"/>
      <c s="128" r="G44"/>
      <c s="128" r="H44"/>
    </row>
    <row r="45">
      <c s="38" r="A45"/>
      <c s="128" r="B45"/>
      <c s="128" r="C45"/>
      <c s="128" r="D45"/>
      <c s="128" r="E45"/>
      <c s="128" r="F45"/>
      <c s="128" r="G45"/>
      <c s="128" r="H45"/>
    </row>
    <row r="46">
      <c s="95" r="A46"/>
      <c t="s" s="4" r="B46">
        <v>27</v>
      </c>
      <c s="83" r="C46"/>
      <c s="83" r="D46"/>
      <c s="83" r="E46"/>
      <c s="83" r="F46"/>
      <c s="83" r="G46"/>
      <c s="83" r="H46"/>
    </row>
    <row ht="38.25" r="47" customHeight="1">
      <c t="s" s="85" r="A47">
        <v>307</v>
      </c>
      <c s="97" r="B47"/>
      <c s="97" r="C47"/>
      <c s="97" r="D47"/>
      <c s="97" r="E47"/>
      <c s="97" r="F47"/>
      <c s="97" r="G47"/>
      <c s="97" r="H47"/>
    </row>
    <row r="48">
      <c s="38" r="A48"/>
      <c s="128" r="B48"/>
      <c s="128" r="C48"/>
      <c s="128" r="D48"/>
      <c s="128" r="E48"/>
      <c s="128" r="F48"/>
      <c s="128" r="G48"/>
      <c s="128" r="H48"/>
    </row>
    <row r="49">
      <c s="38" r="A49"/>
      <c s="128" r="B49"/>
      <c s="128" r="C49"/>
      <c s="128" r="D49"/>
      <c s="128" r="E49"/>
      <c s="128" r="F49"/>
      <c s="128" r="G49"/>
      <c s="128" r="H49"/>
    </row>
    <row r="50">
      <c s="38" r="A50"/>
      <c s="128" r="B50"/>
      <c s="128" r="C50"/>
      <c s="128" r="D50"/>
      <c s="128" r="E50"/>
      <c s="128" r="F50"/>
      <c s="128" r="G50"/>
      <c s="128" r="H50"/>
    </row>
    <row r="51">
      <c s="38" r="A51"/>
      <c s="128" r="B51"/>
      <c s="128" r="C51"/>
      <c s="128" r="D51"/>
      <c s="128" r="E51"/>
      <c s="128" r="F51"/>
      <c s="128" r="G51"/>
      <c s="128" r="H51"/>
    </row>
    <row r="52">
      <c s="38" r="A52"/>
      <c s="128" r="B52"/>
      <c s="128" r="C52"/>
      <c s="128" r="D52"/>
      <c s="128" r="E52"/>
      <c s="128" r="F52"/>
      <c s="128" r="G52"/>
      <c s="128" r="H52"/>
    </row>
    <row r="53">
      <c s="95" r="A53"/>
      <c t="s" s="4" r="B53">
        <v>27</v>
      </c>
      <c s="83" r="C53"/>
      <c s="83" r="D53"/>
      <c s="83" r="E53"/>
      <c s="83" r="F53"/>
      <c s="83" r="G53"/>
      <c s="83" r="H53"/>
    </row>
    <row ht="63.75" r="54" customHeight="1">
      <c t="s" s="85" r="A54">
        <v>308</v>
      </c>
      <c s="63" r="B54"/>
      <c s="63" r="C54"/>
      <c s="63" r="D54"/>
      <c s="63" r="E54"/>
      <c s="63" r="F54"/>
      <c s="63" r="G54"/>
      <c s="63" r="H54"/>
    </row>
    <row r="55">
      <c s="38" r="A55"/>
      <c s="128" r="B55"/>
      <c s="128" r="C55"/>
      <c s="128" r="D55"/>
      <c s="128" r="E55"/>
      <c s="128" r="F55"/>
      <c s="128" r="G55"/>
      <c s="128" r="H55"/>
    </row>
    <row r="56">
      <c s="38" r="A56"/>
      <c s="128" r="B56"/>
      <c s="128" r="C56"/>
      <c s="128" r="D56"/>
      <c s="128" r="E56"/>
      <c s="128" r="F56"/>
      <c s="128" r="G56"/>
      <c s="128" r="H56"/>
    </row>
    <row r="57">
      <c s="38" r="A57"/>
      <c s="128" r="B57"/>
      <c s="128" r="C57"/>
      <c s="128" r="D57"/>
      <c s="128" r="E57"/>
      <c s="128" r="F57"/>
      <c s="128" r="G57"/>
      <c s="128" r="H57"/>
    </row>
    <row r="58">
      <c s="38" r="A58"/>
      <c s="128" r="B58"/>
      <c s="128" r="C58"/>
      <c s="128" r="D58"/>
      <c s="128" r="E58"/>
      <c s="128" r="F58"/>
      <c s="128" r="G58"/>
      <c s="128" r="H58"/>
    </row>
    <row r="59">
      <c s="38" r="A59"/>
      <c s="128" r="B59"/>
      <c s="128" r="C59"/>
      <c s="128" r="D59"/>
      <c s="128" r="E59"/>
      <c s="128" r="F59"/>
      <c s="128" r="G59"/>
      <c s="128" r="H59"/>
    </row>
    <row r="60">
      <c s="95" r="A60"/>
      <c t="s" s="4" r="B60">
        <v>27</v>
      </c>
      <c s="83" r="C60"/>
      <c s="83" r="D60"/>
      <c s="83" r="E60"/>
      <c s="83" r="F60"/>
      <c s="83" r="G60"/>
      <c s="83" r="H60"/>
    </row>
    <row ht="63.75" r="61" customHeight="1">
      <c t="s" s="85" r="A61">
        <v>309</v>
      </c>
      <c s="63" r="B61"/>
      <c s="63" r="C61"/>
      <c s="63" r="D61"/>
      <c s="63" r="E61"/>
      <c s="63" r="F61"/>
      <c s="63" r="G61"/>
      <c s="63" r="H61"/>
    </row>
    <row r="62">
      <c s="38" r="A62"/>
      <c s="128" r="B62"/>
      <c s="128" r="C62"/>
      <c s="128" r="D62"/>
      <c s="128" r="E62"/>
      <c s="128" r="F62"/>
      <c s="128" r="G62"/>
      <c s="128" r="H62"/>
    </row>
    <row r="63">
      <c s="38" r="A63"/>
      <c s="128" r="B63"/>
      <c s="128" r="C63"/>
      <c s="128" r="D63"/>
      <c s="128" r="E63"/>
      <c s="128" r="F63"/>
      <c s="128" r="G63"/>
      <c s="128" r="H63"/>
    </row>
    <row r="64">
      <c s="38" r="A64"/>
      <c s="128" r="B64"/>
      <c s="128" r="C64"/>
      <c s="128" r="D64"/>
      <c s="128" r="E64"/>
      <c s="128" r="F64"/>
      <c s="128" r="G64"/>
      <c s="128" r="H64"/>
    </row>
    <row r="65">
      <c s="38" r="A65"/>
      <c s="128" r="B65"/>
      <c s="128" r="C65"/>
      <c s="128" r="D65"/>
      <c s="128" r="E65"/>
      <c s="128" r="F65"/>
      <c s="128" r="G65"/>
      <c s="128" r="H65"/>
    </row>
    <row r="66">
      <c s="38" r="A66"/>
      <c s="128" r="B66"/>
      <c s="128" r="C66"/>
      <c s="128" r="D66"/>
      <c s="128" r="E66"/>
      <c s="128" r="F66"/>
      <c s="128" r="G66"/>
      <c s="128" r="H66"/>
    </row>
    <row r="67">
      <c s="95" r="A67"/>
      <c t="s" s="4" r="B67">
        <v>27</v>
      </c>
      <c s="83" r="C67"/>
      <c s="83" r="D67"/>
      <c s="83" r="E67"/>
      <c s="83" r="F67"/>
      <c s="83" r="G67"/>
      <c s="83" r="H67"/>
    </row>
    <row ht="51.0" r="68" customHeight="1">
      <c t="s" s="85" r="A68">
        <v>310</v>
      </c>
      <c s="63" r="B68"/>
      <c s="63" r="C68"/>
      <c s="63" r="D68"/>
      <c s="63" r="E68"/>
      <c s="63" r="F68"/>
      <c s="63" r="G68"/>
      <c s="63" r="H68"/>
    </row>
    <row r="69">
      <c s="38" r="A69"/>
      <c s="128" r="B69"/>
      <c s="128" r="C69"/>
      <c s="128" r="D69"/>
      <c s="128" r="E69"/>
      <c s="128" r="F69"/>
      <c s="128" r="G69"/>
      <c s="128" r="H69"/>
    </row>
    <row r="70">
      <c s="38" r="A70"/>
      <c s="128" r="B70"/>
      <c s="128" r="C70"/>
      <c s="128" r="D70"/>
      <c s="128" r="E70"/>
      <c s="128" r="F70"/>
      <c s="128" r="G70"/>
      <c s="128" r="H70"/>
    </row>
    <row r="71">
      <c s="38" r="A71"/>
      <c s="128" r="B71"/>
      <c s="128" r="C71"/>
      <c s="128" r="D71"/>
      <c s="128" r="E71"/>
      <c s="128" r="F71"/>
      <c s="128" r="G71"/>
      <c s="128" r="H71"/>
    </row>
    <row r="72">
      <c s="38" r="A72"/>
      <c s="128" r="B72"/>
      <c s="128" r="C72"/>
      <c s="128" r="D72"/>
      <c s="128" r="E72"/>
      <c s="128" r="F72"/>
      <c s="128" r="G72"/>
      <c s="128" r="H72"/>
    </row>
    <row r="73">
      <c s="38" r="A73"/>
      <c s="128" r="B73"/>
      <c s="128" r="C73"/>
      <c s="128" r="D73"/>
      <c s="128" r="E73"/>
      <c s="128" r="F73"/>
      <c s="128" r="G73"/>
      <c s="128" r="H73"/>
    </row>
    <row r="74">
      <c s="95" r="A74"/>
      <c t="s" s="4" r="B74">
        <v>27</v>
      </c>
      <c s="83" r="C74"/>
      <c s="83" r="D74"/>
      <c s="83" r="E74"/>
      <c s="83" r="F74"/>
      <c s="83" r="G74"/>
      <c s="83" r="H74"/>
    </row>
    <row ht="16.5" r="75" customHeight="1">
      <c s="59" r="A75"/>
      <c s="115" r="B75"/>
      <c s="115" r="C75"/>
      <c s="115" r="D75"/>
      <c s="115" r="E75"/>
      <c s="115" r="F75"/>
      <c s="115" r="G75"/>
      <c s="115" r="H75"/>
    </row>
    <row ht="15.75" s="80" r="76" customFormat="1" customHeight="1">
      <c t="s" s="32" r="A76">
        <v>85</v>
      </c>
      <c s="51" r="B76"/>
      <c s="51" r="C76"/>
      <c s="51" r="D76"/>
      <c s="51" r="E76"/>
      <c s="51" r="F76"/>
      <c s="53" r="G76"/>
      <c s="42" r="H76"/>
    </row>
    <row ht="16.5" s="80" r="77" customFormat="1" customHeight="1">
      <c t="s" s="17" r="A77">
        <v>13</v>
      </c>
      <c s="126" r="B77"/>
      <c s="22" r="C77"/>
      <c s="22" r="D77"/>
      <c s="22" r="E77"/>
      <c s="22" r="F77"/>
      <c s="131" r="G77"/>
      <c s="133" r="H77"/>
    </row>
    <row s="80" r="78" customFormat="1">
      <c t="s" s="50" r="A78">
        <v>86</v>
      </c>
      <c s="91" r="B78"/>
      <c s="40" r="C78"/>
      <c s="40" r="D78"/>
      <c s="40" r="E78"/>
      <c s="40" r="F78"/>
      <c s="107" r="G78"/>
      <c s="107" r="H78"/>
    </row>
    <row ht="38.25" s="80" r="79" customFormat="1" customHeight="1">
      <c t="s" s="124" r="A79">
        <v>87</v>
      </c>
      <c s="121" r="B79"/>
      <c s="76" r="C79"/>
      <c s="76" r="D79"/>
      <c s="76" r="E79"/>
      <c s="76" r="F79"/>
      <c s="117" r="G79"/>
      <c s="117" r="H79"/>
    </row>
    <row s="80" r="80" customFormat="1">
      <c s="38" r="A80"/>
      <c s="128" r="B80"/>
      <c s="128" r="C80"/>
      <c s="128" r="D80"/>
      <c s="128" r="E80"/>
      <c s="128" r="F80"/>
      <c s="128" r="G80"/>
      <c s="128" r="H80"/>
    </row>
    <row s="80" r="81" customFormat="1">
      <c s="38" r="A81"/>
      <c s="128" r="B81"/>
      <c s="128" r="C81"/>
      <c s="128" r="D81"/>
      <c s="128" r="E81"/>
      <c s="128" r="F81"/>
      <c s="128" r="G81"/>
      <c s="128" r="H81"/>
    </row>
    <row s="80" r="82" customFormat="1">
      <c s="38" r="A82"/>
      <c s="128" r="B82"/>
      <c s="128" r="C82"/>
      <c s="128" r="D82"/>
      <c s="128" r="E82"/>
      <c s="128" r="F82"/>
      <c s="128" r="G82"/>
      <c s="128" r="H82"/>
    </row>
    <row s="80" r="83" customFormat="1">
      <c s="38" r="A83"/>
      <c s="128" r="B83"/>
      <c s="128" r="C83"/>
      <c s="128" r="D83"/>
      <c s="128" r="E83"/>
      <c s="128" r="F83"/>
      <c s="128" r="G83"/>
      <c s="128" r="H83"/>
    </row>
    <row s="80" r="84" customFormat="1">
      <c s="38" r="A84"/>
      <c s="128" r="B84"/>
      <c s="128" r="C84"/>
      <c s="128" r="D84"/>
      <c s="128" r="E84"/>
      <c s="128" r="F84"/>
      <c s="128" r="G84"/>
      <c s="128" r="H84"/>
    </row>
    <row s="80" r="85" customFormat="1">
      <c s="38" r="A85"/>
      <c t="s" s="4" r="B85">
        <v>27</v>
      </c>
      <c s="83" r="C85"/>
      <c s="83" r="D85"/>
      <c s="83" r="E85"/>
      <c s="83" r="F85"/>
      <c s="83" r="G85"/>
      <c s="83" r="H85"/>
    </row>
    <row ht="15.75" s="80" r="86" customFormat="1" customHeight="1">
      <c t="s" s="54" r="A86">
        <v>90</v>
      </c>
      <c s="102" r="B86"/>
      <c s="101" r="C86"/>
      <c s="101" r="D86"/>
      <c s="101" r="E86"/>
      <c s="101" r="F86"/>
      <c s="117" r="G86"/>
      <c s="117" r="H86"/>
    </row>
    <row ht="63.75" s="80" r="87" customFormat="1" customHeight="1">
      <c t="s" s="120" r="A87">
        <v>91</v>
      </c>
      <c s="108" r="B87"/>
      <c s="89" r="C87"/>
      <c s="89" r="D87"/>
      <c s="89" r="E87"/>
      <c s="89" r="F87"/>
      <c s="117" r="G87"/>
      <c s="117" r="H87"/>
    </row>
    <row s="80" r="88" customFormat="1">
      <c s="38" r="A88"/>
      <c s="128" r="B88"/>
      <c s="128" r="C88"/>
      <c s="128" r="D88"/>
      <c s="128" r="E88"/>
      <c s="128" r="F88"/>
      <c s="128" r="G88"/>
      <c s="128" r="H88"/>
    </row>
    <row s="80" r="89" customFormat="1">
      <c s="38" r="A89"/>
      <c s="128" r="B89"/>
      <c s="128" r="C89"/>
      <c s="128" r="D89"/>
      <c s="128" r="E89"/>
      <c s="128" r="F89"/>
      <c s="128" r="G89"/>
      <c s="128" r="H89"/>
    </row>
    <row s="80" r="90" customFormat="1">
      <c s="38" r="A90"/>
      <c s="128" r="B90"/>
      <c s="128" r="C90"/>
      <c s="128" r="D90"/>
      <c s="128" r="E90"/>
      <c s="128" r="F90"/>
      <c s="128" r="G90"/>
      <c s="128" r="H90"/>
    </row>
    <row s="80" r="91" customFormat="1">
      <c s="38" r="A91"/>
      <c s="128" r="B91"/>
      <c s="128" r="C91"/>
      <c s="128" r="D91"/>
      <c s="128" r="E91"/>
      <c s="128" r="F91"/>
      <c s="128" r="G91"/>
      <c s="128" r="H91"/>
    </row>
    <row s="80" r="92" customFormat="1">
      <c s="38" r="A92"/>
      <c s="128" r="B92"/>
      <c s="128" r="C92"/>
      <c s="128" r="D92"/>
      <c s="128" r="E92"/>
      <c s="128" r="F92"/>
      <c s="128" r="G92"/>
      <c s="128" r="H92"/>
    </row>
    <row s="80" r="93" customFormat="1">
      <c s="38" r="A93"/>
      <c t="s" s="4" r="B93">
        <v>27</v>
      </c>
      <c s="83" r="C93"/>
      <c s="83" r="D93"/>
      <c s="83" r="E93"/>
      <c s="83" r="F93"/>
      <c s="83" r="G93"/>
      <c s="83" r="H93"/>
    </row>
    <row ht="26.25" s="80" r="94" customFormat="1" customHeight="1">
      <c t="s" s="120" r="A94">
        <v>93</v>
      </c>
      <c s="74" r="B94"/>
      <c s="111" r="C94"/>
      <c s="111" r="D94"/>
      <c s="111" r="E94"/>
      <c s="111" r="F94"/>
      <c s="117" r="G94"/>
      <c s="117" r="H94"/>
    </row>
    <row s="80" r="95" customFormat="1">
      <c s="38" r="A95"/>
      <c s="128" r="B95"/>
      <c s="128" r="C95"/>
      <c s="128" r="D95"/>
      <c s="128" r="E95"/>
      <c s="128" r="F95"/>
      <c s="128" r="G95"/>
      <c s="128" r="H95"/>
    </row>
    <row s="80" r="96" customFormat="1">
      <c s="38" r="A96"/>
      <c s="128" r="B96"/>
      <c s="128" r="C96"/>
      <c s="128" r="D96"/>
      <c s="128" r="E96"/>
      <c s="128" r="F96"/>
      <c s="128" r="G96"/>
      <c s="128" r="H96"/>
    </row>
    <row s="80" r="97" customFormat="1">
      <c s="38" r="A97"/>
      <c s="128" r="B97"/>
      <c s="128" r="C97"/>
      <c s="128" r="D97"/>
      <c s="128" r="E97"/>
      <c s="128" r="F97"/>
      <c s="128" r="G97"/>
      <c s="128" r="H97"/>
    </row>
    <row s="80" r="98" customFormat="1">
      <c s="38" r="A98"/>
      <c s="128" r="B98"/>
      <c s="128" r="C98"/>
      <c s="128" r="D98"/>
      <c s="128" r="E98"/>
      <c s="128" r="F98"/>
      <c s="128" r="G98"/>
      <c s="128" r="H98"/>
    </row>
    <row s="80" r="99" customFormat="1">
      <c s="38" r="A99"/>
      <c s="128" r="B99"/>
      <c s="128" r="C99"/>
      <c s="128" r="D99"/>
      <c s="128" r="E99"/>
      <c s="128" r="F99"/>
      <c s="128" r="G99"/>
      <c s="128" r="H99"/>
    </row>
    <row s="80" r="100" customFormat="1">
      <c s="38" r="A100"/>
      <c t="s" s="4" r="B100">
        <v>27</v>
      </c>
      <c s="83" r="C100"/>
      <c s="83" r="D100"/>
      <c s="83" r="E100"/>
      <c s="83" r="F100"/>
      <c s="83" r="G100"/>
      <c s="83" r="H100"/>
    </row>
    <row ht="39.0" s="80" r="101" customFormat="1" customHeight="1">
      <c t="s" s="120" r="A101">
        <v>95</v>
      </c>
      <c s="111" r="B101"/>
      <c s="111" r="C101"/>
      <c s="111" r="D101"/>
      <c s="111" r="E101"/>
      <c s="111" r="F101"/>
      <c s="117" r="G101"/>
      <c s="117" r="H101"/>
    </row>
    <row s="80" r="102" customFormat="1">
      <c s="38" r="A102"/>
      <c s="128" r="B102"/>
      <c s="128" r="C102"/>
      <c s="128" r="D102"/>
      <c s="128" r="E102"/>
      <c s="128" r="F102"/>
      <c s="128" r="G102"/>
      <c s="128" r="H102"/>
    </row>
    <row s="80" r="103" customFormat="1">
      <c s="38" r="A103"/>
      <c s="128" r="B103"/>
      <c s="128" r="C103"/>
      <c s="128" r="D103"/>
      <c s="128" r="E103"/>
      <c s="128" r="F103"/>
      <c s="128" r="G103"/>
      <c s="128" r="H103"/>
    </row>
    <row s="80" r="104" customFormat="1">
      <c s="38" r="A104"/>
      <c s="128" r="B104"/>
      <c s="128" r="C104"/>
      <c s="128" r="D104"/>
      <c s="128" r="E104"/>
      <c s="128" r="F104"/>
      <c s="128" r="G104"/>
      <c s="128" r="H104"/>
    </row>
    <row s="80" r="105" customFormat="1">
      <c s="38" r="A105"/>
      <c s="128" r="B105"/>
      <c s="128" r="C105"/>
      <c s="128" r="D105"/>
      <c s="128" r="E105"/>
      <c s="128" r="F105"/>
      <c s="128" r="G105"/>
      <c s="128" r="H105"/>
    </row>
    <row s="80" r="106" customFormat="1">
      <c s="38" r="A106"/>
      <c s="128" r="B106"/>
      <c s="128" r="C106"/>
      <c s="128" r="D106"/>
      <c s="128" r="E106"/>
      <c s="128" r="F106"/>
      <c s="128" r="G106"/>
      <c s="128" r="H106"/>
    </row>
    <row s="80" r="107" customFormat="1">
      <c s="38" r="A107"/>
      <c t="s" s="4" r="B107">
        <v>27</v>
      </c>
      <c s="83" r="C107"/>
      <c s="83" r="D107"/>
      <c s="83" r="E107"/>
      <c s="83" r="F107"/>
      <c s="83" r="G107"/>
      <c s="83" r="H107"/>
    </row>
    <row ht="51.75" s="80" r="108" customFormat="1" customHeight="1">
      <c t="s" s="120" r="A108">
        <v>96</v>
      </c>
      <c s="111" r="B108"/>
      <c s="111" r="C108"/>
      <c s="111" r="D108"/>
      <c s="111" r="E108"/>
      <c s="111" r="F108"/>
      <c s="117" r="G108"/>
      <c s="117" r="H108"/>
    </row>
    <row s="80" r="109" customFormat="1">
      <c s="38" r="A109"/>
      <c s="128" r="B109"/>
      <c s="128" r="C109"/>
      <c s="128" r="D109"/>
      <c s="128" r="E109"/>
      <c s="128" r="F109"/>
      <c s="128" r="G109"/>
      <c s="128" r="H109"/>
    </row>
    <row s="80" r="110" customFormat="1">
      <c s="38" r="A110"/>
      <c s="128" r="B110"/>
      <c s="128" r="C110"/>
      <c s="128" r="D110"/>
      <c s="128" r="E110"/>
      <c s="128" r="F110"/>
      <c s="128" r="G110"/>
      <c s="128" r="H110"/>
    </row>
    <row s="80" r="111" customFormat="1">
      <c s="38" r="A111"/>
      <c s="128" r="B111"/>
      <c s="128" r="C111"/>
      <c s="128" r="D111"/>
      <c s="128" r="E111"/>
      <c s="128" r="F111"/>
      <c s="128" r="G111"/>
      <c s="128" r="H111"/>
    </row>
    <row s="80" r="112" customFormat="1">
      <c s="38" r="A112"/>
      <c s="128" r="B112"/>
      <c s="128" r="C112"/>
      <c s="128" r="D112"/>
      <c s="128" r="E112"/>
      <c s="128" r="F112"/>
      <c s="128" r="G112"/>
      <c s="128" r="H112"/>
    </row>
    <row s="80" r="113" customFormat="1">
      <c s="38" r="A113"/>
      <c s="128" r="B113"/>
      <c s="128" r="C113"/>
      <c s="128" r="D113"/>
      <c s="128" r="E113"/>
      <c s="128" r="F113"/>
      <c s="128" r="G113"/>
      <c s="128" r="H113"/>
    </row>
    <row s="80" r="114" customFormat="1">
      <c s="38" r="A114"/>
      <c t="s" s="4" r="B114">
        <v>27</v>
      </c>
      <c s="83" r="C114"/>
      <c s="83" r="D114"/>
      <c s="83" r="E114"/>
      <c s="83" r="F114"/>
      <c s="83" r="G114"/>
      <c s="83" r="H114"/>
    </row>
    <row ht="51.75" s="80" r="115" customFormat="1" customHeight="1">
      <c t="s" s="120" r="A115">
        <v>97</v>
      </c>
      <c s="111" r="B115"/>
      <c s="111" r="C115"/>
      <c s="111" r="D115"/>
      <c s="111" r="E115"/>
      <c s="111" r="F115"/>
      <c s="117" r="G115"/>
      <c s="117" r="H115"/>
    </row>
    <row s="80" r="116" customFormat="1">
      <c s="38" r="A116"/>
      <c s="128" r="B116"/>
      <c s="128" r="C116"/>
      <c s="128" r="D116"/>
      <c s="128" r="E116"/>
      <c s="128" r="F116"/>
      <c s="128" r="G116"/>
      <c s="128" r="H116"/>
    </row>
    <row s="80" r="117" customFormat="1">
      <c s="38" r="A117"/>
      <c s="128" r="B117"/>
      <c s="128" r="C117"/>
      <c s="128" r="D117"/>
      <c s="128" r="E117"/>
      <c s="128" r="F117"/>
      <c s="128" r="G117"/>
      <c s="128" r="H117"/>
    </row>
    <row s="80" r="118" customFormat="1">
      <c s="38" r="A118"/>
      <c s="128" r="B118"/>
      <c s="128" r="C118"/>
      <c s="128" r="D118"/>
      <c s="128" r="E118"/>
      <c s="128" r="F118"/>
      <c s="128" r="G118"/>
      <c s="128" r="H118"/>
    </row>
    <row s="80" r="119" customFormat="1">
      <c s="38" r="A119"/>
      <c s="128" r="B119"/>
      <c s="128" r="C119"/>
      <c s="128" r="D119"/>
      <c s="128" r="E119"/>
      <c s="128" r="F119"/>
      <c s="128" r="G119"/>
      <c s="128" r="H119"/>
    </row>
    <row s="80" r="120" customFormat="1">
      <c s="38" r="A120"/>
      <c s="128" r="B120"/>
      <c s="128" r="C120"/>
      <c s="128" r="D120"/>
      <c s="128" r="E120"/>
      <c s="128" r="F120"/>
      <c s="128" r="G120"/>
      <c s="128" r="H120"/>
    </row>
    <row s="80" r="121" customFormat="1">
      <c s="38" r="A121"/>
      <c t="s" s="4" r="B121">
        <v>27</v>
      </c>
      <c s="83" r="C121"/>
      <c s="83" r="D121"/>
      <c s="83" r="E121"/>
      <c s="83" r="F121"/>
      <c s="83" r="G121"/>
      <c s="83" r="H121"/>
    </row>
    <row ht="51.75" s="80" r="122" customFormat="1" customHeight="1">
      <c t="s" s="120" r="A122">
        <v>99</v>
      </c>
      <c s="111" r="B122"/>
      <c s="111" r="C122"/>
      <c s="111" r="D122"/>
      <c s="111" r="E122"/>
      <c s="111" r="F122"/>
      <c s="117" r="G122"/>
      <c s="117" r="H122"/>
    </row>
    <row s="80" r="123" customFormat="1">
      <c s="38" r="A123"/>
      <c s="128" r="B123"/>
      <c s="128" r="C123"/>
      <c s="128" r="D123"/>
      <c s="128" r="E123"/>
      <c s="128" r="F123"/>
      <c s="128" r="G123"/>
      <c s="128" r="H123"/>
    </row>
    <row s="80" r="124" customFormat="1">
      <c s="38" r="A124"/>
      <c s="128" r="B124"/>
      <c s="128" r="C124"/>
      <c s="128" r="D124"/>
      <c s="128" r="E124"/>
      <c s="128" r="F124"/>
      <c s="128" r="G124"/>
      <c s="128" r="H124"/>
    </row>
    <row s="80" r="125" customFormat="1">
      <c s="38" r="A125"/>
      <c s="128" r="B125"/>
      <c s="128" r="C125"/>
      <c s="128" r="D125"/>
      <c s="128" r="E125"/>
      <c s="128" r="F125"/>
      <c s="128" r="G125"/>
      <c s="128" r="H125"/>
    </row>
    <row s="80" r="126" customFormat="1">
      <c s="38" r="A126"/>
      <c s="128" r="B126"/>
      <c s="128" r="C126"/>
      <c s="128" r="D126"/>
      <c s="128" r="E126"/>
      <c s="128" r="F126"/>
      <c s="128" r="G126"/>
      <c s="128" r="H126"/>
    </row>
    <row s="80" r="127" customFormat="1">
      <c s="38" r="A127"/>
      <c s="128" r="B127"/>
      <c s="128" r="C127"/>
      <c s="128" r="D127"/>
      <c s="128" r="E127"/>
      <c s="128" r="F127"/>
      <c s="128" r="G127"/>
      <c s="128" r="H127"/>
    </row>
    <row s="80" r="128" customFormat="1">
      <c s="38" r="A128"/>
      <c t="s" s="4" r="B128">
        <v>27</v>
      </c>
      <c s="83" r="C128"/>
      <c s="83" r="D128"/>
      <c s="83" r="E128"/>
      <c s="83" r="F128"/>
      <c s="83" r="G128"/>
      <c s="83" r="H128"/>
    </row>
    <row ht="51.75" s="80" r="129" customFormat="1" customHeight="1">
      <c t="s" s="120" r="A129">
        <v>100</v>
      </c>
      <c s="111" r="B129"/>
      <c s="111" r="C129"/>
      <c s="111" r="D129"/>
      <c s="111" r="E129"/>
      <c s="111" r="F129"/>
      <c s="117" r="G129"/>
      <c s="117" r="H129"/>
    </row>
    <row s="80" r="130" customFormat="1">
      <c s="38" r="A130"/>
      <c s="128" r="B130"/>
      <c s="128" r="C130"/>
      <c s="128" r="D130"/>
      <c s="128" r="E130"/>
      <c s="128" r="F130"/>
      <c s="128" r="G130"/>
      <c s="128" r="H130"/>
    </row>
    <row s="80" r="131" customFormat="1">
      <c s="38" r="A131"/>
      <c s="128" r="B131"/>
      <c s="128" r="C131"/>
      <c s="128" r="D131"/>
      <c s="128" r="E131"/>
      <c s="128" r="F131"/>
      <c s="128" r="G131"/>
      <c s="128" r="H131"/>
    </row>
    <row s="80" r="132" customFormat="1">
      <c s="38" r="A132"/>
      <c s="128" r="B132"/>
      <c s="128" r="C132"/>
      <c s="128" r="D132"/>
      <c s="128" r="E132"/>
      <c s="128" r="F132"/>
      <c s="128" r="G132"/>
      <c s="128" r="H132"/>
    </row>
    <row s="80" r="133" customFormat="1">
      <c s="38" r="A133"/>
      <c s="128" r="B133"/>
      <c s="128" r="C133"/>
      <c s="128" r="D133"/>
      <c s="128" r="E133"/>
      <c s="128" r="F133"/>
      <c s="128" r="G133"/>
      <c s="128" r="H133"/>
    </row>
    <row s="80" r="134" customFormat="1">
      <c s="38" r="A134"/>
      <c s="128" r="B134"/>
      <c s="128" r="C134"/>
      <c s="128" r="D134"/>
      <c s="128" r="E134"/>
      <c s="128" r="F134"/>
      <c s="128" r="G134"/>
      <c s="128" r="H134"/>
    </row>
    <row s="80" r="135" customFormat="1">
      <c s="38" r="A135"/>
      <c t="s" s="4" r="B135">
        <v>27</v>
      </c>
      <c s="83" r="C135"/>
      <c s="83" r="D135"/>
      <c s="83" r="E135"/>
      <c s="83" r="F135"/>
      <c s="83" r="G135"/>
      <c s="83" r="H135"/>
    </row>
    <row ht="51.75" s="80" r="136" customFormat="1" customHeight="1">
      <c t="s" s="120" r="A136">
        <v>102</v>
      </c>
      <c s="111" r="B136"/>
      <c s="111" r="C136"/>
      <c s="111" r="D136"/>
      <c s="111" r="E136"/>
      <c s="111" r="F136"/>
      <c s="117" r="G136"/>
      <c s="117" r="H136"/>
    </row>
    <row s="80" r="137" customFormat="1">
      <c s="38" r="A137"/>
      <c s="128" r="B137"/>
      <c s="128" r="C137"/>
      <c s="128" r="D137"/>
      <c s="128" r="E137"/>
      <c s="128" r="F137"/>
      <c s="128" r="G137"/>
      <c s="128" r="H137"/>
    </row>
    <row s="80" r="138" customFormat="1">
      <c s="38" r="A138"/>
      <c s="128" r="B138"/>
      <c s="128" r="C138"/>
      <c s="128" r="D138"/>
      <c s="128" r="E138"/>
      <c s="128" r="F138"/>
      <c s="128" r="G138"/>
      <c s="128" r="H138"/>
    </row>
    <row s="80" r="139" customFormat="1">
      <c s="38" r="A139"/>
      <c s="128" r="B139"/>
      <c s="128" r="C139"/>
      <c s="128" r="D139"/>
      <c s="128" r="E139"/>
      <c s="128" r="F139"/>
      <c s="128" r="G139"/>
      <c s="128" r="H139"/>
    </row>
    <row s="80" r="140" customFormat="1">
      <c s="38" r="A140"/>
      <c s="128" r="B140"/>
      <c s="128" r="C140"/>
      <c s="128" r="D140"/>
      <c s="128" r="E140"/>
      <c s="128" r="F140"/>
      <c s="128" r="G140"/>
      <c s="128" r="H140"/>
    </row>
    <row s="80" r="141" customFormat="1">
      <c s="38" r="A141"/>
      <c s="128" r="B141"/>
      <c s="128" r="C141"/>
      <c s="128" r="D141"/>
      <c s="128" r="E141"/>
      <c s="128" r="F141"/>
      <c s="128" r="G141"/>
      <c s="128" r="H141"/>
    </row>
    <row s="80" r="142" customFormat="1">
      <c s="38" r="A142"/>
      <c t="s" s="4" r="B142">
        <v>27</v>
      </c>
      <c s="83" r="C142"/>
      <c s="83" r="D142"/>
      <c s="83" r="E142"/>
      <c s="83" r="F142"/>
      <c s="83" r="G142"/>
      <c s="83" r="H142"/>
    </row>
    <row ht="64.5" s="80" r="143" customFormat="1" customHeight="1">
      <c t="s" s="120" r="A143">
        <v>103</v>
      </c>
      <c s="111" r="B143"/>
      <c s="111" r="C143"/>
      <c s="111" r="D143"/>
      <c s="111" r="E143"/>
      <c s="111" r="F143"/>
      <c s="117" r="G143"/>
      <c s="117" r="H143"/>
    </row>
    <row s="80" r="144" customFormat="1">
      <c s="38" r="A144"/>
      <c s="128" r="B144"/>
      <c s="128" r="C144"/>
      <c s="128" r="D144"/>
      <c s="128" r="E144"/>
      <c s="128" r="F144"/>
      <c s="128" r="G144"/>
      <c s="128" r="H144"/>
    </row>
    <row s="80" r="145" customFormat="1">
      <c s="38" r="A145"/>
      <c s="128" r="B145"/>
      <c s="128" r="C145"/>
      <c s="128" r="D145"/>
      <c s="128" r="E145"/>
      <c s="128" r="F145"/>
      <c s="128" r="G145"/>
      <c s="128" r="H145"/>
    </row>
    <row s="80" r="146" customFormat="1">
      <c s="38" r="A146"/>
      <c s="128" r="B146"/>
      <c s="128" r="C146"/>
      <c s="128" r="D146"/>
      <c s="128" r="E146"/>
      <c s="128" r="F146"/>
      <c s="128" r="G146"/>
      <c s="128" r="H146"/>
    </row>
    <row s="80" r="147" customFormat="1">
      <c s="38" r="A147"/>
      <c s="128" r="B147"/>
      <c s="128" r="C147"/>
      <c s="128" r="D147"/>
      <c s="128" r="E147"/>
      <c s="128" r="F147"/>
      <c s="128" r="G147"/>
      <c s="128" r="H147"/>
    </row>
    <row s="80" r="148" customFormat="1">
      <c s="38" r="A148"/>
      <c s="128" r="B148"/>
      <c s="128" r="C148"/>
      <c s="128" r="D148"/>
      <c s="128" r="E148"/>
      <c s="128" r="F148"/>
      <c s="128" r="G148"/>
      <c s="128" r="H148"/>
    </row>
    <row s="80" r="149" customFormat="1">
      <c s="38" r="A149"/>
      <c t="s" s="4" r="B149">
        <v>27</v>
      </c>
      <c s="83" r="C149"/>
      <c s="83" r="D149"/>
      <c s="83" r="E149"/>
      <c s="83" r="F149"/>
      <c s="83" r="G149"/>
      <c s="83" r="H149"/>
    </row>
    <row ht="64.5" s="80" r="150" customFormat="1" customHeight="1">
      <c t="s" s="120" r="A150">
        <v>105</v>
      </c>
      <c s="111" r="B150"/>
      <c s="111" r="C150"/>
      <c s="111" r="D150"/>
      <c s="111" r="E150"/>
      <c s="111" r="F150"/>
      <c s="117" r="G150"/>
      <c s="117" r="H150"/>
    </row>
    <row s="80" r="151" customFormat="1">
      <c s="38" r="A151"/>
      <c s="128" r="B151"/>
      <c s="128" r="C151"/>
      <c s="128" r="D151"/>
      <c s="128" r="E151"/>
      <c s="128" r="F151"/>
      <c s="128" r="G151"/>
      <c s="128" r="H151"/>
    </row>
    <row s="80" r="152" customFormat="1">
      <c s="38" r="A152"/>
      <c s="128" r="B152"/>
      <c s="128" r="C152"/>
      <c s="128" r="D152"/>
      <c s="128" r="E152"/>
      <c s="128" r="F152"/>
      <c s="128" r="G152"/>
      <c s="128" r="H152"/>
    </row>
    <row s="80" r="153" customFormat="1">
      <c s="38" r="A153"/>
      <c s="128" r="B153"/>
      <c s="128" r="C153"/>
      <c s="128" r="D153"/>
      <c s="128" r="E153"/>
      <c s="128" r="F153"/>
      <c s="128" r="G153"/>
      <c s="128" r="H153"/>
    </row>
    <row s="80" r="154" customFormat="1">
      <c s="38" r="A154"/>
      <c s="128" r="B154"/>
      <c s="128" r="C154"/>
      <c s="128" r="D154"/>
      <c s="128" r="E154"/>
      <c s="128" r="F154"/>
      <c s="128" r="G154"/>
      <c s="128" r="H154"/>
    </row>
    <row s="80" r="155" customFormat="1">
      <c s="38" r="A155"/>
      <c s="128" r="B155"/>
      <c s="128" r="C155"/>
      <c s="128" r="D155"/>
      <c s="128" r="E155"/>
      <c s="128" r="F155"/>
      <c s="128" r="G155"/>
      <c s="128" r="H155"/>
    </row>
    <row s="80" r="156" customFormat="1">
      <c s="38" r="A156"/>
      <c t="s" s="4" r="B156">
        <v>27</v>
      </c>
      <c s="83" r="C156"/>
      <c s="83" r="D156"/>
      <c s="83" r="E156"/>
      <c s="83" r="F156"/>
      <c s="83" r="G156"/>
      <c s="83" r="H156"/>
    </row>
    <row ht="56.25" s="80" r="157" customFormat="1" customHeight="1">
      <c t="s" s="120" r="A157">
        <v>106</v>
      </c>
      <c s="111" r="B157"/>
      <c s="111" r="C157"/>
      <c s="111" r="D157"/>
      <c s="111" r="E157"/>
      <c s="111" r="F157"/>
      <c s="117" r="G157"/>
      <c s="117" r="H157"/>
    </row>
    <row s="80" r="158" customFormat="1">
      <c s="38" r="A158"/>
      <c s="128" r="B158"/>
      <c s="128" r="C158"/>
      <c s="128" r="D158"/>
      <c s="128" r="E158"/>
      <c s="128" r="F158"/>
      <c s="128" r="G158"/>
      <c s="128" r="H158"/>
    </row>
    <row s="80" r="159" customFormat="1">
      <c s="38" r="A159"/>
      <c s="128" r="B159"/>
      <c s="128" r="C159"/>
      <c s="128" r="D159"/>
      <c s="128" r="E159"/>
      <c s="128" r="F159"/>
      <c s="128" r="G159"/>
      <c s="128" r="H159"/>
    </row>
    <row s="80" r="160" customFormat="1">
      <c s="38" r="A160"/>
      <c s="128" r="B160"/>
      <c s="128" r="C160"/>
      <c s="128" r="D160"/>
      <c s="128" r="E160"/>
      <c s="128" r="F160"/>
      <c s="128" r="G160"/>
      <c s="128" r="H160"/>
    </row>
    <row s="80" r="161" customFormat="1">
      <c s="38" r="A161"/>
      <c s="128" r="B161"/>
      <c s="128" r="C161"/>
      <c s="128" r="D161"/>
      <c s="128" r="E161"/>
      <c s="128" r="F161"/>
      <c s="128" r="G161"/>
      <c s="128" r="H161"/>
    </row>
    <row s="80" r="162" customFormat="1">
      <c s="38" r="A162"/>
      <c s="128" r="B162"/>
      <c s="128" r="C162"/>
      <c s="128" r="D162"/>
      <c s="128" r="E162"/>
      <c s="128" r="F162"/>
      <c s="128" r="G162"/>
      <c s="128" r="H162"/>
    </row>
    <row s="80" r="163" customFormat="1">
      <c s="38" r="A163"/>
      <c t="s" s="4" r="B163">
        <v>27</v>
      </c>
      <c s="83" r="C163"/>
      <c s="83" r="D163"/>
      <c s="83" r="E163"/>
      <c s="83" r="F163"/>
      <c s="83" r="G163"/>
      <c s="83" r="H163"/>
    </row>
    <row ht="51.75" s="80" r="164" customFormat="1" customHeight="1">
      <c t="s" s="120" r="A164">
        <v>109</v>
      </c>
      <c s="111" r="B164"/>
      <c s="111" r="C164"/>
      <c s="111" r="D164"/>
      <c s="111" r="E164"/>
      <c s="111" r="F164"/>
      <c s="117" r="G164"/>
      <c s="117" r="H164"/>
    </row>
    <row s="80" r="165" customFormat="1">
      <c s="38" r="A165"/>
      <c s="128" r="B165"/>
      <c s="128" r="C165"/>
      <c s="128" r="D165"/>
      <c s="128" r="E165"/>
      <c s="128" r="F165"/>
      <c s="128" r="G165"/>
      <c s="128" r="H165"/>
    </row>
    <row s="80" r="166" customFormat="1">
      <c s="38" r="A166"/>
      <c s="128" r="B166"/>
      <c s="128" r="C166"/>
      <c s="128" r="D166"/>
      <c s="128" r="E166"/>
      <c s="128" r="F166"/>
      <c s="128" r="G166"/>
      <c s="128" r="H166"/>
    </row>
    <row s="80" r="167" customFormat="1">
      <c s="38" r="A167"/>
      <c s="128" r="B167"/>
      <c s="128" r="C167"/>
      <c s="128" r="D167"/>
      <c s="128" r="E167"/>
      <c s="128" r="F167"/>
      <c s="128" r="G167"/>
      <c s="128" r="H167"/>
    </row>
    <row s="80" r="168" customFormat="1">
      <c s="38" r="A168"/>
      <c s="128" r="B168"/>
      <c s="128" r="C168"/>
      <c s="128" r="D168"/>
      <c s="128" r="E168"/>
      <c s="128" r="F168"/>
      <c s="128" r="G168"/>
      <c s="128" r="H168"/>
    </row>
    <row s="80" r="169" customFormat="1">
      <c s="38" r="A169"/>
      <c s="128" r="B169"/>
      <c s="128" r="C169"/>
      <c s="128" r="D169"/>
      <c s="128" r="E169"/>
      <c s="128" r="F169"/>
      <c s="128" r="G169"/>
      <c s="128" r="H169"/>
    </row>
    <row s="80" r="170" customFormat="1">
      <c s="38" r="A170"/>
      <c t="s" s="4" r="B170">
        <v>27</v>
      </c>
      <c s="83" r="C170"/>
      <c s="83" r="D170"/>
      <c s="83" r="E170"/>
      <c s="83" r="F170"/>
      <c s="83" r="G170"/>
      <c s="83" r="H170"/>
    </row>
    <row ht="64.5" s="80" r="171" customFormat="1" customHeight="1">
      <c t="s" s="120" r="A171">
        <v>111</v>
      </c>
      <c s="111" r="B171"/>
      <c s="111" r="C171"/>
      <c s="111" r="D171"/>
      <c s="111" r="E171"/>
      <c s="111" r="F171"/>
      <c s="117" r="G171"/>
      <c s="117" r="H171"/>
    </row>
    <row s="80" r="172" customFormat="1">
      <c s="38" r="A172"/>
      <c s="128" r="B172"/>
      <c s="128" r="C172"/>
      <c s="128" r="D172"/>
      <c s="128" r="E172"/>
      <c s="128" r="F172"/>
      <c s="128" r="G172"/>
      <c s="128" r="H172"/>
    </row>
    <row s="80" r="173" customFormat="1">
      <c s="38" r="A173"/>
      <c s="128" r="B173"/>
      <c s="128" r="C173"/>
      <c s="128" r="D173"/>
      <c s="128" r="E173"/>
      <c s="128" r="F173"/>
      <c s="128" r="G173"/>
      <c s="128" r="H173"/>
    </row>
    <row s="80" r="174" customFormat="1">
      <c s="38" r="A174"/>
      <c s="128" r="B174"/>
      <c s="128" r="C174"/>
      <c s="128" r="D174"/>
      <c s="128" r="E174"/>
      <c s="128" r="F174"/>
      <c s="128" r="G174"/>
      <c s="128" r="H174"/>
    </row>
    <row s="80" r="175" customFormat="1">
      <c s="38" r="A175"/>
      <c s="128" r="B175"/>
      <c s="128" r="C175"/>
      <c s="128" r="D175"/>
      <c s="128" r="E175"/>
      <c s="128" r="F175"/>
      <c s="128" r="G175"/>
      <c s="128" r="H175"/>
    </row>
    <row s="80" r="176" customFormat="1">
      <c s="38" r="A176"/>
      <c s="128" r="B176"/>
      <c s="128" r="C176"/>
      <c s="128" r="D176"/>
      <c s="128" r="E176"/>
      <c s="128" r="F176"/>
      <c s="128" r="G176"/>
      <c s="128" r="H176"/>
    </row>
    <row s="80" r="177" customFormat="1">
      <c s="38" r="A177"/>
      <c t="s" s="4" r="B177">
        <v>27</v>
      </c>
      <c s="83" r="C177"/>
      <c s="83" r="D177"/>
      <c s="83" r="E177"/>
      <c s="83" r="F177"/>
      <c s="83" r="G177"/>
      <c s="83" r="H177"/>
    </row>
    <row ht="51.75" s="80" r="178" customFormat="1" customHeight="1">
      <c t="s" s="120" r="A178">
        <v>112</v>
      </c>
      <c s="111" r="B178"/>
      <c s="111" r="C178"/>
      <c s="111" r="D178"/>
      <c s="111" r="E178"/>
      <c s="111" r="F178"/>
      <c s="117" r="G178"/>
      <c s="117" r="H178"/>
    </row>
    <row s="80" r="179" customFormat="1">
      <c s="38" r="A179"/>
      <c s="128" r="B179"/>
      <c s="128" r="C179"/>
      <c s="128" r="D179"/>
      <c s="128" r="E179"/>
      <c s="128" r="F179"/>
      <c s="128" r="G179"/>
      <c s="128" r="H179"/>
    </row>
    <row s="80" r="180" customFormat="1">
      <c s="38" r="A180"/>
      <c s="128" r="B180"/>
      <c s="128" r="C180"/>
      <c s="128" r="D180"/>
      <c s="128" r="E180"/>
      <c s="128" r="F180"/>
      <c s="128" r="G180"/>
      <c s="128" r="H180"/>
    </row>
    <row s="80" r="181" customFormat="1">
      <c s="38" r="A181"/>
      <c s="128" r="B181"/>
      <c s="128" r="C181"/>
      <c s="128" r="D181"/>
      <c s="128" r="E181"/>
      <c s="128" r="F181"/>
      <c s="128" r="G181"/>
      <c s="128" r="H181"/>
    </row>
    <row s="80" r="182" customFormat="1">
      <c s="38" r="A182"/>
      <c s="128" r="B182"/>
      <c s="128" r="C182"/>
      <c s="128" r="D182"/>
      <c s="128" r="E182"/>
      <c s="128" r="F182"/>
      <c s="128" r="G182"/>
      <c s="128" r="H182"/>
    </row>
    <row s="80" r="183" customFormat="1">
      <c s="38" r="A183"/>
      <c s="128" r="B183"/>
      <c s="128" r="C183"/>
      <c s="128" r="D183"/>
      <c s="128" r="E183"/>
      <c s="128" r="F183"/>
      <c s="128" r="G183"/>
      <c s="128" r="H183"/>
    </row>
    <row s="80" r="184" customFormat="1">
      <c s="38" r="A184"/>
      <c t="s" s="4" r="B184">
        <v>27</v>
      </c>
      <c s="83" r="C184"/>
      <c s="83" r="D184"/>
      <c s="83" r="E184"/>
      <c s="83" r="F184"/>
      <c s="83" r="G184"/>
      <c s="83" r="H184"/>
    </row>
    <row ht="64.5" s="80" r="185" customFormat="1" customHeight="1">
      <c t="s" s="120" r="A185">
        <v>113</v>
      </c>
      <c s="111" r="B185"/>
      <c s="111" r="C185"/>
      <c s="111" r="D185"/>
      <c s="111" r="E185"/>
      <c s="111" r="F185"/>
      <c s="117" r="G185"/>
      <c s="117" r="H185"/>
    </row>
    <row s="80" r="186" customFormat="1">
      <c s="38" r="A186"/>
      <c s="128" r="B186"/>
      <c s="128" r="C186"/>
      <c s="128" r="D186"/>
      <c s="128" r="E186"/>
      <c s="128" r="F186"/>
      <c s="128" r="G186"/>
      <c s="128" r="H186"/>
    </row>
    <row s="80" r="187" customFormat="1">
      <c s="38" r="A187"/>
      <c s="128" r="B187"/>
      <c s="128" r="C187"/>
      <c s="128" r="D187"/>
      <c s="128" r="E187"/>
      <c s="128" r="F187"/>
      <c s="128" r="G187"/>
      <c s="128" r="H187"/>
    </row>
    <row s="80" r="188" customFormat="1">
      <c s="38" r="A188"/>
      <c s="128" r="B188"/>
      <c s="128" r="C188"/>
      <c s="128" r="D188"/>
      <c s="128" r="E188"/>
      <c s="128" r="F188"/>
      <c s="128" r="G188"/>
      <c s="128" r="H188"/>
    </row>
    <row s="80" r="189" customFormat="1">
      <c s="38" r="A189"/>
      <c s="128" r="B189"/>
      <c s="128" r="C189"/>
      <c s="128" r="D189"/>
      <c s="128" r="E189"/>
      <c s="128" r="F189"/>
      <c s="128" r="G189"/>
      <c s="128" r="H189"/>
    </row>
    <row s="80" r="190" customFormat="1">
      <c s="38" r="A190"/>
      <c s="128" r="B190"/>
      <c s="128" r="C190"/>
      <c s="128" r="D190"/>
      <c s="128" r="E190"/>
      <c s="128" r="F190"/>
      <c s="128" r="G190"/>
      <c s="128" r="H190"/>
    </row>
    <row s="80" r="191" customFormat="1">
      <c s="38" r="A191"/>
      <c t="s" s="4" r="B191">
        <v>27</v>
      </c>
      <c s="83" r="C191"/>
      <c s="83" r="D191"/>
      <c s="83" r="E191"/>
      <c s="83" r="F191"/>
      <c s="83" r="G191"/>
      <c s="83" r="H191"/>
    </row>
    <row s="80" r="192" customFormat="1">
      <c t="s" s="58" r="A192">
        <v>115</v>
      </c>
      <c s="94" r="B192"/>
      <c s="84" r="C192"/>
      <c s="84" r="D192"/>
      <c s="84" r="E192"/>
      <c s="84" r="F192"/>
      <c s="84" r="G192"/>
      <c s="84" r="H192"/>
    </row>
    <row ht="38.25" s="80" r="193" customFormat="1" customHeight="1">
      <c t="s" s="46" r="A193">
        <v>116</v>
      </c>
      <c s="94" r="B193"/>
      <c s="84" r="C193"/>
      <c s="84" r="D193"/>
      <c s="84" r="E193"/>
      <c s="84" r="F193"/>
      <c s="84" r="G193"/>
      <c s="84" r="H193"/>
    </row>
    <row s="80" r="194" customFormat="1">
      <c s="38" r="A194"/>
      <c s="128" r="B194"/>
      <c s="128" r="C194"/>
      <c s="128" r="D194"/>
      <c s="128" r="E194"/>
      <c s="128" r="F194"/>
      <c s="128" r="G194"/>
      <c s="128" r="H194"/>
    </row>
    <row s="80" r="195" customFormat="1">
      <c s="38" r="A195"/>
      <c s="128" r="B195"/>
      <c s="128" r="C195"/>
      <c s="128" r="D195"/>
      <c s="128" r="E195"/>
      <c s="128" r="F195"/>
      <c s="128" r="G195"/>
      <c s="128" r="H195"/>
    </row>
    <row s="80" r="196" customFormat="1">
      <c s="38" r="A196"/>
      <c s="128" r="B196"/>
      <c s="128" r="C196"/>
      <c s="128" r="D196"/>
      <c s="128" r="E196"/>
      <c s="128" r="F196"/>
      <c s="128" r="G196"/>
      <c s="128" r="H196"/>
    </row>
    <row s="80" r="197" customFormat="1">
      <c s="38" r="A197"/>
      <c s="128" r="B197"/>
      <c s="128" r="C197"/>
      <c s="128" r="D197"/>
      <c s="128" r="E197"/>
      <c s="128" r="F197"/>
      <c s="128" r="G197"/>
      <c s="128" r="H197"/>
    </row>
    <row s="80" r="198" customFormat="1">
      <c s="38" r="A198"/>
      <c s="128" r="B198"/>
      <c s="128" r="C198"/>
      <c s="128" r="D198"/>
      <c s="128" r="E198"/>
      <c s="128" r="F198"/>
      <c s="128" r="G198"/>
      <c s="128" r="H198"/>
    </row>
    <row s="80" r="199" customFormat="1">
      <c s="38" r="A199"/>
      <c t="s" s="4" r="B199">
        <v>27</v>
      </c>
      <c s="83" r="C199"/>
      <c s="83" r="D199"/>
      <c s="83" r="E199"/>
      <c s="83" r="F199"/>
      <c s="83" r="G199"/>
      <c s="83" r="H199"/>
    </row>
    <row ht="38.25" s="80" r="200" customFormat="1" customHeight="1">
      <c t="s" s="46" r="A200">
        <v>117</v>
      </c>
      <c s="94" r="B200"/>
      <c s="84" r="C200"/>
      <c s="84" r="D200"/>
      <c s="84" r="E200"/>
      <c s="84" r="F200"/>
      <c s="84" r="G200"/>
      <c s="84" r="H200"/>
    </row>
    <row s="80" r="201" customFormat="1">
      <c s="38" r="A201"/>
      <c s="128" r="B201"/>
      <c s="128" r="C201"/>
      <c s="128" r="D201"/>
      <c s="128" r="E201"/>
      <c s="128" r="F201"/>
      <c s="128" r="G201"/>
      <c s="128" r="H201"/>
    </row>
    <row s="80" r="202" customFormat="1">
      <c s="38" r="A202"/>
      <c s="128" r="B202"/>
      <c s="128" r="C202"/>
      <c s="128" r="D202"/>
      <c s="128" r="E202"/>
      <c s="128" r="F202"/>
      <c s="128" r="G202"/>
      <c s="128" r="H202"/>
    </row>
    <row s="80" r="203" customFormat="1">
      <c s="38" r="A203"/>
      <c s="128" r="B203"/>
      <c s="128" r="C203"/>
      <c s="128" r="D203"/>
      <c s="128" r="E203"/>
      <c s="128" r="F203"/>
      <c s="128" r="G203"/>
      <c s="128" r="H203"/>
    </row>
    <row s="80" r="204" customFormat="1">
      <c s="38" r="A204"/>
      <c s="128" r="B204"/>
      <c s="128" r="C204"/>
      <c s="128" r="D204"/>
      <c s="128" r="E204"/>
      <c s="128" r="F204"/>
      <c s="128" r="G204"/>
      <c s="128" r="H204"/>
    </row>
    <row s="80" r="205" customFormat="1">
      <c s="38" r="A205"/>
      <c s="128" r="B205"/>
      <c s="128" r="C205"/>
      <c s="128" r="D205"/>
      <c s="128" r="E205"/>
      <c s="128" r="F205"/>
      <c s="128" r="G205"/>
      <c s="128" r="H205"/>
    </row>
    <row s="80" r="206" customFormat="1">
      <c s="38" r="A206"/>
      <c t="s" s="4" r="B206">
        <v>27</v>
      </c>
      <c s="83" r="C206"/>
      <c s="83" r="D206"/>
      <c s="83" r="E206"/>
      <c s="83" r="F206"/>
      <c s="83" r="G206"/>
      <c s="83" r="H206"/>
    </row>
    <row ht="38.25" s="80" r="207" customFormat="1" customHeight="1">
      <c t="s" s="46" r="A207">
        <v>118</v>
      </c>
      <c s="94" r="B207"/>
      <c s="84" r="C207"/>
      <c s="84" r="D207"/>
      <c s="84" r="E207"/>
      <c s="84" r="F207"/>
      <c s="84" r="G207"/>
      <c s="84" r="H207"/>
    </row>
    <row s="80" r="208" customFormat="1">
      <c s="38" r="A208"/>
      <c s="128" r="B208"/>
      <c s="128" r="C208"/>
      <c s="128" r="D208"/>
      <c s="128" r="E208"/>
      <c s="128" r="F208"/>
      <c s="128" r="G208"/>
      <c s="128" r="H208"/>
    </row>
    <row s="80" r="209" customFormat="1">
      <c s="38" r="A209"/>
      <c s="128" r="B209"/>
      <c s="128" r="C209"/>
      <c s="128" r="D209"/>
      <c s="128" r="E209"/>
      <c s="128" r="F209"/>
      <c s="128" r="G209"/>
      <c s="128" r="H209"/>
    </row>
    <row s="80" r="210" customFormat="1">
      <c s="38" r="A210"/>
      <c s="128" r="B210"/>
      <c s="128" r="C210"/>
      <c s="128" r="D210"/>
      <c s="128" r="E210"/>
      <c s="128" r="F210"/>
      <c s="128" r="G210"/>
      <c s="128" r="H210"/>
    </row>
    <row s="80" r="211" customFormat="1">
      <c s="38" r="A211"/>
      <c s="128" r="B211"/>
      <c s="128" r="C211"/>
      <c s="128" r="D211"/>
      <c s="128" r="E211"/>
      <c s="128" r="F211"/>
      <c s="128" r="G211"/>
      <c s="128" r="H211"/>
    </row>
    <row s="80" r="212" customFormat="1">
      <c s="38" r="A212"/>
      <c s="128" r="B212"/>
      <c s="128" r="C212"/>
      <c s="128" r="D212"/>
      <c s="128" r="E212"/>
      <c s="128" r="F212"/>
      <c s="128" r="G212"/>
      <c s="128" r="H212"/>
    </row>
    <row s="80" r="213" customFormat="1">
      <c s="38" r="A213"/>
      <c t="s" s="4" r="B213">
        <v>27</v>
      </c>
      <c s="83" r="C213"/>
      <c s="83" r="D213"/>
      <c s="83" r="E213"/>
      <c s="83" r="F213"/>
      <c s="83" r="G213"/>
      <c s="83" r="H213"/>
    </row>
    <row ht="66.0" s="80" r="214" customFormat="1" customHeight="1">
      <c t="s" s="46" r="A214">
        <v>119</v>
      </c>
      <c s="94" r="B214"/>
      <c s="84" r="C214"/>
      <c s="84" r="D214"/>
      <c s="84" r="E214"/>
      <c s="84" r="F214"/>
      <c s="84" r="G214"/>
      <c s="84" r="H214"/>
    </row>
    <row s="80" r="215" customFormat="1">
      <c s="38" r="A215"/>
      <c s="128" r="B215"/>
      <c s="128" r="C215"/>
      <c s="128" r="D215"/>
      <c s="128" r="E215"/>
      <c s="128" r="F215"/>
      <c s="128" r="G215"/>
      <c s="128" r="H215"/>
    </row>
    <row s="80" r="216" customFormat="1">
      <c s="38" r="A216"/>
      <c s="128" r="B216"/>
      <c s="128" r="C216"/>
      <c s="128" r="D216"/>
      <c s="128" r="E216"/>
      <c s="128" r="F216"/>
      <c s="128" r="G216"/>
      <c s="128" r="H216"/>
    </row>
    <row s="80" r="217" customFormat="1">
      <c s="38" r="A217"/>
      <c s="128" r="B217"/>
      <c s="128" r="C217"/>
      <c s="128" r="D217"/>
      <c s="128" r="E217"/>
      <c s="128" r="F217"/>
      <c s="128" r="G217"/>
      <c s="128" r="H217"/>
    </row>
    <row s="80" r="218" customFormat="1">
      <c s="38" r="A218"/>
      <c s="128" r="B218"/>
      <c s="128" r="C218"/>
      <c s="128" r="D218"/>
      <c s="128" r="E218"/>
      <c s="128" r="F218"/>
      <c s="128" r="G218"/>
      <c s="128" r="H218"/>
    </row>
    <row s="80" r="219" customFormat="1">
      <c s="38" r="A219"/>
      <c s="128" r="B219"/>
      <c s="128" r="C219"/>
      <c s="128" r="D219"/>
      <c s="128" r="E219"/>
      <c s="128" r="F219"/>
      <c s="128" r="G219"/>
      <c s="128" r="H219"/>
    </row>
    <row s="80" r="220" customFormat="1">
      <c s="38" r="A220"/>
      <c t="s" s="4" r="B220">
        <v>27</v>
      </c>
      <c s="83" r="C220"/>
      <c s="83" r="D220"/>
      <c s="83" r="E220"/>
      <c s="83" r="F220"/>
      <c s="83" r="G220"/>
      <c s="83" r="H220"/>
    </row>
    <row s="80" r="221" customFormat="1">
      <c t="s" s="116" r="A221">
        <v>120</v>
      </c>
      <c s="13" r="B221"/>
      <c s="93" r="C221"/>
      <c s="93" r="D221"/>
      <c s="93" r="E221"/>
      <c s="93" r="F221"/>
      <c s="93" r="G221"/>
      <c s="93" r="H221"/>
    </row>
    <row ht="51.0" s="80" r="222" customFormat="1" customHeight="1">
      <c t="s" s="116" r="A222">
        <v>121</v>
      </c>
      <c s="13" r="B222"/>
      <c s="93" r="C222"/>
      <c s="93" r="D222"/>
      <c s="93" r="E222"/>
      <c s="93" r="F222"/>
      <c s="93" r="G222"/>
      <c s="93" r="H222"/>
    </row>
    <row s="80" r="223" customFormat="1">
      <c s="38" r="A223"/>
      <c s="128" r="B223"/>
      <c s="128" r="C223"/>
      <c s="128" r="D223"/>
      <c s="128" r="E223"/>
      <c s="128" r="F223"/>
      <c s="128" r="G223"/>
      <c s="128" r="H223"/>
    </row>
    <row s="80" r="224" customFormat="1">
      <c s="38" r="A224"/>
      <c s="128" r="B224"/>
      <c s="128" r="C224"/>
      <c s="128" r="D224"/>
      <c s="128" r="E224"/>
      <c s="128" r="F224"/>
      <c s="128" r="G224"/>
      <c s="128" r="H224"/>
    </row>
    <row s="80" r="225" customFormat="1">
      <c s="38" r="A225"/>
      <c s="128" r="B225"/>
      <c s="128" r="C225"/>
      <c s="128" r="D225"/>
      <c s="128" r="E225"/>
      <c s="128" r="F225"/>
      <c s="128" r="G225"/>
      <c s="128" r="H225"/>
    </row>
    <row s="80" r="226" customFormat="1">
      <c s="38" r="A226"/>
      <c s="128" r="B226"/>
      <c s="128" r="C226"/>
      <c s="128" r="D226"/>
      <c s="128" r="E226"/>
      <c s="128" r="F226"/>
      <c s="128" r="G226"/>
      <c s="128" r="H226"/>
    </row>
    <row s="80" r="227" customFormat="1">
      <c s="38" r="A227"/>
      <c s="128" r="B227"/>
      <c s="128" r="C227"/>
      <c s="128" r="D227"/>
      <c s="128" r="E227"/>
      <c s="128" r="F227"/>
      <c s="128" r="G227"/>
      <c s="128" r="H227"/>
    </row>
    <row s="80" r="228" customFormat="1">
      <c s="38" r="A228"/>
      <c t="s" s="4" r="B228">
        <v>27</v>
      </c>
      <c s="83" r="C228"/>
      <c s="83" r="D228"/>
      <c s="83" r="E228"/>
      <c s="83" r="F228"/>
      <c s="83" r="G228"/>
      <c s="83" r="H228"/>
    </row>
    <row ht="38.25" s="80" r="229" customFormat="1" customHeight="1">
      <c t="s" s="116" r="A229">
        <v>122</v>
      </c>
      <c s="13" r="B229"/>
      <c s="93" r="C229"/>
      <c s="93" r="D229"/>
      <c s="93" r="E229"/>
      <c s="93" r="F229"/>
      <c s="93" r="G229"/>
      <c s="93" r="H229"/>
    </row>
    <row s="80" r="230" customFormat="1">
      <c s="38" r="A230"/>
      <c s="128" r="B230"/>
      <c s="128" r="C230"/>
      <c s="128" r="D230"/>
      <c s="128" r="E230"/>
      <c s="128" r="F230"/>
      <c s="128" r="G230"/>
      <c s="128" r="H230"/>
    </row>
    <row s="80" r="231" customFormat="1">
      <c s="38" r="A231"/>
      <c s="128" r="B231"/>
      <c s="128" r="C231"/>
      <c s="128" r="D231"/>
      <c s="128" r="E231"/>
      <c s="128" r="F231"/>
      <c s="128" r="G231"/>
      <c s="128" r="H231"/>
    </row>
    <row s="80" r="232" customFormat="1">
      <c s="38" r="A232"/>
      <c s="128" r="B232"/>
      <c s="128" r="C232"/>
      <c s="128" r="D232"/>
      <c s="128" r="E232"/>
      <c s="128" r="F232"/>
      <c s="128" r="G232"/>
      <c s="128" r="H232"/>
    </row>
    <row s="80" r="233" customFormat="1">
      <c s="38" r="A233"/>
      <c s="128" r="B233"/>
      <c s="128" r="C233"/>
      <c s="128" r="D233"/>
      <c s="128" r="E233"/>
      <c s="128" r="F233"/>
      <c s="128" r="G233"/>
      <c s="128" r="H233"/>
    </row>
    <row s="80" r="234" customFormat="1">
      <c s="38" r="A234"/>
      <c s="128" r="B234"/>
      <c s="128" r="C234"/>
      <c s="128" r="D234"/>
      <c s="128" r="E234"/>
      <c s="128" r="F234"/>
      <c s="128" r="G234"/>
      <c s="128" r="H234"/>
    </row>
    <row s="80" r="235" customFormat="1">
      <c s="38" r="A235"/>
      <c t="s" s="4" r="B235">
        <v>27</v>
      </c>
      <c s="83" r="C235"/>
      <c s="83" r="D235"/>
      <c s="83" r="E235"/>
      <c s="83" r="F235"/>
      <c s="83" r="G235"/>
      <c s="83" r="H235"/>
    </row>
    <row ht="51.0" s="80" r="236" customFormat="1" customHeight="1">
      <c t="s" s="116" r="A236">
        <v>123</v>
      </c>
      <c s="13" r="B236"/>
      <c s="93" r="C236"/>
      <c s="93" r="D236"/>
      <c s="93" r="E236"/>
      <c s="93" r="F236"/>
      <c s="93" r="G236"/>
      <c s="93" r="H236"/>
    </row>
    <row s="80" r="237" customFormat="1">
      <c s="38" r="A237"/>
      <c s="128" r="B237"/>
      <c s="128" r="C237"/>
      <c s="128" r="D237"/>
      <c s="128" r="E237"/>
      <c s="128" r="F237"/>
      <c s="128" r="G237"/>
      <c s="128" r="H237"/>
    </row>
    <row s="80" r="238" customFormat="1">
      <c s="38" r="A238"/>
      <c s="128" r="B238"/>
      <c s="128" r="C238"/>
      <c s="128" r="D238"/>
      <c s="128" r="E238"/>
      <c s="128" r="F238"/>
      <c s="128" r="G238"/>
      <c s="128" r="H238"/>
    </row>
    <row s="80" r="239" customFormat="1">
      <c s="38" r="A239"/>
      <c s="128" r="B239"/>
      <c s="128" r="C239"/>
      <c s="128" r="D239"/>
      <c s="128" r="E239"/>
      <c s="128" r="F239"/>
      <c s="128" r="G239"/>
      <c s="128" r="H239"/>
    </row>
    <row s="80" r="240" customFormat="1">
      <c s="38" r="A240"/>
      <c s="128" r="B240"/>
      <c s="128" r="C240"/>
      <c s="128" r="D240"/>
      <c s="128" r="E240"/>
      <c s="128" r="F240"/>
      <c s="128" r="G240"/>
      <c s="128" r="H240"/>
    </row>
    <row s="80" r="241" customFormat="1">
      <c s="38" r="A241"/>
      <c s="128" r="B241"/>
      <c s="128" r="C241"/>
      <c s="128" r="D241"/>
      <c s="128" r="E241"/>
      <c s="128" r="F241"/>
      <c s="128" r="G241"/>
      <c s="128" r="H241"/>
    </row>
    <row s="80" r="242" customFormat="1">
      <c s="38" r="A242"/>
      <c t="s" s="4" r="B242">
        <v>27</v>
      </c>
      <c s="83" r="C242"/>
      <c s="83" r="D242"/>
      <c s="83" r="E242"/>
      <c s="83" r="F242"/>
      <c s="83" r="G242"/>
      <c s="83" r="H242"/>
    </row>
    <row ht="51.0" s="80" r="243" customFormat="1" customHeight="1">
      <c t="s" s="116" r="A243">
        <v>124</v>
      </c>
      <c s="13" r="B243"/>
      <c s="93" r="C243"/>
      <c s="93" r="D243"/>
      <c s="93" r="E243"/>
      <c s="93" r="F243"/>
      <c s="93" r="G243"/>
      <c s="93" r="H243"/>
    </row>
    <row s="80" r="244" customFormat="1">
      <c s="38" r="A244"/>
      <c s="128" r="B244"/>
      <c s="128" r="C244"/>
      <c s="128" r="D244"/>
      <c s="128" r="E244"/>
      <c s="128" r="F244"/>
      <c s="128" r="G244"/>
      <c s="128" r="H244"/>
    </row>
    <row s="80" r="245" customFormat="1">
      <c s="38" r="A245"/>
      <c s="128" r="B245"/>
      <c s="128" r="C245"/>
      <c s="128" r="D245"/>
      <c s="128" r="E245"/>
      <c s="128" r="F245"/>
      <c s="128" r="G245"/>
      <c s="128" r="H245"/>
    </row>
    <row s="80" r="246" customFormat="1">
      <c s="38" r="A246"/>
      <c s="128" r="B246"/>
      <c s="128" r="C246"/>
      <c s="128" r="D246"/>
      <c s="128" r="E246"/>
      <c s="128" r="F246"/>
      <c s="128" r="G246"/>
      <c s="128" r="H246"/>
    </row>
    <row s="80" r="247" customFormat="1">
      <c s="38" r="A247"/>
      <c s="128" r="B247"/>
      <c s="128" r="C247"/>
      <c s="128" r="D247"/>
      <c s="128" r="E247"/>
      <c s="128" r="F247"/>
      <c s="128" r="G247"/>
      <c s="128" r="H247"/>
    </row>
    <row s="80" r="248" customFormat="1">
      <c s="38" r="A248"/>
      <c s="128" r="B248"/>
      <c s="128" r="C248"/>
      <c s="128" r="D248"/>
      <c s="128" r="E248"/>
      <c s="128" r="F248"/>
      <c s="128" r="G248"/>
      <c s="128" r="H248"/>
    </row>
    <row s="80" r="249" customFormat="1">
      <c s="38" r="A249"/>
      <c t="s" s="4" r="B249">
        <v>27</v>
      </c>
      <c s="83" r="C249"/>
      <c s="83" r="D249"/>
      <c s="83" r="E249"/>
      <c s="83" r="F249"/>
      <c s="83" r="G249"/>
      <c s="83" r="H249"/>
    </row>
    <row s="80" r="250" customFormat="1">
      <c t="s" s="21" r="A250">
        <v>125</v>
      </c>
      <c s="13" r="B250"/>
      <c s="93" r="C250"/>
      <c s="93" r="D250"/>
      <c s="93" r="E250"/>
      <c s="93" r="F250"/>
      <c s="93" r="G250"/>
      <c s="93" r="H250"/>
    </row>
    <row ht="51.0" s="80" r="251" customFormat="1" customHeight="1">
      <c t="s" s="116" r="A251">
        <v>126</v>
      </c>
      <c s="13" r="B251"/>
      <c s="93" r="C251"/>
      <c s="93" r="D251"/>
      <c s="93" r="E251"/>
      <c s="93" r="F251"/>
      <c s="93" r="G251"/>
      <c s="93" r="H251"/>
    </row>
    <row s="80" r="252" customFormat="1">
      <c s="38" r="A252"/>
      <c s="128" r="B252"/>
      <c s="128" r="C252"/>
      <c s="128" r="D252"/>
      <c s="128" r="E252"/>
      <c s="128" r="F252"/>
      <c s="128" r="G252"/>
      <c s="128" r="H252"/>
    </row>
    <row s="80" r="253" customFormat="1">
      <c s="38" r="A253"/>
      <c s="128" r="B253"/>
      <c s="128" r="C253"/>
      <c s="128" r="D253"/>
      <c s="128" r="E253"/>
      <c s="128" r="F253"/>
      <c s="128" r="G253"/>
      <c s="128" r="H253"/>
    </row>
    <row s="80" r="254" customFormat="1">
      <c s="38" r="A254"/>
      <c s="128" r="B254"/>
      <c s="128" r="C254"/>
      <c s="128" r="D254"/>
      <c s="128" r="E254"/>
      <c s="128" r="F254"/>
      <c s="128" r="G254"/>
      <c s="128" r="H254"/>
    </row>
    <row s="80" r="255" customFormat="1">
      <c s="38" r="A255"/>
      <c s="128" r="B255"/>
      <c s="128" r="C255"/>
      <c s="128" r="D255"/>
      <c s="128" r="E255"/>
      <c s="128" r="F255"/>
      <c s="128" r="G255"/>
      <c s="128" r="H255"/>
    </row>
    <row s="80" r="256" customFormat="1">
      <c s="38" r="A256"/>
      <c s="128" r="B256"/>
      <c s="128" r="C256"/>
      <c s="128" r="D256"/>
      <c s="128" r="E256"/>
      <c s="128" r="F256"/>
      <c s="128" r="G256"/>
      <c s="128" r="H256"/>
    </row>
    <row s="80" r="257" customFormat="1">
      <c s="38" r="A257"/>
      <c t="s" s="4" r="B257">
        <v>27</v>
      </c>
      <c s="83" r="C257"/>
      <c s="83" r="D257"/>
      <c s="83" r="E257"/>
      <c s="83" r="F257"/>
      <c s="83" r="G257"/>
      <c s="83" r="H257"/>
    </row>
    <row ht="63.0" s="80" r="258" customFormat="1" customHeight="1">
      <c t="s" s="116" r="A258">
        <v>127</v>
      </c>
      <c s="13" r="B258"/>
      <c s="93" r="C258"/>
      <c s="93" r="D258"/>
      <c s="93" r="E258"/>
      <c s="93" r="F258"/>
      <c s="93" r="G258"/>
      <c s="93" r="H258"/>
    </row>
    <row s="80" r="259" customFormat="1">
      <c s="38" r="A259"/>
      <c s="128" r="B259"/>
      <c s="128" r="C259"/>
      <c s="128" r="D259"/>
      <c s="128" r="E259"/>
      <c s="128" r="F259"/>
      <c s="128" r="G259"/>
      <c s="128" r="H259"/>
    </row>
    <row s="80" r="260" customFormat="1">
      <c s="38" r="A260"/>
      <c s="128" r="B260"/>
      <c s="128" r="C260"/>
      <c s="128" r="D260"/>
      <c s="128" r="E260"/>
      <c s="128" r="F260"/>
      <c s="128" r="G260"/>
      <c s="128" r="H260"/>
    </row>
    <row s="80" r="261" customFormat="1">
      <c s="38" r="A261"/>
      <c s="128" r="B261"/>
      <c s="128" r="C261"/>
      <c s="128" r="D261"/>
      <c s="128" r="E261"/>
      <c s="128" r="F261"/>
      <c s="128" r="G261"/>
      <c s="128" r="H261"/>
    </row>
    <row s="80" r="262" customFormat="1">
      <c s="38" r="A262"/>
      <c s="128" r="B262"/>
      <c s="128" r="C262"/>
      <c s="128" r="D262"/>
      <c s="128" r="E262"/>
      <c s="128" r="F262"/>
      <c s="128" r="G262"/>
      <c s="128" r="H262"/>
    </row>
    <row s="80" r="263" customFormat="1">
      <c s="38" r="A263"/>
      <c s="128" r="B263"/>
      <c s="128" r="C263"/>
      <c s="128" r="D263"/>
      <c s="128" r="E263"/>
      <c s="128" r="F263"/>
      <c s="128" r="G263"/>
      <c s="128" r="H263"/>
    </row>
    <row s="80" r="264" customFormat="1">
      <c s="38" r="A264"/>
      <c t="s" s="4" r="B264">
        <v>27</v>
      </c>
      <c s="83" r="C264"/>
      <c s="83" r="D264"/>
      <c s="83" r="E264"/>
      <c s="83" r="F264"/>
      <c s="83" r="G264"/>
      <c s="83" r="H264"/>
    </row>
    <row ht="76.5" s="80" r="265" customFormat="1" customHeight="1">
      <c t="s" s="116" r="A265">
        <v>128</v>
      </c>
      <c s="13" r="B265"/>
      <c s="93" r="C265"/>
      <c s="93" r="D265"/>
      <c s="93" r="E265"/>
      <c s="93" r="F265"/>
      <c s="93" r="G265"/>
      <c s="93" r="H265"/>
    </row>
    <row s="80" r="266" customFormat="1">
      <c s="38" r="A266"/>
      <c s="128" r="B266"/>
      <c s="128" r="C266"/>
      <c s="128" r="D266"/>
      <c s="128" r="E266"/>
      <c s="128" r="F266"/>
      <c s="128" r="G266"/>
      <c s="128" r="H266"/>
    </row>
    <row s="80" r="267" customFormat="1">
      <c s="38" r="A267"/>
      <c s="128" r="B267"/>
      <c s="128" r="C267"/>
      <c s="128" r="D267"/>
      <c s="128" r="E267"/>
      <c s="128" r="F267"/>
      <c s="128" r="G267"/>
      <c s="128" r="H267"/>
    </row>
    <row s="80" r="268" customFormat="1">
      <c s="38" r="A268"/>
      <c s="128" r="B268"/>
      <c s="128" r="C268"/>
      <c s="128" r="D268"/>
      <c s="128" r="E268"/>
      <c s="128" r="F268"/>
      <c s="128" r="G268"/>
      <c s="128" r="H268"/>
    </row>
    <row s="80" r="269" customFormat="1">
      <c s="38" r="A269"/>
      <c s="128" r="B269"/>
      <c s="128" r="C269"/>
      <c s="128" r="D269"/>
      <c s="128" r="E269"/>
      <c s="128" r="F269"/>
      <c s="128" r="G269"/>
      <c s="128" r="H269"/>
    </row>
    <row s="80" r="270" customFormat="1">
      <c s="38" r="A270"/>
      <c s="128" r="B270"/>
      <c s="128" r="C270"/>
      <c s="128" r="D270"/>
      <c s="128" r="E270"/>
      <c s="128" r="F270"/>
      <c s="128" r="G270"/>
      <c s="128" r="H270"/>
    </row>
    <row s="80" r="271" customFormat="1">
      <c s="38" r="A271"/>
      <c t="s" s="4" r="B271">
        <v>27</v>
      </c>
      <c s="83" r="C271"/>
      <c s="83" r="D271"/>
      <c s="83" r="E271"/>
      <c s="83" r="F271"/>
      <c s="83" r="G271"/>
      <c s="83" r="H271"/>
    </row>
    <row ht="51.0" s="80" r="272" customFormat="1" customHeight="1">
      <c t="s" s="116" r="A272">
        <v>129</v>
      </c>
      <c s="13" r="B272"/>
      <c s="93" r="C272"/>
      <c s="93" r="D272"/>
      <c s="93" r="E272"/>
      <c s="93" r="F272"/>
      <c s="93" r="G272"/>
      <c s="93" r="H272"/>
    </row>
    <row s="80" r="273" customFormat="1">
      <c s="38" r="A273"/>
      <c s="128" r="B273"/>
      <c s="128" r="C273"/>
      <c s="128" r="D273"/>
      <c s="128" r="E273"/>
      <c s="128" r="F273"/>
      <c s="128" r="G273"/>
      <c s="128" r="H273"/>
    </row>
    <row s="80" r="274" customFormat="1">
      <c s="38" r="A274"/>
      <c s="128" r="B274"/>
      <c s="128" r="C274"/>
      <c s="128" r="D274"/>
      <c s="128" r="E274"/>
      <c s="128" r="F274"/>
      <c s="128" r="G274"/>
      <c s="128" r="H274"/>
    </row>
    <row s="80" r="275" customFormat="1">
      <c s="38" r="A275"/>
      <c s="128" r="B275"/>
      <c s="128" r="C275"/>
      <c s="128" r="D275"/>
      <c s="128" r="E275"/>
      <c s="128" r="F275"/>
      <c s="128" r="G275"/>
      <c s="128" r="H275"/>
    </row>
    <row s="80" r="276" customFormat="1">
      <c s="38" r="A276"/>
      <c s="128" r="B276"/>
      <c s="128" r="C276"/>
      <c s="128" r="D276"/>
      <c s="128" r="E276"/>
      <c s="128" r="F276"/>
      <c s="128" r="G276"/>
      <c s="128" r="H276"/>
    </row>
    <row s="80" r="277" customFormat="1">
      <c s="38" r="A277"/>
      <c s="128" r="B277"/>
      <c s="128" r="C277"/>
      <c s="128" r="D277"/>
      <c s="128" r="E277"/>
      <c s="128" r="F277"/>
      <c s="128" r="G277"/>
      <c s="128" r="H277"/>
    </row>
    <row s="80" r="278" customFormat="1">
      <c s="38" r="A278"/>
      <c t="s" s="4" r="B278">
        <v>27</v>
      </c>
      <c s="83" r="C278"/>
      <c s="83" r="D278"/>
      <c s="83" r="E278"/>
      <c s="83" r="F278"/>
      <c s="83" r="G278"/>
      <c s="83" r="H278"/>
    </row>
    <row s="80" r="279" customFormat="1">
      <c t="s" s="12" r="A279">
        <v>130</v>
      </c>
      <c s="55" r="B279"/>
      <c s="125" r="C279"/>
      <c s="125" r="D279"/>
      <c s="125" r="E279"/>
      <c s="125" r="F279"/>
      <c s="125" r="G279"/>
      <c s="125" r="H279"/>
    </row>
    <row ht="68.25" s="80" r="280" customFormat="1" customHeight="1">
      <c t="s" s="12" r="A280">
        <v>131</v>
      </c>
      <c s="55" r="B280"/>
      <c s="125" r="C280"/>
      <c s="125" r="D280"/>
      <c s="125" r="E280"/>
      <c s="125" r="F280"/>
      <c s="125" r="G280"/>
      <c s="125" r="H280"/>
    </row>
    <row s="80" r="281" customFormat="1">
      <c s="38" r="A281"/>
      <c s="128" r="B281"/>
      <c s="128" r="C281"/>
      <c s="128" r="D281"/>
      <c s="128" r="E281"/>
      <c s="128" r="F281"/>
      <c s="128" r="G281"/>
      <c s="128" r="H281"/>
    </row>
    <row s="80" r="282" customFormat="1">
      <c s="38" r="A282"/>
      <c s="128" r="B282"/>
      <c s="128" r="C282"/>
      <c s="128" r="D282"/>
      <c s="128" r="E282"/>
      <c s="128" r="F282"/>
      <c s="128" r="G282"/>
      <c s="128" r="H282"/>
    </row>
    <row s="80" r="283" customFormat="1">
      <c s="38" r="A283"/>
      <c s="128" r="B283"/>
      <c s="128" r="C283"/>
      <c s="128" r="D283"/>
      <c s="128" r="E283"/>
      <c s="128" r="F283"/>
      <c s="128" r="G283"/>
      <c s="128" r="H283"/>
    </row>
    <row s="80" r="284" customFormat="1">
      <c s="38" r="A284"/>
      <c s="128" r="B284"/>
      <c s="128" r="C284"/>
      <c s="128" r="D284"/>
      <c s="128" r="E284"/>
      <c s="128" r="F284"/>
      <c s="128" r="G284"/>
      <c s="128" r="H284"/>
    </row>
    <row s="80" r="285" customFormat="1">
      <c s="38" r="A285"/>
      <c s="128" r="B285"/>
      <c s="128" r="C285"/>
      <c s="128" r="D285"/>
      <c s="128" r="E285"/>
      <c s="128" r="F285"/>
      <c s="128" r="G285"/>
      <c s="128" r="H285"/>
    </row>
    <row s="80" r="286" customFormat="1">
      <c s="38" r="A286"/>
      <c t="s" s="4" r="B286">
        <v>27</v>
      </c>
      <c s="83" r="C286"/>
      <c s="83" r="D286"/>
      <c s="83" r="E286"/>
      <c s="83" r="F286"/>
      <c s="83" r="G286"/>
      <c s="83" r="H286"/>
    </row>
    <row ht="63.75" s="80" r="287" customFormat="1" customHeight="1">
      <c t="s" s="12" r="A287">
        <v>132</v>
      </c>
      <c s="55" r="B287"/>
      <c s="125" r="C287"/>
      <c s="125" r="D287"/>
      <c s="125" r="E287"/>
      <c s="125" r="F287"/>
      <c s="125" r="G287"/>
      <c s="125" r="H287"/>
    </row>
    <row s="80" r="288" customFormat="1">
      <c s="38" r="A288"/>
      <c s="128" r="B288"/>
      <c s="128" r="C288"/>
      <c s="128" r="D288"/>
      <c s="128" r="E288"/>
      <c s="128" r="F288"/>
      <c s="128" r="G288"/>
      <c s="128" r="H288"/>
    </row>
    <row s="80" r="289" customFormat="1">
      <c s="38" r="A289"/>
      <c s="128" r="B289"/>
      <c s="128" r="C289"/>
      <c s="128" r="D289"/>
      <c s="128" r="E289"/>
      <c s="128" r="F289"/>
      <c s="128" r="G289"/>
      <c s="128" r="H289"/>
    </row>
    <row s="80" r="290" customFormat="1">
      <c s="38" r="A290"/>
      <c s="128" r="B290"/>
      <c s="128" r="C290"/>
      <c s="128" r="D290"/>
      <c s="128" r="E290"/>
      <c s="128" r="F290"/>
      <c s="128" r="G290"/>
      <c s="128" r="H290"/>
    </row>
    <row s="80" r="291" customFormat="1">
      <c s="38" r="A291"/>
      <c s="128" r="B291"/>
      <c s="128" r="C291"/>
      <c s="128" r="D291"/>
      <c s="128" r="E291"/>
      <c s="128" r="F291"/>
      <c s="128" r="G291"/>
      <c s="128" r="H291"/>
    </row>
    <row s="80" r="292" customFormat="1">
      <c s="38" r="A292"/>
      <c s="128" r="B292"/>
      <c s="128" r="C292"/>
      <c s="128" r="D292"/>
      <c s="128" r="E292"/>
      <c s="128" r="F292"/>
      <c s="128" r="G292"/>
      <c s="128" r="H292"/>
    </row>
    <row s="80" r="293" customFormat="1">
      <c s="38" r="A293"/>
      <c t="s" s="4" r="B293">
        <v>27</v>
      </c>
      <c s="83" r="C293"/>
      <c s="83" r="D293"/>
      <c s="83" r="E293"/>
      <c s="83" r="F293"/>
      <c s="83" r="G293"/>
      <c s="83" r="H293"/>
    </row>
    <row ht="25.5" s="80" r="294" customFormat="1" customHeight="1">
      <c t="s" s="61" r="A294">
        <v>133</v>
      </c>
      <c s="4" r="B294"/>
      <c s="118" r="C294"/>
      <c s="118" r="D294"/>
      <c s="118" r="E294"/>
      <c s="118" r="F294"/>
      <c s="118" r="G294"/>
      <c s="118" r="H294"/>
    </row>
    <row ht="51.0" s="80" r="295" customFormat="1" customHeight="1">
      <c t="s" s="12" r="A295">
        <v>134</v>
      </c>
      <c s="55" r="B295"/>
      <c s="125" r="C295"/>
      <c s="125" r="D295"/>
      <c s="125" r="E295"/>
      <c s="125" r="F295"/>
      <c s="125" r="G295"/>
      <c s="125" r="H295"/>
    </row>
    <row s="80" r="296" customFormat="1">
      <c s="38" r="A296"/>
      <c s="128" r="B296"/>
      <c s="128" r="C296"/>
      <c s="128" r="D296"/>
      <c s="128" r="E296"/>
      <c s="128" r="F296"/>
      <c s="128" r="G296"/>
      <c s="128" r="H296"/>
    </row>
    <row s="80" r="297" customFormat="1">
      <c s="38" r="A297"/>
      <c s="128" r="B297"/>
      <c s="128" r="C297"/>
      <c s="128" r="D297"/>
      <c s="128" r="E297"/>
      <c s="128" r="F297"/>
      <c s="128" r="G297"/>
      <c s="128" r="H297"/>
    </row>
    <row s="80" r="298" customFormat="1">
      <c s="38" r="A298"/>
      <c s="128" r="B298"/>
      <c s="128" r="C298"/>
      <c s="128" r="D298"/>
      <c s="128" r="E298"/>
      <c s="128" r="F298"/>
      <c s="128" r="G298"/>
      <c s="128" r="H298"/>
    </row>
    <row s="80" r="299" customFormat="1">
      <c s="38" r="A299"/>
      <c s="128" r="B299"/>
      <c s="128" r="C299"/>
      <c s="128" r="D299"/>
      <c s="128" r="E299"/>
      <c s="128" r="F299"/>
      <c s="128" r="G299"/>
      <c s="128" r="H299"/>
    </row>
    <row s="80" r="300" customFormat="1">
      <c s="38" r="A300"/>
      <c s="128" r="B300"/>
      <c s="128" r="C300"/>
      <c s="128" r="D300"/>
      <c s="128" r="E300"/>
      <c s="128" r="F300"/>
      <c s="128" r="G300"/>
      <c s="128" r="H300"/>
    </row>
    <row s="80" r="301" customFormat="1">
      <c s="38" r="A301"/>
      <c t="s" s="4" r="B301">
        <v>135</v>
      </c>
      <c s="83" r="C301"/>
      <c s="83" r="D301"/>
      <c s="83" r="E301"/>
      <c s="83" r="F301"/>
      <c s="83" r="G301"/>
      <c s="83" r="H301"/>
    </row>
    <row ht="51.0" s="80" r="302" customFormat="1" customHeight="1">
      <c t="s" s="12" r="A302">
        <v>136</v>
      </c>
      <c s="55" r="B302"/>
      <c s="125" r="C302"/>
      <c s="125" r="D302"/>
      <c s="125" r="E302"/>
      <c s="125" r="F302"/>
      <c s="125" r="G302"/>
      <c s="125" r="H302"/>
    </row>
    <row s="80" r="303" customFormat="1">
      <c s="38" r="A303"/>
      <c s="128" r="B303"/>
      <c s="128" r="C303"/>
      <c s="128" r="D303"/>
      <c s="128" r="E303"/>
      <c s="128" r="F303"/>
      <c s="128" r="G303"/>
      <c s="128" r="H303"/>
    </row>
    <row s="80" r="304" customFormat="1">
      <c s="38" r="A304"/>
      <c s="128" r="B304"/>
      <c s="128" r="C304"/>
      <c s="128" r="D304"/>
      <c s="128" r="E304"/>
      <c s="128" r="F304"/>
      <c s="128" r="G304"/>
      <c s="128" r="H304"/>
    </row>
    <row s="80" r="305" customFormat="1">
      <c s="38" r="A305"/>
      <c s="128" r="B305"/>
      <c s="128" r="C305"/>
      <c s="128" r="D305"/>
      <c s="128" r="E305"/>
      <c s="128" r="F305"/>
      <c s="128" r="G305"/>
      <c s="128" r="H305"/>
    </row>
    <row s="80" r="306" customFormat="1">
      <c s="38" r="A306"/>
      <c s="128" r="B306"/>
      <c s="128" r="C306"/>
      <c s="128" r="D306"/>
      <c s="128" r="E306"/>
      <c s="128" r="F306"/>
      <c s="128" r="G306"/>
      <c s="128" r="H306"/>
    </row>
    <row s="80" r="307" customFormat="1">
      <c s="38" r="A307"/>
      <c s="128" r="B307"/>
      <c s="128" r="C307"/>
      <c s="128" r="D307"/>
      <c s="128" r="E307"/>
      <c s="128" r="F307"/>
      <c s="128" r="G307"/>
      <c s="128" r="H307"/>
    </row>
    <row s="80" r="308" customFormat="1">
      <c s="38" r="A308"/>
      <c t="s" s="4" r="B308">
        <v>135</v>
      </c>
      <c s="83" r="C308"/>
      <c s="83" r="D308"/>
      <c s="83" r="E308"/>
      <c s="83" r="F308"/>
      <c s="83" r="G308"/>
      <c s="83" r="H308"/>
    </row>
    <row ht="76.5" s="80" r="309" customFormat="1" customHeight="1">
      <c t="s" s="12" r="A309">
        <v>137</v>
      </c>
      <c s="55" r="B309"/>
      <c s="125" r="C309"/>
      <c s="125" r="D309"/>
      <c s="125" r="E309"/>
      <c s="125" r="F309"/>
      <c s="125" r="G309"/>
      <c s="125" r="H309"/>
    </row>
    <row s="80" r="310" customFormat="1">
      <c s="38" r="A310"/>
      <c s="128" r="B310"/>
      <c s="128" r="C310"/>
      <c s="128" r="D310"/>
      <c s="128" r="E310"/>
      <c s="128" r="F310"/>
      <c s="128" r="G310"/>
      <c s="128" r="H310"/>
    </row>
    <row s="80" r="311" customFormat="1">
      <c s="38" r="A311"/>
      <c s="128" r="B311"/>
      <c s="128" r="C311"/>
      <c s="128" r="D311"/>
      <c s="128" r="E311"/>
      <c s="128" r="F311"/>
      <c s="128" r="G311"/>
      <c s="128" r="H311"/>
    </row>
    <row s="80" r="312" customFormat="1">
      <c s="38" r="A312"/>
      <c s="128" r="B312"/>
      <c s="128" r="C312"/>
      <c s="128" r="D312"/>
      <c s="128" r="E312"/>
      <c s="128" r="F312"/>
      <c s="128" r="G312"/>
      <c s="128" r="H312"/>
    </row>
    <row s="80" r="313" customFormat="1">
      <c s="38" r="A313"/>
      <c s="128" r="B313"/>
      <c s="128" r="C313"/>
      <c s="128" r="D313"/>
      <c s="128" r="E313"/>
      <c s="128" r="F313"/>
      <c s="128" r="G313"/>
      <c s="128" r="H313"/>
    </row>
    <row s="80" r="314" customFormat="1">
      <c s="38" r="A314"/>
      <c s="128" r="B314"/>
      <c s="128" r="C314"/>
      <c s="128" r="D314"/>
      <c s="128" r="E314"/>
      <c s="128" r="F314"/>
      <c s="128" r="G314"/>
      <c s="128" r="H314"/>
    </row>
    <row s="80" r="315" customFormat="1">
      <c s="38" r="A315"/>
      <c t="s" s="4" r="B315">
        <v>135</v>
      </c>
      <c s="83" r="C315"/>
      <c s="83" r="D315"/>
      <c s="83" r="E315"/>
      <c s="83" r="F315"/>
      <c s="83" r="G315"/>
      <c s="83" r="H315"/>
    </row>
    <row ht="63.75" s="80" r="316" customFormat="1" customHeight="1">
      <c t="s" s="12" r="A316">
        <v>138</v>
      </c>
      <c s="55" r="B316"/>
      <c s="125" r="C316"/>
      <c s="125" r="D316"/>
      <c s="125" r="E316"/>
      <c s="125" r="F316"/>
      <c s="125" r="G316"/>
      <c s="125" r="H316"/>
    </row>
    <row s="80" r="317" customFormat="1">
      <c s="38" r="A317"/>
      <c s="128" r="B317"/>
      <c s="128" r="C317"/>
      <c s="128" r="D317"/>
      <c s="128" r="E317"/>
      <c s="128" r="F317"/>
      <c s="128" r="G317"/>
      <c s="128" r="H317"/>
    </row>
    <row s="80" r="318" customFormat="1">
      <c s="38" r="A318"/>
      <c s="128" r="B318"/>
      <c s="128" r="C318"/>
      <c s="128" r="D318"/>
      <c s="128" r="E318"/>
      <c s="128" r="F318"/>
      <c s="128" r="G318"/>
      <c s="128" r="H318"/>
    </row>
    <row s="80" r="319" customFormat="1">
      <c s="38" r="A319"/>
      <c s="128" r="B319"/>
      <c s="128" r="C319"/>
      <c s="128" r="D319"/>
      <c s="128" r="E319"/>
      <c s="128" r="F319"/>
      <c s="128" r="G319"/>
      <c s="128" r="H319"/>
    </row>
    <row s="80" r="320" customFormat="1">
      <c s="38" r="A320"/>
      <c s="128" r="B320"/>
      <c s="128" r="C320"/>
      <c s="128" r="D320"/>
      <c s="128" r="E320"/>
      <c s="128" r="F320"/>
      <c s="128" r="G320"/>
      <c s="128" r="H320"/>
    </row>
    <row s="80" r="321" customFormat="1">
      <c s="38" r="A321"/>
      <c s="128" r="B321"/>
      <c s="128" r="C321"/>
      <c s="128" r="D321"/>
      <c s="128" r="E321"/>
      <c s="128" r="F321"/>
      <c s="128" r="G321"/>
      <c s="128" r="H321"/>
    </row>
    <row s="80" r="322" customFormat="1">
      <c s="38" r="A322"/>
      <c t="s" s="4" r="B322">
        <v>135</v>
      </c>
      <c s="83" r="C322"/>
      <c s="83" r="D322"/>
      <c s="83" r="E322"/>
      <c s="83" r="F322"/>
      <c s="83" r="G322"/>
      <c s="83" r="H322"/>
    </row>
    <row ht="38.25" s="80" r="323" customFormat="1" customHeight="1">
      <c t="s" s="12" r="A323">
        <v>139</v>
      </c>
      <c s="55" r="B323"/>
      <c s="125" r="C323"/>
      <c s="125" r="D323"/>
      <c s="125" r="E323"/>
      <c s="125" r="F323"/>
      <c s="125" r="G323"/>
      <c s="125" r="H323"/>
    </row>
    <row s="80" r="324" customFormat="1">
      <c s="38" r="A324"/>
      <c s="128" r="B324"/>
      <c s="128" r="C324"/>
      <c s="128" r="D324"/>
      <c s="128" r="E324"/>
      <c s="128" r="F324"/>
      <c s="128" r="G324"/>
      <c s="128" r="H324"/>
    </row>
    <row s="80" r="325" customFormat="1">
      <c s="38" r="A325"/>
      <c s="128" r="B325"/>
      <c s="128" r="C325"/>
      <c s="128" r="D325"/>
      <c s="128" r="E325"/>
      <c s="128" r="F325"/>
      <c s="128" r="G325"/>
      <c s="128" r="H325"/>
    </row>
    <row s="80" r="326" customFormat="1">
      <c s="38" r="A326"/>
      <c s="128" r="B326"/>
      <c s="128" r="C326"/>
      <c s="128" r="D326"/>
      <c s="128" r="E326"/>
      <c s="128" r="F326"/>
      <c s="128" r="G326"/>
      <c s="128" r="H326"/>
    </row>
    <row s="80" r="327" customFormat="1">
      <c s="38" r="A327"/>
      <c s="128" r="B327"/>
      <c s="128" r="C327"/>
      <c s="128" r="D327"/>
      <c s="128" r="E327"/>
      <c s="128" r="F327"/>
      <c s="128" r="G327"/>
      <c s="128" r="H327"/>
    </row>
    <row s="80" r="328" customFormat="1">
      <c s="38" r="A328"/>
      <c s="128" r="B328"/>
      <c s="128" r="C328"/>
      <c s="128" r="D328"/>
      <c s="128" r="E328"/>
      <c s="128" r="F328"/>
      <c s="128" r="G328"/>
      <c s="128" r="H328"/>
    </row>
    <row s="80" r="329" customFormat="1">
      <c s="38" r="A329"/>
      <c t="s" s="4" r="B329">
        <v>135</v>
      </c>
      <c s="83" r="C329"/>
      <c s="83" r="D329"/>
      <c s="83" r="E329"/>
      <c s="83" r="F329"/>
      <c s="83" r="G329"/>
      <c s="83" r="H329"/>
    </row>
    <row s="80" r="330" customFormat="1">
      <c t="s" s="12" r="A330">
        <v>140</v>
      </c>
      <c s="55" r="B330"/>
      <c s="125" r="C330"/>
      <c s="125" r="D330"/>
      <c s="125" r="E330"/>
      <c s="125" r="F330"/>
      <c s="125" r="G330"/>
      <c s="125" r="H330"/>
    </row>
    <row ht="38.25" s="80" r="331" customFormat="1" customHeight="1">
      <c t="s" s="12" r="A331">
        <v>141</v>
      </c>
      <c s="55" r="B331"/>
      <c s="125" r="C331"/>
      <c s="125" r="D331"/>
      <c s="125" r="E331"/>
      <c s="125" r="F331"/>
      <c s="125" r="G331"/>
      <c s="125" r="H331"/>
    </row>
    <row s="80" r="332" customFormat="1">
      <c s="38" r="A332"/>
      <c s="128" r="B332"/>
      <c s="128" r="C332"/>
      <c s="128" r="D332"/>
      <c s="128" r="E332"/>
      <c s="128" r="F332"/>
      <c s="128" r="G332"/>
      <c s="128" r="H332"/>
    </row>
    <row s="80" r="333" customFormat="1">
      <c s="38" r="A333"/>
      <c s="128" r="B333"/>
      <c s="128" r="C333"/>
      <c s="128" r="D333"/>
      <c s="128" r="E333"/>
      <c s="128" r="F333"/>
      <c s="128" r="G333"/>
      <c s="128" r="H333"/>
    </row>
    <row s="80" r="334" customFormat="1">
      <c s="38" r="A334"/>
      <c s="128" r="B334"/>
      <c s="128" r="C334"/>
      <c s="128" r="D334"/>
      <c s="128" r="E334"/>
      <c s="128" r="F334"/>
      <c s="128" r="G334"/>
      <c s="128" r="H334"/>
    </row>
    <row s="80" r="335" customFormat="1">
      <c s="38" r="A335"/>
      <c s="128" r="B335"/>
      <c s="128" r="C335"/>
      <c s="128" r="D335"/>
      <c s="128" r="E335"/>
      <c s="128" r="F335"/>
      <c s="128" r="G335"/>
      <c s="128" r="H335"/>
    </row>
    <row s="80" r="336" customFormat="1">
      <c s="38" r="A336"/>
      <c s="128" r="B336"/>
      <c s="128" r="C336"/>
      <c s="128" r="D336"/>
      <c s="128" r="E336"/>
      <c s="128" r="F336"/>
      <c s="128" r="G336"/>
      <c s="128" r="H336"/>
    </row>
    <row s="80" r="337" customFormat="1">
      <c s="38" r="A337"/>
      <c t="s" s="4" r="B337">
        <v>135</v>
      </c>
      <c s="83" r="C337"/>
      <c s="83" r="D337"/>
      <c s="83" r="E337"/>
      <c s="83" r="F337"/>
      <c s="83" r="G337"/>
      <c s="83" r="H337"/>
    </row>
    <row ht="51.0" s="80" r="338" customFormat="1" customHeight="1">
      <c t="s" s="12" r="A338">
        <v>142</v>
      </c>
      <c s="55" r="B338"/>
      <c s="125" r="C338"/>
      <c s="125" r="D338"/>
      <c s="125" r="E338"/>
      <c s="125" r="F338"/>
      <c s="125" r="G338"/>
      <c s="125" r="H338"/>
    </row>
    <row s="80" r="339" customFormat="1">
      <c s="38" r="A339"/>
      <c s="128" r="B339"/>
      <c s="128" r="C339"/>
      <c s="128" r="D339"/>
      <c s="128" r="E339"/>
      <c s="128" r="F339"/>
      <c s="128" r="G339"/>
      <c s="128" r="H339"/>
    </row>
    <row s="80" r="340" customFormat="1">
      <c s="38" r="A340"/>
      <c s="128" r="B340"/>
      <c s="128" r="C340"/>
      <c s="128" r="D340"/>
      <c s="128" r="E340"/>
      <c s="128" r="F340"/>
      <c s="128" r="G340"/>
      <c s="128" r="H340"/>
    </row>
    <row s="80" r="341" customFormat="1">
      <c s="38" r="A341"/>
      <c s="128" r="B341"/>
      <c s="128" r="C341"/>
      <c s="128" r="D341"/>
      <c s="128" r="E341"/>
      <c s="128" r="F341"/>
      <c s="128" r="G341"/>
      <c s="128" r="H341"/>
    </row>
    <row s="80" r="342" customFormat="1">
      <c s="38" r="A342"/>
      <c s="128" r="B342"/>
      <c s="128" r="C342"/>
      <c s="128" r="D342"/>
      <c s="128" r="E342"/>
      <c s="128" r="F342"/>
      <c s="128" r="G342"/>
      <c s="128" r="H342"/>
    </row>
    <row s="80" r="343" customFormat="1">
      <c s="38" r="A343"/>
      <c s="128" r="B343"/>
      <c s="128" r="C343"/>
      <c s="128" r="D343"/>
      <c s="128" r="E343"/>
      <c s="128" r="F343"/>
      <c s="128" r="G343"/>
      <c s="128" r="H343"/>
    </row>
    <row s="80" r="344" customFormat="1">
      <c s="38" r="A344"/>
      <c t="s" s="4" r="B344">
        <v>135</v>
      </c>
      <c s="83" r="C344"/>
      <c s="83" r="D344"/>
      <c s="83" r="E344"/>
      <c s="83" r="F344"/>
      <c s="83" r="G344"/>
      <c s="83" r="H344"/>
    </row>
    <row ht="38.25" s="80" r="345" customFormat="1" customHeight="1">
      <c t="s" s="12" r="A345">
        <v>143</v>
      </c>
      <c s="55" r="B345"/>
      <c s="125" r="C345"/>
      <c s="125" r="D345"/>
      <c s="125" r="E345"/>
      <c s="125" r="F345"/>
      <c s="125" r="G345"/>
      <c s="125" r="H345"/>
    </row>
    <row s="80" r="346" customFormat="1">
      <c s="38" r="A346"/>
      <c s="128" r="B346"/>
      <c s="128" r="C346"/>
      <c s="128" r="D346"/>
      <c s="128" r="E346"/>
      <c s="128" r="F346"/>
      <c s="128" r="G346"/>
      <c s="128" r="H346"/>
    </row>
    <row s="80" r="347" customFormat="1">
      <c s="38" r="A347"/>
      <c s="128" r="B347"/>
      <c s="128" r="C347"/>
      <c s="128" r="D347"/>
      <c s="128" r="E347"/>
      <c s="128" r="F347"/>
      <c s="128" r="G347"/>
      <c s="128" r="H347"/>
    </row>
    <row s="80" r="348" customFormat="1">
      <c s="38" r="A348"/>
      <c s="128" r="B348"/>
      <c s="128" r="C348"/>
      <c s="128" r="D348"/>
      <c s="128" r="E348"/>
      <c s="128" r="F348"/>
      <c s="128" r="G348"/>
      <c s="128" r="H348"/>
    </row>
    <row s="80" r="349" customFormat="1">
      <c s="38" r="A349"/>
      <c s="128" r="B349"/>
      <c s="128" r="C349"/>
      <c s="128" r="D349"/>
      <c s="128" r="E349"/>
      <c s="128" r="F349"/>
      <c s="128" r="G349"/>
      <c s="128" r="H349"/>
    </row>
    <row s="80" r="350" customFormat="1">
      <c s="38" r="A350"/>
      <c s="128" r="B350"/>
      <c s="128" r="C350"/>
      <c s="128" r="D350"/>
      <c s="128" r="E350"/>
      <c s="128" r="F350"/>
      <c s="128" r="G350"/>
      <c s="128" r="H350"/>
    </row>
    <row s="80" r="351" customFormat="1">
      <c s="38" r="A351"/>
      <c t="s" s="4" r="B351">
        <v>135</v>
      </c>
      <c s="83" r="C351"/>
      <c s="83" r="D351"/>
      <c s="83" r="E351"/>
      <c s="83" r="F351"/>
      <c s="83" r="G351"/>
      <c s="83" r="H351"/>
    </row>
    <row ht="38.25" s="80" r="352" customFormat="1" customHeight="1">
      <c t="s" s="12" r="A352">
        <v>144</v>
      </c>
      <c s="55" r="B352"/>
      <c s="125" r="C352"/>
      <c s="125" r="D352"/>
      <c s="125" r="E352"/>
      <c s="125" r="F352"/>
      <c s="125" r="G352"/>
      <c s="125" r="H352"/>
    </row>
    <row s="80" r="353" customFormat="1">
      <c s="38" r="A353"/>
      <c s="128" r="B353"/>
      <c s="128" r="C353"/>
      <c s="128" r="D353"/>
      <c s="128" r="E353"/>
      <c s="128" r="F353"/>
      <c s="128" r="G353"/>
      <c s="128" r="H353"/>
    </row>
    <row s="80" r="354" customFormat="1">
      <c s="38" r="A354"/>
      <c s="128" r="B354"/>
      <c s="128" r="C354"/>
      <c s="128" r="D354"/>
      <c s="128" r="E354"/>
      <c s="128" r="F354"/>
      <c s="128" r="G354"/>
      <c s="128" r="H354"/>
    </row>
    <row s="80" r="355" customFormat="1">
      <c s="38" r="A355"/>
      <c s="128" r="B355"/>
      <c s="128" r="C355"/>
      <c s="128" r="D355"/>
      <c s="128" r="E355"/>
      <c s="128" r="F355"/>
      <c s="128" r="G355"/>
      <c s="128" r="H355"/>
    </row>
    <row s="80" r="356" customFormat="1">
      <c s="38" r="A356"/>
      <c s="128" r="B356"/>
      <c s="128" r="C356"/>
      <c s="128" r="D356"/>
      <c s="128" r="E356"/>
      <c s="128" r="F356"/>
      <c s="128" r="G356"/>
      <c s="128" r="H356"/>
    </row>
    <row s="80" r="357" customFormat="1">
      <c s="38" r="A357"/>
      <c s="128" r="B357"/>
      <c s="128" r="C357"/>
      <c s="128" r="D357"/>
      <c s="128" r="E357"/>
      <c s="128" r="F357"/>
      <c s="128" r="G357"/>
      <c s="128" r="H357"/>
    </row>
    <row s="80" r="358" customFormat="1">
      <c s="38" r="A358"/>
      <c t="s" s="4" r="B358">
        <v>135</v>
      </c>
      <c s="83" r="C358"/>
      <c s="83" r="D358"/>
      <c s="83" r="E358"/>
      <c s="83" r="F358"/>
      <c s="83" r="G358"/>
      <c s="83" r="H358"/>
    </row>
    <row ht="38.25" s="80" r="359" customFormat="1" customHeight="1">
      <c t="s" s="12" r="A359">
        <v>145</v>
      </c>
      <c s="55" r="B359"/>
      <c s="125" r="C359"/>
      <c s="125" r="D359"/>
      <c s="125" r="E359"/>
      <c s="125" r="F359"/>
      <c s="125" r="G359"/>
      <c s="125" r="H359"/>
    </row>
    <row s="80" r="360" customFormat="1">
      <c s="38" r="A360"/>
      <c s="128" r="B360"/>
      <c s="128" r="C360"/>
      <c s="128" r="D360"/>
      <c s="128" r="E360"/>
      <c s="128" r="F360"/>
      <c s="128" r="G360"/>
      <c s="128" r="H360"/>
    </row>
    <row s="80" r="361" customFormat="1">
      <c s="38" r="A361"/>
      <c s="128" r="B361"/>
      <c s="128" r="C361"/>
      <c s="128" r="D361"/>
      <c s="128" r="E361"/>
      <c s="128" r="F361"/>
      <c s="128" r="G361"/>
      <c s="128" r="H361"/>
    </row>
    <row s="80" r="362" customFormat="1">
      <c s="38" r="A362"/>
      <c s="128" r="B362"/>
      <c s="128" r="C362"/>
      <c s="128" r="D362"/>
      <c s="128" r="E362"/>
      <c s="128" r="F362"/>
      <c s="128" r="G362"/>
      <c s="128" r="H362"/>
    </row>
    <row s="80" r="363" customFormat="1">
      <c s="38" r="A363"/>
      <c s="128" r="B363"/>
      <c s="128" r="C363"/>
      <c s="128" r="D363"/>
      <c s="128" r="E363"/>
      <c s="128" r="F363"/>
      <c s="128" r="G363"/>
      <c s="128" r="H363"/>
    </row>
    <row s="80" r="364" customFormat="1">
      <c s="38" r="A364"/>
      <c s="128" r="B364"/>
      <c s="128" r="C364"/>
      <c s="128" r="D364"/>
      <c s="128" r="E364"/>
      <c s="128" r="F364"/>
      <c s="128" r="G364"/>
      <c s="128" r="H364"/>
    </row>
    <row s="80" r="365" customFormat="1">
      <c s="38" r="A365"/>
      <c t="s" s="4" r="B365">
        <v>135</v>
      </c>
      <c s="83" r="C365"/>
      <c s="83" r="D365"/>
      <c s="83" r="E365"/>
      <c s="83" r="F365"/>
      <c s="83" r="G365"/>
      <c s="83" r="H365"/>
    </row>
    <row ht="63.75" s="80" r="366" customFormat="1" customHeight="1">
      <c t="s" s="12" r="A366">
        <v>146</v>
      </c>
      <c s="55" r="B366"/>
      <c s="125" r="C366"/>
      <c s="125" r="D366"/>
      <c s="125" r="E366"/>
      <c s="125" r="F366"/>
      <c s="125" r="G366"/>
      <c s="125" r="H366"/>
    </row>
    <row s="80" r="367" customFormat="1">
      <c s="38" r="A367"/>
      <c s="128" r="B367"/>
      <c s="128" r="C367"/>
      <c s="128" r="D367"/>
      <c s="128" r="E367"/>
      <c s="128" r="F367"/>
      <c s="128" r="G367"/>
      <c s="128" r="H367"/>
    </row>
    <row s="80" r="368" customFormat="1">
      <c s="38" r="A368"/>
      <c s="128" r="B368"/>
      <c s="128" r="C368"/>
      <c s="128" r="D368"/>
      <c s="128" r="E368"/>
      <c s="128" r="F368"/>
      <c s="128" r="G368"/>
      <c s="128" r="H368"/>
    </row>
    <row s="80" r="369" customFormat="1">
      <c s="38" r="A369"/>
      <c s="128" r="B369"/>
      <c s="128" r="C369"/>
      <c s="128" r="D369"/>
      <c s="128" r="E369"/>
      <c s="128" r="F369"/>
      <c s="128" r="G369"/>
      <c s="128" r="H369"/>
    </row>
    <row s="80" r="370" customFormat="1">
      <c s="38" r="A370"/>
      <c s="128" r="B370"/>
      <c s="128" r="C370"/>
      <c s="128" r="D370"/>
      <c s="128" r="E370"/>
      <c s="128" r="F370"/>
      <c s="128" r="G370"/>
      <c s="128" r="H370"/>
    </row>
    <row s="80" r="371" customFormat="1">
      <c s="38" r="A371"/>
      <c s="128" r="B371"/>
      <c s="128" r="C371"/>
      <c s="128" r="D371"/>
      <c s="128" r="E371"/>
      <c s="128" r="F371"/>
      <c s="128" r="G371"/>
      <c s="128" r="H371"/>
    </row>
    <row s="80" r="372" customFormat="1">
      <c s="38" r="A372"/>
      <c t="s" s="4" r="B372">
        <v>135</v>
      </c>
      <c s="83" r="C372"/>
      <c s="83" r="D372"/>
      <c s="83" r="E372"/>
      <c s="83" r="F372"/>
      <c s="83" r="G372"/>
      <c s="83" r="H372"/>
    </row>
    <row s="80" r="373" customFormat="1">
      <c t="s" s="62" r="A373">
        <v>147</v>
      </c>
      <c s="104" r="B373"/>
      <c s="37" r="C373"/>
      <c s="37" r="D373"/>
      <c s="37" r="E373"/>
      <c s="37" r="F373"/>
      <c s="37" r="G373"/>
      <c s="37" r="H373"/>
    </row>
    <row ht="70.5" s="80" r="374" customFormat="1" customHeight="1">
      <c t="s" s="62" r="A374">
        <v>148</v>
      </c>
      <c s="104" r="B374"/>
      <c s="37" r="C374"/>
      <c s="37" r="D374"/>
      <c s="37" r="E374"/>
      <c s="37" r="F374"/>
      <c s="37" r="G374"/>
      <c s="37" r="H374"/>
    </row>
    <row s="80" r="375" customFormat="1">
      <c s="38" r="A375"/>
      <c s="128" r="B375"/>
      <c s="128" r="C375"/>
      <c s="128" r="D375"/>
      <c s="128" r="E375"/>
      <c s="128" r="F375"/>
      <c s="128" r="G375"/>
      <c s="128" r="H375"/>
    </row>
    <row s="80" r="376" customFormat="1">
      <c s="38" r="A376"/>
      <c s="128" r="B376"/>
      <c s="128" r="C376"/>
      <c s="128" r="D376"/>
      <c s="128" r="E376"/>
      <c s="128" r="F376"/>
      <c s="128" r="G376"/>
      <c s="128" r="H376"/>
    </row>
    <row s="80" r="377" customFormat="1">
      <c s="38" r="A377"/>
      <c s="128" r="B377"/>
      <c s="128" r="C377"/>
      <c s="128" r="D377"/>
      <c s="128" r="E377"/>
      <c s="128" r="F377"/>
      <c s="128" r="G377"/>
      <c s="128" r="H377"/>
    </row>
    <row s="80" r="378" customFormat="1">
      <c s="38" r="A378"/>
      <c s="128" r="B378"/>
      <c s="128" r="C378"/>
      <c s="128" r="D378"/>
      <c s="128" r="E378"/>
      <c s="128" r="F378"/>
      <c s="128" r="G378"/>
      <c s="128" r="H378"/>
    </row>
    <row s="80" r="379" customFormat="1">
      <c s="38" r="A379"/>
      <c s="128" r="B379"/>
      <c s="128" r="C379"/>
      <c s="128" r="D379"/>
      <c s="128" r="E379"/>
      <c s="128" r="F379"/>
      <c s="128" r="G379"/>
      <c s="128" r="H379"/>
    </row>
    <row s="80" r="380" customFormat="1">
      <c s="38" r="A380"/>
      <c t="s" s="4" r="B380">
        <v>135</v>
      </c>
      <c s="83" r="C380"/>
      <c s="83" r="D380"/>
      <c s="83" r="E380"/>
      <c s="83" r="F380"/>
      <c s="83" r="G380"/>
      <c s="83" r="H380"/>
    </row>
    <row ht="38.25" s="80" r="381" customFormat="1" customHeight="1">
      <c t="s" s="62" r="A381">
        <v>149</v>
      </c>
      <c s="104" r="B381"/>
      <c s="37" r="C381"/>
      <c s="37" r="D381"/>
      <c s="37" r="E381"/>
      <c s="37" r="F381"/>
      <c s="37" r="G381"/>
      <c s="37" r="H381"/>
    </row>
    <row s="80" r="382" customFormat="1">
      <c s="38" r="A382"/>
      <c s="128" r="B382"/>
      <c s="128" r="C382"/>
      <c s="128" r="D382"/>
      <c s="128" r="E382"/>
      <c s="128" r="F382"/>
      <c s="128" r="G382"/>
      <c s="128" r="H382"/>
    </row>
    <row s="80" r="383" customFormat="1">
      <c s="38" r="A383"/>
      <c s="128" r="B383"/>
      <c s="128" r="C383"/>
      <c s="128" r="D383"/>
      <c s="128" r="E383"/>
      <c s="128" r="F383"/>
      <c s="128" r="G383"/>
      <c s="128" r="H383"/>
    </row>
    <row s="80" r="384" customFormat="1">
      <c s="38" r="A384"/>
      <c s="128" r="B384"/>
      <c s="128" r="C384"/>
      <c s="128" r="D384"/>
      <c s="128" r="E384"/>
      <c s="128" r="F384"/>
      <c s="128" r="G384"/>
      <c s="128" r="H384"/>
    </row>
    <row s="80" r="385" customFormat="1">
      <c s="38" r="A385"/>
      <c s="128" r="B385"/>
      <c s="128" r="C385"/>
      <c s="128" r="D385"/>
      <c s="128" r="E385"/>
      <c s="128" r="F385"/>
      <c s="128" r="G385"/>
      <c s="128" r="H385"/>
    </row>
    <row s="80" r="386" customFormat="1">
      <c s="38" r="A386"/>
      <c s="128" r="B386"/>
      <c s="128" r="C386"/>
      <c s="128" r="D386"/>
      <c s="128" r="E386"/>
      <c s="128" r="F386"/>
      <c s="128" r="G386"/>
      <c s="128" r="H386"/>
    </row>
    <row s="80" r="387" customFormat="1">
      <c s="38" r="A387"/>
      <c t="s" s="4" r="B387">
        <v>135</v>
      </c>
      <c s="83" r="C387"/>
      <c s="83" r="D387"/>
      <c s="83" r="E387"/>
      <c s="83" r="F387"/>
      <c s="83" r="G387"/>
      <c s="83" r="H387"/>
    </row>
    <row ht="51.0" s="80" r="388" customFormat="1" customHeight="1">
      <c t="s" s="62" r="A388">
        <v>150</v>
      </c>
      <c s="104" r="B388"/>
      <c s="37" r="C388"/>
      <c s="37" r="D388"/>
      <c s="37" r="E388"/>
      <c s="37" r="F388"/>
      <c s="37" r="G388"/>
      <c s="37" r="H388"/>
    </row>
    <row s="80" r="389" customFormat="1">
      <c s="38" r="A389"/>
      <c s="128" r="B389"/>
      <c s="128" r="C389"/>
      <c s="128" r="D389"/>
      <c s="128" r="E389"/>
      <c s="128" r="F389"/>
      <c s="128" r="G389"/>
      <c s="128" r="H389"/>
    </row>
    <row s="80" r="390" customFormat="1">
      <c s="38" r="A390"/>
      <c s="128" r="B390"/>
      <c s="128" r="C390"/>
      <c s="128" r="D390"/>
      <c s="128" r="E390"/>
      <c s="128" r="F390"/>
      <c s="128" r="G390"/>
      <c s="128" r="H390"/>
    </row>
    <row s="80" r="391" customFormat="1">
      <c s="38" r="A391"/>
      <c s="128" r="B391"/>
      <c s="128" r="C391"/>
      <c s="128" r="D391"/>
      <c s="128" r="E391"/>
      <c s="128" r="F391"/>
      <c s="128" r="G391"/>
      <c s="128" r="H391"/>
    </row>
    <row s="80" r="392" customFormat="1">
      <c s="38" r="A392"/>
      <c s="128" r="B392"/>
      <c s="128" r="C392"/>
      <c s="128" r="D392"/>
      <c s="128" r="E392"/>
      <c s="128" r="F392"/>
      <c s="128" r="G392"/>
      <c s="128" r="H392"/>
    </row>
    <row s="80" r="393" customFormat="1">
      <c s="38" r="A393"/>
      <c s="128" r="B393"/>
      <c s="128" r="C393"/>
      <c s="128" r="D393"/>
      <c s="128" r="E393"/>
      <c s="128" r="F393"/>
      <c s="128" r="G393"/>
      <c s="128" r="H393"/>
    </row>
    <row s="80" r="394" customFormat="1">
      <c s="38" r="A394"/>
      <c t="s" s="4" r="B394">
        <v>135</v>
      </c>
      <c s="83" r="C394"/>
      <c s="83" r="D394"/>
      <c s="83" r="E394"/>
      <c s="83" r="F394"/>
      <c s="83" r="G394"/>
      <c s="83" r="H394"/>
    </row>
    <row ht="45.0" s="80" r="395" customFormat="1" customHeight="1">
      <c t="s" s="62" r="A395">
        <v>151</v>
      </c>
      <c s="104" r="B395"/>
      <c s="37" r="C395"/>
      <c s="37" r="D395"/>
      <c s="37" r="E395"/>
      <c s="37" r="F395"/>
      <c s="37" r="G395"/>
      <c s="37" r="H395"/>
    </row>
    <row s="80" r="396" customFormat="1">
      <c s="38" r="A396"/>
      <c s="128" r="B396"/>
      <c s="128" r="C396"/>
      <c s="128" r="D396"/>
      <c s="128" r="E396"/>
      <c s="128" r="F396"/>
      <c s="128" r="G396"/>
      <c s="128" r="H396"/>
    </row>
    <row s="80" r="397" customFormat="1">
      <c s="38" r="A397"/>
      <c s="128" r="B397"/>
      <c s="128" r="C397"/>
      <c s="128" r="D397"/>
      <c s="128" r="E397"/>
      <c s="128" r="F397"/>
      <c s="128" r="G397"/>
      <c s="128" r="H397"/>
    </row>
    <row s="80" r="398" customFormat="1">
      <c s="38" r="A398"/>
      <c s="128" r="B398"/>
      <c s="128" r="C398"/>
      <c s="128" r="D398"/>
      <c s="128" r="E398"/>
      <c s="128" r="F398"/>
      <c s="128" r="G398"/>
      <c s="128" r="H398"/>
    </row>
    <row s="80" r="399" customFormat="1">
      <c s="38" r="A399"/>
      <c s="128" r="B399"/>
      <c s="128" r="C399"/>
      <c s="128" r="D399"/>
      <c s="128" r="E399"/>
      <c s="128" r="F399"/>
      <c s="128" r="G399"/>
      <c s="128" r="H399"/>
    </row>
    <row s="80" r="400" customFormat="1">
      <c s="38" r="A400"/>
      <c s="128" r="B400"/>
      <c s="128" r="C400"/>
      <c s="128" r="D400"/>
      <c s="128" r="E400"/>
      <c s="128" r="F400"/>
      <c s="128" r="G400"/>
      <c s="128" r="H400"/>
    </row>
    <row s="80" r="401" customFormat="1">
      <c s="38" r="A401"/>
      <c t="s" s="4" r="B401">
        <v>135</v>
      </c>
      <c s="83" r="C401"/>
      <c s="83" r="D401"/>
      <c s="83" r="E401"/>
      <c s="83" r="F401"/>
      <c s="83" r="G401"/>
      <c s="83" r="H401"/>
    </row>
    <row ht="51.0" s="80" r="402" customFormat="1" customHeight="1">
      <c t="s" s="62" r="A402">
        <v>152</v>
      </c>
      <c s="104" r="B402"/>
      <c s="37" r="C402"/>
      <c s="37" r="D402"/>
      <c s="37" r="E402"/>
      <c s="37" r="F402"/>
      <c s="37" r="G402"/>
      <c s="37" r="H402"/>
    </row>
    <row s="80" r="403" customFormat="1">
      <c s="38" r="A403"/>
      <c s="128" r="B403"/>
      <c s="128" r="C403"/>
      <c s="128" r="D403"/>
      <c s="128" r="E403"/>
      <c s="128" r="F403"/>
      <c s="128" r="G403"/>
      <c s="128" r="H403"/>
    </row>
    <row s="80" r="404" customFormat="1">
      <c s="38" r="A404"/>
      <c s="128" r="B404"/>
      <c s="128" r="C404"/>
      <c s="128" r="D404"/>
      <c s="128" r="E404"/>
      <c s="128" r="F404"/>
      <c s="128" r="G404"/>
      <c s="128" r="H404"/>
    </row>
    <row s="80" r="405" customFormat="1">
      <c s="38" r="A405"/>
      <c s="128" r="B405"/>
      <c s="128" r="C405"/>
      <c s="128" r="D405"/>
      <c s="128" r="E405"/>
      <c s="128" r="F405"/>
      <c s="128" r="G405"/>
      <c s="128" r="H405"/>
    </row>
    <row s="80" r="406" customFormat="1">
      <c s="38" r="A406"/>
      <c s="128" r="B406"/>
      <c s="128" r="C406"/>
      <c s="128" r="D406"/>
      <c s="128" r="E406"/>
      <c s="128" r="F406"/>
      <c s="128" r="G406"/>
      <c s="128" r="H406"/>
    </row>
    <row s="80" r="407" customFormat="1">
      <c s="38" r="A407"/>
      <c s="128" r="B407"/>
      <c s="128" r="C407"/>
      <c s="128" r="D407"/>
      <c s="128" r="E407"/>
      <c s="128" r="F407"/>
      <c s="128" r="G407"/>
      <c s="128" r="H407"/>
    </row>
    <row s="80" r="408" customFormat="1">
      <c s="38" r="A408"/>
      <c t="s" s="4" r="B408">
        <v>135</v>
      </c>
      <c s="83" r="C408"/>
      <c s="83" r="D408"/>
      <c s="83" r="E408"/>
      <c s="83" r="F408"/>
      <c s="83" r="G408"/>
      <c s="83" r="H408"/>
    </row>
    <row ht="38.25" s="80" r="409" customFormat="1" customHeight="1">
      <c t="s" s="62" r="A409">
        <v>153</v>
      </c>
      <c s="104" r="B409"/>
      <c s="37" r="C409"/>
      <c s="37" r="D409"/>
      <c s="37" r="E409"/>
      <c s="37" r="F409"/>
      <c s="37" r="G409"/>
      <c s="37" r="H409"/>
    </row>
    <row s="80" r="410" customFormat="1">
      <c s="38" r="A410"/>
      <c s="128" r="B410"/>
      <c s="128" r="C410"/>
      <c s="128" r="D410"/>
      <c s="128" r="E410"/>
      <c s="128" r="F410"/>
      <c s="128" r="G410"/>
      <c s="128" r="H410"/>
    </row>
    <row s="80" r="411" customFormat="1">
      <c s="38" r="A411"/>
      <c s="128" r="B411"/>
      <c s="128" r="C411"/>
      <c s="128" r="D411"/>
      <c s="128" r="E411"/>
      <c s="128" r="F411"/>
      <c s="128" r="G411"/>
      <c s="128" r="H411"/>
    </row>
    <row s="80" r="412" customFormat="1">
      <c s="38" r="A412"/>
      <c s="128" r="B412"/>
      <c s="128" r="C412"/>
      <c s="128" r="D412"/>
      <c s="128" r="E412"/>
      <c s="128" r="F412"/>
      <c s="128" r="G412"/>
      <c s="128" r="H412"/>
    </row>
    <row s="80" r="413" customFormat="1">
      <c s="38" r="A413"/>
      <c s="128" r="B413"/>
      <c s="128" r="C413"/>
      <c s="128" r="D413"/>
      <c s="128" r="E413"/>
      <c s="128" r="F413"/>
      <c s="128" r="G413"/>
      <c s="128" r="H413"/>
    </row>
    <row s="80" r="414" customFormat="1">
      <c s="38" r="A414"/>
      <c s="128" r="B414"/>
      <c s="128" r="C414"/>
      <c s="128" r="D414"/>
      <c s="128" r="E414"/>
      <c s="128" r="F414"/>
      <c s="128" r="G414"/>
      <c s="128" r="H414"/>
    </row>
    <row s="80" r="415" customFormat="1">
      <c s="38" r="A415"/>
      <c t="s" s="4" r="B415">
        <v>135</v>
      </c>
      <c s="83" r="C415"/>
      <c s="83" r="D415"/>
      <c s="83" r="E415"/>
      <c s="83" r="F415"/>
      <c s="83" r="G415"/>
      <c s="83" r="H415"/>
    </row>
    <row ht="51.0" s="80" r="416" customFormat="1" customHeight="1">
      <c t="s" s="62" r="A416">
        <v>154</v>
      </c>
      <c s="104" r="B416"/>
      <c s="37" r="C416"/>
      <c s="37" r="D416"/>
      <c s="37" r="E416"/>
      <c s="37" r="F416"/>
      <c s="37" r="G416"/>
      <c s="37" r="H416"/>
    </row>
    <row s="80" r="417" customFormat="1">
      <c s="38" r="A417"/>
      <c s="128" r="B417"/>
      <c s="128" r="C417"/>
      <c s="128" r="D417"/>
      <c s="128" r="E417"/>
      <c s="128" r="F417"/>
      <c s="128" r="G417"/>
      <c s="128" r="H417"/>
    </row>
    <row s="80" r="418" customFormat="1">
      <c s="38" r="A418"/>
      <c s="128" r="B418"/>
      <c s="128" r="C418"/>
      <c s="128" r="D418"/>
      <c s="128" r="E418"/>
      <c s="128" r="F418"/>
      <c s="128" r="G418"/>
      <c s="128" r="H418"/>
    </row>
    <row s="80" r="419" customFormat="1">
      <c s="38" r="A419"/>
      <c s="128" r="B419"/>
      <c s="128" r="C419"/>
      <c s="128" r="D419"/>
      <c s="128" r="E419"/>
      <c s="128" r="F419"/>
      <c s="128" r="G419"/>
      <c s="128" r="H419"/>
    </row>
    <row s="80" r="420" customFormat="1">
      <c s="38" r="A420"/>
      <c s="128" r="B420"/>
      <c s="128" r="C420"/>
      <c s="128" r="D420"/>
      <c s="128" r="E420"/>
      <c s="128" r="F420"/>
      <c s="128" r="G420"/>
      <c s="128" r="H420"/>
    </row>
    <row s="80" r="421" customFormat="1">
      <c s="38" r="A421"/>
      <c s="128" r="B421"/>
      <c s="128" r="C421"/>
      <c s="128" r="D421"/>
      <c s="128" r="E421"/>
      <c s="128" r="F421"/>
      <c s="128" r="G421"/>
      <c s="128" r="H421"/>
    </row>
    <row s="80" r="422" customFormat="1">
      <c s="38" r="A422"/>
      <c t="s" s="4" r="B422">
        <v>135</v>
      </c>
      <c s="83" r="C422"/>
      <c s="83" r="D422"/>
      <c s="83" r="E422"/>
      <c s="83" r="F422"/>
      <c s="83" r="G422"/>
      <c s="83" r="H422"/>
    </row>
    <row s="80" r="423" customFormat="1">
      <c t="s" s="62" r="A423">
        <v>155</v>
      </c>
      <c s="104" r="B423"/>
      <c s="37" r="C423"/>
      <c s="37" r="D423"/>
      <c s="37" r="E423"/>
      <c s="37" r="F423"/>
      <c s="37" r="G423"/>
      <c s="37" r="H423"/>
    </row>
    <row ht="51.0" s="80" r="424" customFormat="1" customHeight="1">
      <c t="s" s="62" r="A424">
        <v>156</v>
      </c>
      <c s="104" r="B424"/>
      <c s="37" r="C424"/>
      <c s="37" r="D424"/>
      <c s="37" r="E424"/>
      <c s="37" r="F424"/>
      <c s="37" r="G424"/>
      <c s="37" r="H424"/>
    </row>
    <row s="80" r="425" customFormat="1">
      <c s="38" r="A425"/>
      <c s="128" r="B425"/>
      <c s="128" r="C425"/>
      <c s="128" r="D425"/>
      <c s="128" r="E425"/>
      <c s="128" r="F425"/>
      <c s="128" r="G425"/>
      <c s="128" r="H425"/>
    </row>
    <row s="80" r="426" customFormat="1">
      <c s="38" r="A426"/>
      <c s="128" r="B426"/>
      <c s="128" r="C426"/>
      <c s="128" r="D426"/>
      <c s="128" r="E426"/>
      <c s="128" r="F426"/>
      <c s="128" r="G426"/>
      <c s="128" r="H426"/>
    </row>
    <row s="80" r="427" customFormat="1">
      <c s="38" r="A427"/>
      <c s="128" r="B427"/>
      <c s="128" r="C427"/>
      <c s="128" r="D427"/>
      <c s="128" r="E427"/>
      <c s="128" r="F427"/>
      <c s="128" r="G427"/>
      <c s="128" r="H427"/>
    </row>
    <row s="80" r="428" customFormat="1">
      <c s="38" r="A428"/>
      <c s="128" r="B428"/>
      <c s="128" r="C428"/>
      <c s="128" r="D428"/>
      <c s="128" r="E428"/>
      <c s="128" r="F428"/>
      <c s="128" r="G428"/>
      <c s="128" r="H428"/>
    </row>
    <row s="80" r="429" customFormat="1">
      <c s="38" r="A429"/>
      <c s="128" r="B429"/>
      <c s="128" r="C429"/>
      <c s="128" r="D429"/>
      <c s="128" r="E429"/>
      <c s="128" r="F429"/>
      <c s="128" r="G429"/>
      <c s="128" r="H429"/>
    </row>
    <row s="80" r="430" customFormat="1">
      <c s="38" r="A430"/>
      <c t="s" s="4" r="B430">
        <v>135</v>
      </c>
      <c s="83" r="C430"/>
      <c s="83" r="D430"/>
      <c s="83" r="E430"/>
      <c s="83" r="F430"/>
      <c s="83" r="G430"/>
      <c s="83" r="H430"/>
    </row>
    <row ht="63.75" s="80" r="431" customFormat="1" customHeight="1">
      <c t="s" s="62" r="A431">
        <v>157</v>
      </c>
      <c s="104" r="B431"/>
      <c s="37" r="C431"/>
      <c s="37" r="D431"/>
      <c s="37" r="E431"/>
      <c s="37" r="F431"/>
      <c s="37" r="G431"/>
      <c s="37" r="H431"/>
    </row>
    <row s="80" r="432" customFormat="1">
      <c s="38" r="A432"/>
      <c s="128" r="B432"/>
      <c s="128" r="C432"/>
      <c s="128" r="D432"/>
      <c s="128" r="E432"/>
      <c s="128" r="F432"/>
      <c s="128" r="G432"/>
      <c s="128" r="H432"/>
    </row>
    <row s="80" r="433" customFormat="1">
      <c s="38" r="A433"/>
      <c s="128" r="B433"/>
      <c s="128" r="C433"/>
      <c s="128" r="D433"/>
      <c s="128" r="E433"/>
      <c s="128" r="F433"/>
      <c s="128" r="G433"/>
      <c s="128" r="H433"/>
    </row>
    <row s="80" r="434" customFormat="1">
      <c s="38" r="A434"/>
      <c s="128" r="B434"/>
      <c s="128" r="C434"/>
      <c s="128" r="D434"/>
      <c s="128" r="E434"/>
      <c s="128" r="F434"/>
      <c s="128" r="G434"/>
      <c s="128" r="H434"/>
    </row>
    <row s="80" r="435" customFormat="1">
      <c s="38" r="A435"/>
      <c s="128" r="B435"/>
      <c s="128" r="C435"/>
      <c s="128" r="D435"/>
      <c s="128" r="E435"/>
      <c s="128" r="F435"/>
      <c s="128" r="G435"/>
      <c s="128" r="H435"/>
    </row>
    <row s="80" r="436" customFormat="1">
      <c s="38" r="A436"/>
      <c s="128" r="B436"/>
      <c s="128" r="C436"/>
      <c s="128" r="D436"/>
      <c s="128" r="E436"/>
      <c s="128" r="F436"/>
      <c s="128" r="G436"/>
      <c s="128" r="H436"/>
    </row>
    <row s="80" r="437" customFormat="1">
      <c s="38" r="A437"/>
      <c t="s" s="4" r="B437">
        <v>135</v>
      </c>
      <c s="83" r="C437"/>
      <c s="83" r="D437"/>
      <c s="83" r="E437"/>
      <c s="83" r="F437"/>
      <c s="83" r="G437"/>
      <c s="83" r="H437"/>
    </row>
    <row ht="51.0" s="80" r="438" customFormat="1" customHeight="1">
      <c t="s" s="62" r="A438">
        <v>158</v>
      </c>
      <c s="104" r="B438"/>
      <c s="37" r="C438"/>
      <c s="37" r="D438"/>
      <c s="37" r="E438"/>
      <c s="37" r="F438"/>
      <c s="37" r="G438"/>
      <c s="37" r="H438"/>
    </row>
    <row s="80" r="439" customFormat="1">
      <c s="38" r="A439"/>
      <c s="128" r="B439"/>
      <c s="128" r="C439"/>
      <c s="128" r="D439"/>
      <c s="128" r="E439"/>
      <c s="128" r="F439"/>
      <c s="128" r="G439"/>
      <c s="128" r="H439"/>
    </row>
    <row s="80" r="440" customFormat="1">
      <c s="38" r="A440"/>
      <c s="128" r="B440"/>
      <c s="128" r="C440"/>
      <c s="128" r="D440"/>
      <c s="128" r="E440"/>
      <c s="128" r="F440"/>
      <c s="128" r="G440"/>
      <c s="128" r="H440"/>
    </row>
    <row s="80" r="441" customFormat="1">
      <c s="38" r="A441"/>
      <c s="128" r="B441"/>
      <c s="128" r="C441"/>
      <c s="128" r="D441"/>
      <c s="128" r="E441"/>
      <c s="128" r="F441"/>
      <c s="128" r="G441"/>
      <c s="128" r="H441"/>
    </row>
    <row s="80" r="442" customFormat="1">
      <c s="38" r="A442"/>
      <c s="128" r="B442"/>
      <c s="128" r="C442"/>
      <c s="128" r="D442"/>
      <c s="128" r="E442"/>
      <c s="128" r="F442"/>
      <c s="128" r="G442"/>
      <c s="128" r="H442"/>
    </row>
    <row s="80" r="443" customFormat="1">
      <c s="38" r="A443"/>
      <c s="128" r="B443"/>
      <c s="128" r="C443"/>
      <c s="128" r="D443"/>
      <c s="128" r="E443"/>
      <c s="128" r="F443"/>
      <c s="128" r="G443"/>
      <c s="128" r="H443"/>
    </row>
    <row s="80" r="444" customFormat="1">
      <c s="38" r="A444"/>
      <c t="s" s="4" r="B444">
        <v>135</v>
      </c>
      <c s="83" r="C444"/>
      <c s="83" r="D444"/>
      <c s="83" r="E444"/>
      <c s="83" r="F444"/>
      <c s="83" r="G444"/>
      <c s="83" r="H444"/>
    </row>
    <row ht="51.0" s="80" r="445" customFormat="1" customHeight="1">
      <c t="s" s="62" r="A445">
        <v>159</v>
      </c>
      <c s="104" r="B445"/>
      <c s="37" r="C445"/>
      <c s="37" r="D445"/>
      <c s="37" r="E445"/>
      <c s="37" r="F445"/>
      <c s="37" r="G445"/>
      <c s="37" r="H445"/>
    </row>
    <row s="80" r="446" customFormat="1">
      <c s="38" r="A446"/>
      <c s="128" r="B446"/>
      <c s="128" r="C446"/>
      <c s="128" r="D446"/>
      <c s="128" r="E446"/>
      <c s="128" r="F446"/>
      <c s="128" r="G446"/>
      <c s="128" r="H446"/>
    </row>
    <row s="80" r="447" customFormat="1">
      <c s="38" r="A447"/>
      <c s="128" r="B447"/>
      <c s="128" r="C447"/>
      <c s="128" r="D447"/>
      <c s="128" r="E447"/>
      <c s="128" r="F447"/>
      <c s="128" r="G447"/>
      <c s="128" r="H447"/>
    </row>
    <row s="80" r="448" customFormat="1">
      <c s="38" r="A448"/>
      <c s="128" r="B448"/>
      <c s="128" r="C448"/>
      <c s="128" r="D448"/>
      <c s="128" r="E448"/>
      <c s="128" r="F448"/>
      <c s="128" r="G448"/>
      <c s="128" r="H448"/>
    </row>
    <row s="80" r="449" customFormat="1">
      <c s="38" r="A449"/>
      <c s="128" r="B449"/>
      <c s="128" r="C449"/>
      <c s="128" r="D449"/>
      <c s="128" r="E449"/>
      <c s="128" r="F449"/>
      <c s="128" r="G449"/>
      <c s="128" r="H449"/>
    </row>
    <row s="80" r="450" customFormat="1">
      <c s="38" r="A450"/>
      <c s="128" r="B450"/>
      <c s="128" r="C450"/>
      <c s="128" r="D450"/>
      <c s="128" r="E450"/>
      <c s="128" r="F450"/>
      <c s="128" r="G450"/>
      <c s="128" r="H450"/>
    </row>
    <row s="80" r="451" customFormat="1">
      <c s="38" r="A451"/>
      <c t="s" s="4" r="B451">
        <v>135</v>
      </c>
      <c s="83" r="C451"/>
      <c s="83" r="D451"/>
      <c s="83" r="E451"/>
      <c s="83" r="F451"/>
      <c s="83" r="G451"/>
      <c s="83" r="H451"/>
    </row>
  </sheetData>
</worksheet>
</file>