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rogivannif\Downloads\"/>
    </mc:Choice>
  </mc:AlternateContent>
  <xr:revisionPtr revIDLastSave="0" documentId="13_ncr:1_{75916546-ADA9-42D7-8A42-F3E7383F1778}" xr6:coauthVersionLast="47" xr6:coauthVersionMax="47" xr10:uidLastSave="{00000000-0000-0000-0000-000000000000}"/>
  <bookViews>
    <workbookView xWindow="-13695" yWindow="-16425" windowWidth="29040" windowHeight="15840" xr2:uid="{A15B3FEA-B764-184D-BC44-F828B0BB3928}"/>
  </bookViews>
  <sheets>
    <sheet name="Dashboard" sheetId="6" r:id="rId1"/>
  </sheets>
  <definedNames>
    <definedName name="_xlchart.v1.0" hidden="1">Dashboard!$Y$29:$Y$33</definedName>
    <definedName name="_xlchart.v1.1" hidden="1">Dashboard!$Z$29:$Z$33</definedName>
    <definedName name="_xlchart.v5.2" hidden="1">Dashboard!$Y$29:$Y$33</definedName>
    <definedName name="_xlchart.v5.3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6" l="1"/>
  <c r="U13" i="6"/>
  <c r="H20" i="6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<sst xmlns="http://schemas.openxmlformats.org/spreadsheetml/2006/main" count="60" uniqueCount="52">
  <si>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</si>
  <si>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</si>
  <si>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</si>
  <si>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</si>
  <si>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</si>
  <si>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</si>
  <si>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</si>
  <si>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</si>
  <si>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</si>
  <si>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</si>
  <si>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</si>
  <si>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</si>
  <si>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</si>
  <si>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</si>
  <si>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</si>
  <si>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</si>
  <si>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</si>
  <si>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</si>
  <si>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</si>
  <si>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</si>
  <si>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</si>
  <si>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</si>
  <si>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</si>
  <si>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</si>
  <si>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</si>
  <si>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</si>
  <si>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</si>
  <si>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</si>
  <si>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</si>
  <si>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</si>
  <si>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</si>
  <si>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</si>
  <si>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</si>
  <si>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</si>
  <si>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</si>
  <si>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</si>
  <si>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</si>
  <si>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</si>
  <si>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</si>
  <si>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</si>
  <si>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</si>
  <si>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</si>
  <si>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</si>
  <si>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</si>
  <si>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</si>
  <si>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</si>
  <si>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</si>
  <si>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</si>
  <si>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</si>
  <si>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</si>
  <si>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Last End Date</t>
  </si>
  <si>
    <t>1st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</si>
</sst>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7-4E40-AFE2-391A6C337C26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7-4E40-AFE2-391A6C33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071920"/>
        <c:axId val="818074800"/>
      </c:barChart>
      <c:catAx>
        <c:axId val="818071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74800"/>
        <c:crosses val="autoZero"/>
        <c:auto val="1"/>
        <c:lblAlgn val="ctr"/>
        <c:lblOffset val="100"/>
        <c:noMultiLvlLbl val="0"/>
      </c:catAx>
      <c:valAx>
        <c:axId val="818074800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12-45D5-97A7-5E3C2B7E707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2-45D5-97A7-5E3C2B7E707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E12-45D5-97A7-5E3C2B7E7073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12-45D5-97A7-5E3C2B7E7073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2-45D5-97A7-5E3C2B7E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2-45D5-97A7-5E3C2B7E707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E12-45D5-97A7-5E3C2B7E707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12-45D5-97A7-5E3C2B7E7073}"/>
              </c:ext>
            </c:extLst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35%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{439DCE96-A87C-446C-BDD4-2AF2ED4343BD}</c15:txfldGUID>
                      <c15:f>Dashboard!$V$18</c15:f>
                      <c15:dlblFieldTableCache>
                        <c:ptCount val="1"/>
                        <c:pt idx="0">
                          <c:v>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E12-45D5-97A7-5E3C2B7E7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0.35</c:v>
                </c:pt>
                <c:pt idx="1">
                  <c:v>0.02</c:v>
                </c:pt>
                <c:pt idx="2" formatCode="0.00%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2-45D5-97A7-5E3C2B7E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42916966069238"/>
          <c:y val="0.11659878950213631"/>
          <c:w val="0.75079374252601727"/>
          <c:h val="0.7180927145109418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9-4B81-B9C2-2446EAC1BA2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9-4B81-B9C2-2446EAC1BA2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9-4B81-B9C2-2446EAC1BA2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9-4B81-B9C2-2446EAC1BA2C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79-4B81-B9C2-2446EAC1BA2C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79-4B81-B9C2-2446EAC1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explosion val="28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D79-4B81-B9C2-2446EAC1BA2C}"/>
              </c:ext>
            </c:extLst>
          </c:dPt>
          <c:dPt>
            <c:idx val="1"/>
            <c:bubble3D val="0"/>
            <c:spPr>
              <a:solidFill>
                <a:sysClr val="windowText" lastClr="0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D79-4B81-B9C2-2446EAC1BA2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D79-4B81-B9C2-2446EAC1BA2C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62%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{98EFC76A-CC6D-4FD6-8DBD-548E606475B2}</c15:txfldGUID>
                      <c15:f>Dashboard!$AA$18</c15:f>
                      <c15:dlblFieldTableCache>
                        <c:ptCount val="1"/>
                        <c:pt idx="0">
                          <c:v>62%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2D79-4B81-B9C2-2446EAC1B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0.62</c:v>
                </c:pt>
                <c:pt idx="1">
                  <c:v>0.02</c:v>
                </c:pt>
                <c:pt idx="2" formatCode="0.00%">
                  <c:v>1.3599999999999999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79-4B81-B9C2-2446EAC1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0.17976933230167039"/>
          <c:w val="0.89019685039370078"/>
          <c:h val="0.73607682854672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864-8801-9881431B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817978680"/>
        <c:axId val="817988760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864-8801-9881431B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817985160"/>
        <c:axId val="817987320"/>
      </c:barChart>
      <c:catAx>
        <c:axId val="81797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88760"/>
        <c:crosses val="autoZero"/>
        <c:auto val="1"/>
        <c:lblAlgn val="ctr"/>
        <c:lblOffset val="100"/>
        <c:noMultiLvlLbl val="0"/>
      </c:catAx>
      <c:valAx>
        <c:axId val="8179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78680"/>
        <c:crosses val="autoZero"/>
        <c:crossBetween val="between"/>
      </c:valAx>
      <c:valAx>
        <c:axId val="817987320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817985160"/>
        <c:crosses val="max"/>
        <c:crossBetween val="between"/>
      </c:valAx>
      <c:catAx>
        <c:axId val="817985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987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plotArea>
      <cx:plotAreaRegion>
        <cx:series layoutId="waterfall" uniqueId="{001BB392-A670-4C4B-A0AB-2A1988BE8990}"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1">
      <cx:spPr>
        <a:solidFill>
          <a:srgbClr val="C00000"/>
        </a:solidFill>
      </cx:spPr>
    </cx:fmtOvr>
    <cx:fmtOvr idx="0">
      <cx:spPr>
        <a:solidFill>
          <a:srgbClr val="0070C0"/>
        </a:solidFill>
      </cx:spPr>
    </cx:fmtOvr>
    <cx:fmtOvr idx="2">
      <cx:spPr>
        <a:solidFill>
          <a:srgbClr val="00B05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1</xdr:col>
      <xdr:colOff>9455</xdr:colOff>
      <xdr:row>4</xdr:row>
      <xdr:rowOff>105368</xdr:rowOff>
    </xdr:from>
    <xdr:to>
      <xdr:col>14</xdr:col>
      <xdr:colOff>669889</xdr:colOff>
      <xdr:row>15</xdr:row>
      <xdr:rowOff>125604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F45A6-DDA0-2863-6DC9-47C3229D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84614</xdr:colOff>
      <xdr:row>19</xdr:row>
      <xdr:rowOff>10467</xdr:rowOff>
    </xdr:from>
    <xdr:to>
      <xdr:col>12</xdr:col>
      <xdr:colOff>257558</xdr:colOff>
      <xdr:row>30</xdr:row>
      <xdr:rowOff>28228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975B81-1BE6-880A-D98A-04854FC9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164297</xdr:colOff>
      <xdr:row>19</xdr:row>
      <xdr:rowOff>0</xdr:rowOff>
    </xdr:from>
    <xdr:to>
      <xdr:col>15</xdr:col>
      <xdr:colOff>143364</xdr:colOff>
      <xdr:row>30</xdr:row>
      <xdr:rowOff>177941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71F241-094D-4B23-B1DB-6D4604D2C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10468</xdr:colOff>
      <xdr:row>27</xdr:row>
      <xdr:rowOff>12105</xdr:rowOff>
    </xdr:from>
    <xdr:to>
      <xdr:col>8</xdr:col>
      <xdr:colOff>0</xdr:colOff>
      <xdr:row>41</xdr:row>
      <xdr:rowOff>157006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8F9B7F-4214-2C23-5447-67FE4AE8D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324478</xdr:colOff>
      <xdr:row>32</xdr:row>
      <xdr:rowOff>31401</xdr:rowOff>
    </xdr:from>
    <xdr:to>
      <xdr:col>15</xdr:col>
      <xdr:colOff>83737</xdr:colOff>
      <xdr:row>46</xdr:row>
      <xdr:rowOff>110322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F089031-A585-F581-213C-A189E3D0D2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0604" y="6552363"/>
              <a:ext cx="4207748" cy="2863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zoomScale="91" zoomScaleNormal="70" workbookViewId="0">
      <selection activeCell="Z12" sqref="Z12"/>
    </sheetView>
  </sheetViews>
  <sheetFormatPr defaultColWidth="8.83203125" defaultRowHeight="15.5" x14ac:dyDescent="0.35"/>
  <cols>
    <col min="7" max="7" width="9.83203125" customWidth="1"/>
    <col min="9" max="9" width="4.83203125" customWidth="1"/>
    <col min="20" max="20" width="15.08203125" customWidth="1"/>
    <col min="21" max="21" width="12.83203125" customWidth="1"/>
    <col min="22" max="22" width="11.9140625" customWidth="1"/>
    <col min="23" max="24" width="8.83203125" customWidth="1"/>
    <col min="25" max="25" width="11.5" customWidth="1"/>
    <col min="26" max="28" width="8.83203125" customWidth="1"/>
  </cols>
  <sheetData>
    <row r="2" spans="2:28" ht="29" thickBot="1" x14ac:dyDescent="0.7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35"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3</v>
      </c>
      <c r="U4" s="27"/>
      <c r="V4" s="27"/>
      <c r="W4" s="27"/>
    </row>
    <row r="5" spans="2:28" x14ac:dyDescent="0.35">
      <c r="U5" s="21" t="s">
        <v>4</v>
      </c>
      <c r="V5" s="21" t="s">
        <v>5</v>
      </c>
      <c r="W5" s="21" t="s">
        <v>6</v>
      </c>
    </row>
    <row r="6" spans="2:28" x14ac:dyDescent="0.35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35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35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35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35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35">
      <c r="T11" t="s">
        <v>12</v>
      </c>
      <c r="U11" s="19">
        <v>44848</v>
      </c>
      <c r="V11" s="19">
        <v>44855</v>
      </c>
      <c r="W11" s="20">
        <f t="shared" si="0"/>
        <v>7</v>
      </c>
    </row>
    <row r="12" spans="2:28" x14ac:dyDescent="0.35">
      <c r="U12" s="31" t="s">
        <v>51</v>
      </c>
      <c r="V12" s="32" t="s">
        <v>50</v>
      </c>
    </row>
    <row r="13" spans="2:28" x14ac:dyDescent="0.35">
      <c r="T13" s="30"/>
      <c r="U13" s="28">
        <f>U6</f>
        <v>44805</v>
      </c>
      <c r="V13" s="28">
        <f>V11</f>
        <v>44855</v>
      </c>
    </row>
    <row r="16" spans="2:28" x14ac:dyDescent="0.35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35">
      <c r="B17" s="26" t="s">
        <v>16</v>
      </c>
      <c r="C17" s="26"/>
      <c r="D17" s="26"/>
      <c r="E17" s="26"/>
      <c r="F17" s="26"/>
      <c r="G17" s="26"/>
      <c r="H17" s="26"/>
      <c r="J17" s="26" t="s">
        <v>17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3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0.35</v>
      </c>
      <c r="W18" s="3"/>
      <c r="X18"/>
      <c r="Y18" s="4" t="s">
        <v>18</v>
      </c>
      <c r="Z18" s="17"/>
      <c r="AA18" s="13">
        <v>0.62</v>
      </c>
      <c r="AB18" s="3"/>
    </row>
    <row r="19" spans="2:28" x14ac:dyDescent="0.3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35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35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0.35</v>
      </c>
      <c r="Y21" s="22" t="s">
        <v>25</v>
      </c>
      <c r="Z21" s="23">
        <v>0</v>
      </c>
      <c r="AA21" s="23">
        <f>AA18</f>
        <v>0.62</v>
      </c>
    </row>
    <row r="22" spans="2:28" x14ac:dyDescent="0.35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35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1.63</v>
      </c>
      <c r="Y23" s="22" t="s">
        <v>29</v>
      </c>
      <c r="Z23" s="23">
        <v>0.5</v>
      </c>
      <c r="AA23" s="24">
        <f>200%-AA21-AA22</f>
        <v>1.3599999999999999</v>
      </c>
    </row>
    <row r="24" spans="2:28" x14ac:dyDescent="0.35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35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35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35">
      <c r="B28" s="26" t="s">
        <v>36</v>
      </c>
      <c r="C28" s="26"/>
      <c r="D28" s="26"/>
      <c r="E28" s="26"/>
      <c r="F28" s="26"/>
      <c r="G28" s="26"/>
      <c r="H28" s="26"/>
      <c r="J28" s="29"/>
      <c r="K28" s="29"/>
      <c r="L28" s="29"/>
      <c r="M28" s="29"/>
      <c r="N28" s="29"/>
      <c r="O28" s="29"/>
      <c r="U28" s="25" t="s">
        <v>38</v>
      </c>
      <c r="V28" s="25" t="s">
        <v>39</v>
      </c>
    </row>
    <row r="29" spans="2:28" x14ac:dyDescent="0.35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35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35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35">
      <c r="J32" s="26" t="s">
        <v>37</v>
      </c>
      <c r="K32" s="26"/>
      <c r="L32" s="26"/>
      <c r="M32" s="26"/>
      <c r="N32" s="26"/>
      <c r="O32" s="26"/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35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1">
    <mergeCell ref="J32:O32"/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conditionalFormatting sqref="H20:H25">
    <cfRule type="iconSet" priority="1">
      <iconSet iconSet="3Flags">
        <cfvo type="percent" val="0"/>
        <cfvo type="num" val="0"/>
        <cfvo type="num" val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xr2:uid="{D3B84F3D-B4A1-44B4-B0FF-9FA779EB6F53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Mastrogivanni, Fabrizio</cp:lastModifiedBy>
  <cp:revision/>
  <dcterms:created xsi:type="dcterms:W3CDTF">2022-12-12T08:39:58Z</dcterms:created>
  <dcterms:modified xsi:type="dcterms:W3CDTF">2023-05-22T06:09:01Z</dcterms:modified>
  <cp:category/>
  <cp:contentStatus/>
</cp:coreProperties>
</file>