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inat Workstation\YandexDisk\CryptoCurrency\QATesting\MyFirstRepository\"/>
    </mc:Choice>
  </mc:AlternateContent>
  <xr:revisionPtr revIDLastSave="0" documentId="13_ncr:1_{3AA59F2D-7DD5-4F27-B07F-70E5B63C30D2}" xr6:coauthVersionLast="47" xr6:coauthVersionMax="47" xr10:uidLastSave="{00000000-0000-0000-0000-000000000000}"/>
  <bookViews>
    <workbookView xWindow="2295" yWindow="1380" windowWidth="24945" windowHeight="14055" xr2:uid="{00000000-000D-0000-FFFF-FFFF00000000}"/>
  </bookViews>
  <sheets>
    <sheet name="Тест-кейсы" sheetId="1" r:id="rId1"/>
  </sheets>
  <definedNames>
    <definedName name="_xlnm._FilterDatabase" localSheetId="0" hidden="1">'Тест-кейсы'!$H$7:$H$59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<sst xmlns="http://schemas.openxmlformats.org/spreadsheetml/2006/main" count="87" uniqueCount="71">
  <si>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</si>
  <si>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</si>
  <si>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</si>
  <si>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</si>
  <si>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</si>
  <si>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</si>
  <si>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</si>
  <si>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</si>
  <si>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</si>
  <si>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</si>
  <si>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</si>
  <si>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</si>
  <si>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</si>
  <si>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</si>
  <si>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</si>
  <si>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</si>
  <si>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</si>
  <si>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</si>
  <si>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</si>
  <si>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</si>
  <si>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</si>
  <si>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</si>
  <si>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куки</t>
  </si>
  <si>
    <t>- Перейти на страницу сайта: https://vk.com;
- Нажать на кнопку "Вход";
- На странице Идентификации ввести корректный логин;
- Нажать на кнопку "Продолжить";
- На странице Идентификации ввести корректный пароль;
- Нажать на кнопку "Продолжить";</t>
  </si>
  <si>
    <t>Вход в личный кабинет выполнен</t>
  </si>
  <si>
    <t>Позитивная авторизация (Email)</t>
  </si>
  <si>
    <t>- Перейти на страницу сайта: https://vk.com;
- Нажать на кнопку "Вход";
- На странице Идентификации ввести корректный адрес Email;
- Нажать на кнопку "Продолжить";
- Ввести корректный пароль;
- Нажать на кнопку "Продолжить";</t>
  </si>
  <si>
    <t>Негативная авторизация (Email)</t>
  </si>
  <si>
    <t>- Перейти на страницу сайта: https://vk.com;
- Нажать на кнопку "Вход";
- На странице Идентификации ввести не корректный логин;
- Нажать на кнопку "Продолжить";</t>
  </si>
  <si>
    <t>Отображается предпреждение об отсутствии соответствующего аккаунта и предложение войти по номеру телефона</t>
  </si>
  <si>
    <t>Позитивная авторизация (No. Phone)</t>
  </si>
  <si>
    <t>- Перейти на страницу сайта: https://vk.com;
- Нажать на кнопку "Вход";
- На странице Идентификации ввести корректный номер телефона;
- Нажать на кнопку "Продолжить";
- В окне ввода Кода подтверждения ввести код, направленный на указанный номер телефона;
- Нажать на кнопку "Продолжить";</t>
  </si>
  <si>
    <t>На странице ввода логина отображается инструкция по вводу номера телефона, как единственного варианта идентификации, но при этом ввод Email доступен в строке Логина.</t>
  </si>
  <si>
    <t>- Почистить куки
- Смс с кодом не поступило;</t>
  </si>
  <si>
    <t>- Перейти на страницу сайта: https://vk.com;
- Нажать на кнопку "Вход";
- На странице Идентификации ввести корректный номер телефона;
- Нажать на кнопку "Продолжить";
- В окне ввода Кода подтверждения выбрать вариант подтвердить другим способом;
- Ввести последние 6 цифр, поступившего звонка на казанный номер телефона;
- Нажать на кнопку "Продолжить";</t>
  </si>
  <si>
    <t>Регистрация</t>
  </si>
  <si>
    <t>Позитивная регистрация (No. Phone)</t>
  </si>
  <si>
    <t>- Перейти на страницу сайта: https://vk.com;
- Нажать на кнопку "Регистрация";
- На странице Идентификации ввести корректный номер телефона;
- Нажать на кнопку "Продолжить";
- В окне ввода Кода подтверждения ввести код, направленный на указанный номер телефона;
- Нажать на кнопку "Продолжить";
- Ввести данные по заполнению личного профиля;</t>
  </si>
  <si>
    <t>Личный кабинет создан, регистрация осуществлена</t>
  </si>
  <si>
    <t>Header</t>
  </si>
  <si>
    <t>Поиск</t>
  </si>
  <si>
    <t>- В хедере ввести интересующие данные (Люди, сообщества, музыка и т.д.);</t>
  </si>
  <si>
    <t>Результаты поиска отображаются на главной странице</t>
  </si>
  <si>
    <t>Изменение языка интерфейса (English)</t>
  </si>
  <si>
    <t>- Нажать на кнопку "Switch to English";</t>
  </si>
  <si>
    <t>Язык интерфейса изменится на английский</t>
  </si>
  <si>
    <t>В хедере отсутствует кнопка переключения язык на Русский язык</t>
  </si>
  <si>
    <t>Перелинковка</t>
  </si>
  <si>
    <t>Переадресация</t>
  </si>
  <si>
    <t>- Выбрать установочный файл для скачки (iOS/Andriod)</t>
  </si>
  <si>
    <t>Переадресация на сайт AppStore осуществлен</t>
  </si>
  <si>
    <t>Навигация (плитки)</t>
  </si>
  <si>
    <t>Навигация</t>
  </si>
  <si>
    <t>- Переход на страница личных кабинетов, авторизованных ранее</t>
  </si>
  <si>
    <t>Вход в выбранный личный кабинет осуществлен</t>
  </si>
  <si>
    <t>Переход по гиперссылке</t>
  </si>
  <si>
    <t>- На плитке Входа/Регистрации нажать на гиперссылку "Узнать больше"</t>
  </si>
  <si>
    <t>Переход на страницу сайта об Экосистеме ВКонтакте</t>
  </si>
  <si>
    <t>Footer</t>
  </si>
  <si>
    <t>Кликабельность гиперсылок в блоке Footer</t>
  </si>
  <si>
    <t>- Проверить кликабельность гиперссылок;</t>
  </si>
  <si>
    <t>Гиперссылки кликабельны</t>
  </si>
  <si>
    <t>Дублируются ссылки: ВКонтакте</t>
  </si>
  <si>
    <t>Переключение языка</t>
  </si>
  <si>
    <t>- Сменить язык с использованием кликабельных ссылок</t>
  </si>
  <si>
    <t>Смена языка осуществлена</t>
  </si>
  <si>
    <t>Переход на страницы по гиперссылкам</t>
  </si>
  <si>
    <t>- Проверить соответствие информации заголовку гиперссылок</t>
  </si>
  <si>
    <t>Информация соответствует</t>
  </si>
  <si>
    <t>Общее количество тестов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</si>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</sst>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i/>
      <sz val="11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4" fillId="0" borderId="7" xfId="0" applyFont="1" applyBorder="1" applyAlignment="1">
      <alignment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9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7" fillId="0" borderId="6" xfId="0" applyFont="1" applyBorder="1"/>
    <xf numFmtId="0" fontId="7" fillId="0" borderId="2" xfId="0" applyFont="1" applyBorder="1"/>
    <xf numFmtId="0" fontId="11" fillId="0" borderId="3" xfId="0" applyFont="1" applyBorder="1" applyAlignment="1">
      <alignment horizontal="center" vertical="center" wrapText="1"/>
    </xf>
    <xf numFmtId="0" fontId="12" fillId="5" borderId="3" xfId="0" applyFont="1" applyFill="1" applyBorder="1" applyAlignment="1">
      <alignment vertical="center"/>
    </xf>
    <xf numFmtId="0" fontId="10" fillId="4" borderId="6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5"/>
  <sheetViews>
    <sheetView tabSelected="1" topLeftCell="A16" workbookViewId="0">
      <selection activeCell="J18" sqref="J18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4" width="22.7109375" customWidth="1"/>
    <col min="5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71"/>
      <c r="B1" s="72"/>
      <c r="C1" s="72"/>
      <c r="D1" s="72"/>
      <c r="E1" s="72"/>
      <c r="F1" s="72"/>
      <c r="G1" s="72"/>
      <c r="H1" s="1" t="s">
        <v>0</v>
      </c>
      <c r="I1" s="2"/>
      <c r="J1" s="3">
        <f>COUNTIF(J$8:J$52,"failed")</f>
        <v>0</v>
      </c>
      <c r="K1" s="2"/>
      <c r="L1" s="3">
        <f>COUNTIF(L$8:L$52,"failed")</f>
        <v>0</v>
      </c>
      <c r="M1" s="2"/>
      <c r="N1" s="3">
        <f>COUNTIF(N$8:N$52,"failed")</f>
        <v>0</v>
      </c>
      <c r="O1" s="2"/>
      <c r="P1" s="3">
        <f>COUNTIF(P$8:P$52,"failed")</f>
        <v>0</v>
      </c>
      <c r="Q1" s="2"/>
      <c r="R1" s="3">
        <f>COUNTIF(R$8:R$52,"failed")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72"/>
      <c r="B2" s="72"/>
      <c r="C2" s="72"/>
      <c r="D2" s="72"/>
      <c r="E2" s="72"/>
      <c r="F2" s="72"/>
      <c r="G2" s="72"/>
      <c r="H2" s="1" t="s">
        <v>1</v>
      </c>
      <c r="I2" s="2"/>
      <c r="J2" s="6">
        <f>COUNTIF(J$8:J$53,"passed")</f>
        <v>7</v>
      </c>
      <c r="K2" s="2"/>
      <c r="L2" s="6">
        <f>COUNTIF(L$8:L$53,"passed")</f>
        <v>0</v>
      </c>
      <c r="M2" s="2"/>
      <c r="N2" s="6">
        <f>COUNTIF(N$8:N$53,"passed")</f>
        <v>0</v>
      </c>
      <c r="O2" s="2"/>
      <c r="P2" s="6">
        <f>COUNTIF(P$8:P$53,"passed")</f>
        <v>0</v>
      </c>
      <c r="Q2" s="2"/>
      <c r="R2" s="6">
        <f>COUNTIF(R$8:R$53,"passed")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72"/>
      <c r="B3" s="72"/>
      <c r="C3" s="72"/>
      <c r="D3" s="72"/>
      <c r="E3" s="72"/>
      <c r="F3" s="72"/>
      <c r="G3" s="72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72"/>
      <c r="B4" s="72"/>
      <c r="C4" s="72"/>
      <c r="D4" s="72"/>
      <c r="E4" s="72"/>
      <c r="F4" s="72"/>
      <c r="G4" s="72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72"/>
      <c r="B5" s="72"/>
      <c r="C5" s="72"/>
      <c r="D5" s="72"/>
      <c r="E5" s="72"/>
      <c r="F5" s="72"/>
      <c r="G5" s="72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73" t="s">
        <v>10</v>
      </c>
      <c r="B6" s="73" t="s">
        <v>11</v>
      </c>
      <c r="C6" s="74" t="s">
        <v>12</v>
      </c>
      <c r="D6" s="11"/>
      <c r="E6" s="75" t="s">
        <v>13</v>
      </c>
      <c r="F6" s="76"/>
      <c r="G6" s="74" t="s">
        <v>14</v>
      </c>
      <c r="H6" s="12"/>
      <c r="I6" s="13"/>
      <c r="J6" s="70" t="s">
        <v>15</v>
      </c>
      <c r="K6" s="13"/>
      <c r="L6" s="70" t="s">
        <v>15</v>
      </c>
      <c r="M6" s="13"/>
      <c r="N6" s="70" t="s">
        <v>15</v>
      </c>
      <c r="O6" s="13"/>
      <c r="P6" s="70" t="s">
        <v>15</v>
      </c>
      <c r="Q6" s="13"/>
      <c r="R6" s="70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7"/>
      <c r="B7" s="67"/>
      <c r="C7" s="67"/>
      <c r="D7" s="14" t="s">
        <v>16</v>
      </c>
      <c r="E7" s="14" t="s">
        <v>17</v>
      </c>
      <c r="F7" s="14" t="s">
        <v>18</v>
      </c>
      <c r="G7" s="67"/>
      <c r="H7" s="10" t="s">
        <v>19</v>
      </c>
      <c r="I7" s="15"/>
      <c r="J7" s="67"/>
      <c r="K7" s="15"/>
      <c r="L7" s="67"/>
      <c r="M7" s="15"/>
      <c r="N7" s="67"/>
      <c r="O7" s="15"/>
      <c r="P7" s="67"/>
      <c r="Q7" s="15"/>
      <c r="R7" s="67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30.5" customHeight="1" x14ac:dyDescent="0.25">
      <c r="A8" s="65">
        <v>2</v>
      </c>
      <c r="B8" s="68" t="s">
        <v>20</v>
      </c>
      <c r="C8" s="16" t="s">
        <v>21</v>
      </c>
      <c r="D8" s="17" t="s">
        <v>22</v>
      </c>
      <c r="E8" s="18" t="s">
        <v>23</v>
      </c>
      <c r="F8" s="19" t="s">
        <v>24</v>
      </c>
      <c r="G8" s="20"/>
      <c r="H8" s="21"/>
      <c r="I8" s="22"/>
      <c r="J8" s="23" t="s">
        <v>70</v>
      </c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65" x14ac:dyDescent="0.25">
      <c r="A9" s="66"/>
      <c r="B9" s="66"/>
      <c r="C9" s="16" t="s">
        <v>25</v>
      </c>
      <c r="D9" s="17" t="s">
        <v>22</v>
      </c>
      <c r="E9" s="24" t="s">
        <v>26</v>
      </c>
      <c r="F9" s="19" t="s">
        <v>24</v>
      </c>
      <c r="G9" s="25"/>
      <c r="H9" s="21"/>
      <c r="I9" s="22"/>
      <c r="J9" s="23"/>
      <c r="K9" s="22"/>
      <c r="L9" s="23"/>
      <c r="M9" s="22"/>
      <c r="N9" s="23"/>
      <c r="O9" s="22"/>
      <c r="P9" s="23"/>
      <c r="Q9" s="22"/>
      <c r="R9" s="23"/>
      <c r="S9" s="26"/>
      <c r="T9" s="27"/>
      <c r="U9" s="27"/>
      <c r="V9" s="27"/>
      <c r="W9" s="27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5"/>
    </row>
    <row r="10" spans="1:122" ht="120" x14ac:dyDescent="0.25">
      <c r="A10" s="66"/>
      <c r="B10" s="66"/>
      <c r="C10" s="16" t="s">
        <v>27</v>
      </c>
      <c r="D10" s="17" t="s">
        <v>22</v>
      </c>
      <c r="E10" s="24" t="s">
        <v>28</v>
      </c>
      <c r="F10" s="29" t="s">
        <v>29</v>
      </c>
      <c r="G10" s="25"/>
      <c r="H10" s="21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6"/>
      <c r="T10" s="27"/>
      <c r="U10" s="27"/>
      <c r="V10" s="27"/>
      <c r="W10" s="27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5"/>
    </row>
    <row r="11" spans="1:122" ht="225" x14ac:dyDescent="0.25">
      <c r="A11" s="66"/>
      <c r="B11" s="66"/>
      <c r="C11" s="69" t="s">
        <v>30</v>
      </c>
      <c r="D11" s="17" t="s">
        <v>22</v>
      </c>
      <c r="E11" s="24" t="s">
        <v>31</v>
      </c>
      <c r="F11" s="29" t="s">
        <v>24</v>
      </c>
      <c r="G11" s="30" t="s">
        <v>32</v>
      </c>
      <c r="H11" s="21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6"/>
      <c r="T11" s="27"/>
      <c r="U11" s="27"/>
      <c r="V11" s="27"/>
      <c r="W11" s="27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5"/>
    </row>
    <row r="12" spans="1:122" ht="270" x14ac:dyDescent="0.25">
      <c r="A12" s="67"/>
      <c r="B12" s="67"/>
      <c r="C12" s="67"/>
      <c r="D12" s="17" t="s">
        <v>33</v>
      </c>
      <c r="E12" s="24" t="s">
        <v>34</v>
      </c>
      <c r="F12" s="29" t="s">
        <v>24</v>
      </c>
      <c r="G12" s="31"/>
      <c r="H12" s="21"/>
      <c r="I12" s="32"/>
      <c r="J12" s="33"/>
      <c r="K12" s="32"/>
      <c r="L12" s="33"/>
      <c r="M12" s="32"/>
      <c r="N12" s="33"/>
      <c r="O12" s="32"/>
      <c r="P12" s="33"/>
      <c r="Q12" s="32"/>
      <c r="R12" s="33"/>
      <c r="S12" s="34"/>
      <c r="T12" s="35"/>
      <c r="U12" s="27"/>
      <c r="V12" s="35"/>
      <c r="W12" s="27"/>
      <c r="X12" s="35"/>
      <c r="Y12" s="27"/>
      <c r="Z12" s="35"/>
      <c r="AA12" s="27"/>
      <c r="AB12" s="35"/>
      <c r="AC12" s="27"/>
      <c r="AD12" s="35"/>
      <c r="AE12" s="27"/>
      <c r="AF12" s="35"/>
      <c r="AG12" s="27"/>
      <c r="AH12" s="35"/>
      <c r="AI12" s="27"/>
      <c r="AJ12" s="35"/>
      <c r="AK12" s="27"/>
      <c r="AL12" s="35"/>
      <c r="AM12" s="27"/>
      <c r="AN12" s="35"/>
      <c r="AO12" s="27"/>
      <c r="AP12" s="35"/>
      <c r="AQ12" s="27"/>
      <c r="AR12" s="35"/>
      <c r="AS12" s="27"/>
      <c r="AT12" s="35"/>
      <c r="AU12" s="27"/>
      <c r="AV12" s="35"/>
      <c r="AW12" s="27"/>
      <c r="AX12" s="35"/>
      <c r="AY12" s="27"/>
      <c r="AZ12" s="35"/>
      <c r="BA12" s="27"/>
      <c r="BB12" s="35"/>
      <c r="BC12" s="27"/>
      <c r="BD12" s="35"/>
      <c r="BE12" s="27"/>
      <c r="BF12" s="35"/>
      <c r="BG12" s="27"/>
      <c r="BH12" s="35"/>
      <c r="BI12" s="27"/>
      <c r="BJ12" s="35"/>
      <c r="BK12" s="27"/>
      <c r="BL12" s="35"/>
      <c r="BM12" s="27"/>
      <c r="BN12" s="35"/>
      <c r="BO12" s="27"/>
      <c r="BP12" s="35"/>
      <c r="BQ12" s="27"/>
      <c r="BR12" s="35"/>
      <c r="BS12" s="27"/>
      <c r="BT12" s="35"/>
      <c r="BU12" s="27"/>
      <c r="BV12" s="35"/>
      <c r="BW12" s="27"/>
      <c r="BX12" s="35"/>
      <c r="BY12" s="27"/>
      <c r="BZ12" s="35"/>
      <c r="CA12" s="27"/>
      <c r="CB12" s="35"/>
      <c r="CC12" s="27"/>
      <c r="CD12" s="35"/>
      <c r="CE12" s="27"/>
      <c r="CF12" s="35"/>
      <c r="CG12" s="27"/>
      <c r="CH12" s="35"/>
      <c r="CI12" s="27"/>
      <c r="CJ12" s="35"/>
      <c r="CK12" s="27"/>
      <c r="CL12" s="35"/>
      <c r="CM12" s="27"/>
      <c r="CN12" s="35"/>
      <c r="CO12" s="27"/>
      <c r="CP12" s="35"/>
      <c r="CQ12" s="27"/>
      <c r="CR12" s="35"/>
      <c r="CS12" s="27"/>
      <c r="CT12" s="35"/>
      <c r="CU12" s="27"/>
      <c r="CV12" s="35"/>
      <c r="CW12" s="27"/>
      <c r="CX12" s="35"/>
      <c r="CY12" s="27"/>
      <c r="CZ12" s="35"/>
      <c r="DA12" s="27"/>
      <c r="DB12" s="35"/>
      <c r="DC12" s="27"/>
      <c r="DD12" s="35"/>
      <c r="DE12" s="27"/>
      <c r="DF12" s="35"/>
      <c r="DG12" s="27"/>
      <c r="DH12" s="35"/>
      <c r="DI12" s="35"/>
      <c r="DJ12" s="35"/>
      <c r="DK12" s="35"/>
      <c r="DL12" s="36"/>
      <c r="DM12" s="35"/>
      <c r="DN12" s="37"/>
      <c r="DO12" s="37"/>
      <c r="DP12" s="37"/>
      <c r="DQ12" s="37"/>
      <c r="DR12" s="38"/>
    </row>
    <row r="13" spans="1:122" ht="285" x14ac:dyDescent="0.25">
      <c r="A13" s="39">
        <v>2</v>
      </c>
      <c r="B13" s="40" t="s">
        <v>35</v>
      </c>
      <c r="C13" s="16" t="s">
        <v>36</v>
      </c>
      <c r="D13" s="19"/>
      <c r="E13" s="24" t="s">
        <v>37</v>
      </c>
      <c r="F13" s="29" t="s">
        <v>38</v>
      </c>
      <c r="G13" s="41"/>
      <c r="H13" s="21"/>
      <c r="I13" s="22"/>
      <c r="J13" s="33" t="s">
        <v>70</v>
      </c>
      <c r="K13" s="22"/>
      <c r="L13" s="33"/>
      <c r="M13" s="22"/>
      <c r="N13" s="33"/>
      <c r="O13" s="22"/>
      <c r="P13" s="33"/>
      <c r="Q13" s="22"/>
      <c r="R13" s="33"/>
      <c r="S13" s="26"/>
      <c r="T13" s="27"/>
      <c r="U13" s="27"/>
      <c r="V13" s="27"/>
      <c r="W13" s="27"/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5"/>
    </row>
    <row r="14" spans="1:122" ht="60" x14ac:dyDescent="0.25">
      <c r="A14" s="65">
        <v>3</v>
      </c>
      <c r="B14" s="68" t="s">
        <v>39</v>
      </c>
      <c r="C14" s="16" t="s">
        <v>40</v>
      </c>
      <c r="D14" s="19"/>
      <c r="E14" s="19" t="s">
        <v>41</v>
      </c>
      <c r="F14" s="29" t="s">
        <v>42</v>
      </c>
      <c r="G14" s="25"/>
      <c r="H14" s="21"/>
      <c r="I14" s="22"/>
      <c r="J14" s="23" t="s">
        <v>70</v>
      </c>
      <c r="K14" s="22"/>
      <c r="L14" s="23"/>
      <c r="M14" s="22"/>
      <c r="N14" s="23"/>
      <c r="O14" s="22"/>
      <c r="P14" s="23"/>
      <c r="Q14" s="22"/>
      <c r="R14" s="23"/>
      <c r="S14" s="26"/>
      <c r="T14" s="27"/>
      <c r="U14" s="27"/>
      <c r="V14" s="27"/>
      <c r="W14" s="27"/>
      <c r="X14" s="27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5"/>
    </row>
    <row r="15" spans="1:122" ht="90" x14ac:dyDescent="0.25">
      <c r="A15" s="67"/>
      <c r="B15" s="67"/>
      <c r="C15" s="19" t="s">
        <v>43</v>
      </c>
      <c r="D15" s="19"/>
      <c r="E15" s="19" t="s">
        <v>44</v>
      </c>
      <c r="F15" s="29" t="s">
        <v>45</v>
      </c>
      <c r="G15" s="30" t="s">
        <v>46</v>
      </c>
      <c r="H15" s="21"/>
      <c r="I15" s="22"/>
      <c r="J15" s="23" t="s">
        <v>70</v>
      </c>
      <c r="K15" s="22"/>
      <c r="L15" s="23"/>
      <c r="M15" s="22"/>
      <c r="N15" s="23"/>
      <c r="O15" s="22"/>
      <c r="P15" s="23"/>
      <c r="Q15" s="22"/>
      <c r="R15" s="23"/>
      <c r="S15" s="26"/>
      <c r="T15" s="27"/>
      <c r="U15" s="27"/>
      <c r="V15" s="27"/>
      <c r="W15" s="27"/>
      <c r="X15" s="27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5"/>
    </row>
    <row r="16" spans="1:122" ht="45" x14ac:dyDescent="0.25">
      <c r="A16" s="42">
        <v>4</v>
      </c>
      <c r="B16" s="40" t="s">
        <v>47</v>
      </c>
      <c r="C16" s="19" t="s">
        <v>48</v>
      </c>
      <c r="D16" s="43"/>
      <c r="E16" s="19" t="s">
        <v>49</v>
      </c>
      <c r="F16" s="29" t="s">
        <v>50</v>
      </c>
      <c r="G16" s="25"/>
      <c r="H16" s="21"/>
      <c r="I16" s="22"/>
      <c r="J16" s="44" t="s">
        <v>70</v>
      </c>
      <c r="K16" s="22"/>
      <c r="L16" s="44"/>
      <c r="M16" s="22"/>
      <c r="N16" s="44"/>
      <c r="O16" s="22"/>
      <c r="P16" s="44"/>
      <c r="Q16" s="22"/>
      <c r="R16" s="44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47.25" x14ac:dyDescent="0.25">
      <c r="A17" s="65">
        <v>5</v>
      </c>
      <c r="B17" s="68" t="s">
        <v>51</v>
      </c>
      <c r="C17" s="19" t="s">
        <v>52</v>
      </c>
      <c r="D17" s="45"/>
      <c r="E17" s="46" t="s">
        <v>53</v>
      </c>
      <c r="F17" s="47" t="s">
        <v>54</v>
      </c>
      <c r="G17" s="48"/>
      <c r="H17" s="21"/>
      <c r="I17" s="22"/>
      <c r="J17" s="44" t="s">
        <v>70</v>
      </c>
      <c r="K17" s="22"/>
      <c r="L17" s="44"/>
      <c r="M17" s="22"/>
      <c r="N17" s="44"/>
      <c r="O17" s="22"/>
      <c r="P17" s="44"/>
      <c r="Q17" s="22"/>
      <c r="R17" s="44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60" x14ac:dyDescent="0.25">
      <c r="A18" s="67"/>
      <c r="B18" s="67"/>
      <c r="C18" s="19" t="s">
        <v>55</v>
      </c>
      <c r="D18" s="43"/>
      <c r="E18" s="19" t="s">
        <v>56</v>
      </c>
      <c r="F18" s="49" t="s">
        <v>57</v>
      </c>
      <c r="G18" s="50"/>
      <c r="H18" s="21"/>
      <c r="I18" s="22"/>
      <c r="J18" s="44" t="s">
        <v>70</v>
      </c>
      <c r="K18" s="22"/>
      <c r="L18" s="44"/>
      <c r="M18" s="22"/>
      <c r="N18" s="44"/>
      <c r="O18" s="22"/>
      <c r="P18" s="44"/>
      <c r="Q18" s="22"/>
      <c r="R18" s="44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45" x14ac:dyDescent="0.25">
      <c r="A19" s="65">
        <v>6</v>
      </c>
      <c r="B19" s="68" t="s">
        <v>58</v>
      </c>
      <c r="C19" s="19" t="s">
        <v>59</v>
      </c>
      <c r="D19" s="43"/>
      <c r="E19" s="19" t="s">
        <v>60</v>
      </c>
      <c r="F19" s="19" t="s">
        <v>61</v>
      </c>
      <c r="G19" s="50" t="s">
        <v>62</v>
      </c>
      <c r="H19" s="21"/>
      <c r="I19" s="22"/>
      <c r="J19" s="44"/>
      <c r="K19" s="22"/>
      <c r="L19" s="44"/>
      <c r="M19" s="22"/>
      <c r="N19" s="44"/>
      <c r="O19" s="22"/>
      <c r="P19" s="44"/>
      <c r="Q19" s="22"/>
      <c r="R19" s="44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45" x14ac:dyDescent="0.25">
      <c r="A20" s="66"/>
      <c r="B20" s="66"/>
      <c r="C20" s="19" t="s">
        <v>63</v>
      </c>
      <c r="D20" s="43"/>
      <c r="E20" s="19" t="s">
        <v>64</v>
      </c>
      <c r="F20" s="29" t="s">
        <v>65</v>
      </c>
      <c r="G20" s="25"/>
      <c r="H20" s="21"/>
      <c r="I20" s="22"/>
      <c r="J20" s="44"/>
      <c r="K20" s="22"/>
      <c r="L20" s="44"/>
      <c r="M20" s="22"/>
      <c r="N20" s="44"/>
      <c r="O20" s="22"/>
      <c r="P20" s="44"/>
      <c r="Q20" s="22"/>
      <c r="R20" s="44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45" x14ac:dyDescent="0.25">
      <c r="A21" s="67"/>
      <c r="B21" s="67"/>
      <c r="C21" s="19" t="s">
        <v>66</v>
      </c>
      <c r="D21" s="43"/>
      <c r="E21" s="19" t="s">
        <v>67</v>
      </c>
      <c r="F21" s="29" t="s">
        <v>68</v>
      </c>
      <c r="G21" s="25"/>
      <c r="H21" s="21"/>
      <c r="I21" s="22"/>
      <c r="J21" s="44"/>
      <c r="K21" s="22"/>
      <c r="L21" s="44"/>
      <c r="M21" s="22"/>
      <c r="N21" s="44"/>
      <c r="O21" s="22"/>
      <c r="P21" s="44"/>
      <c r="Q21" s="22"/>
      <c r="R21" s="44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 x14ac:dyDescent="0.25">
      <c r="A22" s="42"/>
      <c r="B22" s="51"/>
      <c r="C22" s="19"/>
      <c r="D22" s="43"/>
      <c r="E22" s="43"/>
      <c r="F22" s="52"/>
      <c r="G22" s="25"/>
      <c r="H22" s="21"/>
      <c r="I22" s="22"/>
      <c r="J22" s="44"/>
      <c r="K22" s="22"/>
      <c r="L22" s="44"/>
      <c r="M22" s="22"/>
      <c r="N22" s="44"/>
      <c r="O22" s="22"/>
      <c r="P22" s="44"/>
      <c r="Q22" s="22"/>
      <c r="R22" s="44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 x14ac:dyDescent="0.25">
      <c r="A23" s="42"/>
      <c r="B23" s="51"/>
      <c r="C23" s="19"/>
      <c r="D23" s="19"/>
      <c r="E23" s="19"/>
      <c r="F23" s="29"/>
      <c r="G23" s="25"/>
      <c r="H23" s="21"/>
      <c r="I23" s="22"/>
      <c r="J23" s="44"/>
      <c r="K23" s="22"/>
      <c r="L23" s="44"/>
      <c r="M23" s="22"/>
      <c r="N23" s="44"/>
      <c r="O23" s="22"/>
      <c r="P23" s="44"/>
      <c r="Q23" s="22"/>
      <c r="R23" s="44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5">
      <c r="A24" s="42"/>
      <c r="B24" s="51"/>
      <c r="C24" s="43"/>
      <c r="D24" s="43"/>
      <c r="E24" s="43"/>
      <c r="F24" s="52"/>
      <c r="G24" s="25"/>
      <c r="H24" s="21"/>
      <c r="I24" s="22"/>
      <c r="J24" s="44"/>
      <c r="K24" s="22"/>
      <c r="L24" s="44"/>
      <c r="M24" s="22"/>
      <c r="N24" s="44"/>
      <c r="O24" s="22"/>
      <c r="P24" s="44"/>
      <c r="Q24" s="22"/>
      <c r="R24" s="44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 x14ac:dyDescent="0.25">
      <c r="A25" s="42"/>
      <c r="B25" s="51"/>
      <c r="C25" s="43"/>
      <c r="D25" s="43"/>
      <c r="E25" s="43"/>
      <c r="F25" s="52"/>
      <c r="G25" s="25"/>
      <c r="H25" s="21"/>
      <c r="I25" s="22"/>
      <c r="J25" s="44"/>
      <c r="K25" s="22"/>
      <c r="L25" s="44"/>
      <c r="M25" s="22"/>
      <c r="N25" s="44"/>
      <c r="O25" s="22"/>
      <c r="P25" s="44"/>
      <c r="Q25" s="22"/>
      <c r="R25" s="44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42"/>
      <c r="B26" s="51"/>
      <c r="C26" s="43"/>
      <c r="D26" s="43"/>
      <c r="E26" s="43"/>
      <c r="F26" s="52"/>
      <c r="G26" s="25"/>
      <c r="H26" s="21"/>
      <c r="I26" s="22"/>
      <c r="J26" s="44"/>
      <c r="K26" s="22"/>
      <c r="L26" s="44"/>
      <c r="M26" s="22"/>
      <c r="N26" s="44"/>
      <c r="O26" s="22"/>
      <c r="P26" s="44"/>
      <c r="Q26" s="22"/>
      <c r="R26" s="44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42"/>
      <c r="B27" s="51"/>
      <c r="C27" s="43"/>
      <c r="D27" s="43"/>
      <c r="E27" s="43"/>
      <c r="F27" s="52"/>
      <c r="G27" s="25"/>
      <c r="H27" s="21"/>
      <c r="I27" s="22"/>
      <c r="J27" s="44"/>
      <c r="K27" s="22"/>
      <c r="L27" s="44"/>
      <c r="M27" s="22"/>
      <c r="N27" s="44"/>
      <c r="O27" s="22"/>
      <c r="P27" s="44"/>
      <c r="Q27" s="22"/>
      <c r="R27" s="44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42"/>
      <c r="B28" s="51"/>
      <c r="C28" s="43"/>
      <c r="D28" s="43"/>
      <c r="E28" s="43"/>
      <c r="F28" s="52"/>
      <c r="G28" s="25"/>
      <c r="H28" s="21"/>
      <c r="I28" s="22"/>
      <c r="J28" s="44"/>
      <c r="K28" s="22"/>
      <c r="L28" s="44"/>
      <c r="M28" s="22"/>
      <c r="N28" s="44"/>
      <c r="O28" s="22"/>
      <c r="P28" s="44"/>
      <c r="Q28" s="22"/>
      <c r="R28" s="44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42"/>
      <c r="B29" s="51"/>
      <c r="C29" s="43"/>
      <c r="D29" s="43"/>
      <c r="E29" s="43"/>
      <c r="F29" s="52"/>
      <c r="G29" s="25"/>
      <c r="H29" s="21"/>
      <c r="I29" s="22"/>
      <c r="J29" s="44"/>
      <c r="K29" s="22"/>
      <c r="L29" s="44"/>
      <c r="M29" s="22"/>
      <c r="N29" s="44"/>
      <c r="O29" s="22"/>
      <c r="P29" s="44"/>
      <c r="Q29" s="22"/>
      <c r="R29" s="44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42"/>
      <c r="B30" s="51"/>
      <c r="C30" s="43"/>
      <c r="D30" s="43"/>
      <c r="E30" s="43"/>
      <c r="F30" s="52"/>
      <c r="G30" s="25"/>
      <c r="H30" s="21"/>
      <c r="I30" s="22"/>
      <c r="J30" s="44"/>
      <c r="K30" s="22"/>
      <c r="L30" s="44"/>
      <c r="M30" s="22"/>
      <c r="N30" s="44"/>
      <c r="O30" s="22"/>
      <c r="P30" s="44"/>
      <c r="Q30" s="22"/>
      <c r="R30" s="44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42"/>
      <c r="B31" s="51"/>
      <c r="C31" s="43"/>
      <c r="D31" s="43"/>
      <c r="E31" s="43"/>
      <c r="F31" s="52"/>
      <c r="G31" s="25"/>
      <c r="H31" s="21"/>
      <c r="I31" s="22"/>
      <c r="J31" s="44"/>
      <c r="K31" s="22"/>
      <c r="L31" s="44"/>
      <c r="M31" s="22"/>
      <c r="N31" s="44"/>
      <c r="O31" s="22"/>
      <c r="P31" s="44"/>
      <c r="Q31" s="22"/>
      <c r="R31" s="44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42"/>
      <c r="B32" s="51"/>
      <c r="C32" s="43"/>
      <c r="D32" s="43"/>
      <c r="E32" s="43"/>
      <c r="F32" s="52"/>
      <c r="G32" s="25"/>
      <c r="H32" s="21"/>
      <c r="I32" s="22"/>
      <c r="J32" s="44"/>
      <c r="K32" s="22"/>
      <c r="L32" s="44"/>
      <c r="M32" s="22"/>
      <c r="N32" s="44"/>
      <c r="O32" s="22"/>
      <c r="P32" s="44"/>
      <c r="Q32" s="22"/>
      <c r="R32" s="44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42"/>
      <c r="B33" s="51"/>
      <c r="C33" s="43"/>
      <c r="D33" s="43"/>
      <c r="E33" s="43"/>
      <c r="F33" s="52"/>
      <c r="G33" s="25"/>
      <c r="H33" s="21"/>
      <c r="I33" s="22"/>
      <c r="J33" s="44"/>
      <c r="K33" s="22"/>
      <c r="L33" s="44"/>
      <c r="M33" s="22"/>
      <c r="N33" s="44"/>
      <c r="O33" s="22"/>
      <c r="P33" s="44"/>
      <c r="Q33" s="22"/>
      <c r="R33" s="44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42"/>
      <c r="B34" s="51"/>
      <c r="C34" s="43"/>
      <c r="D34" s="43"/>
      <c r="E34" s="43"/>
      <c r="F34" s="52"/>
      <c r="G34" s="25"/>
      <c r="H34" s="21"/>
      <c r="I34" s="22"/>
      <c r="J34" s="44"/>
      <c r="K34" s="22"/>
      <c r="L34" s="44"/>
      <c r="M34" s="22"/>
      <c r="N34" s="44"/>
      <c r="O34" s="22"/>
      <c r="P34" s="44"/>
      <c r="Q34" s="22"/>
      <c r="R34" s="44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42"/>
      <c r="B35" s="51"/>
      <c r="C35" s="43"/>
      <c r="D35" s="43"/>
      <c r="E35" s="43"/>
      <c r="F35" s="52"/>
      <c r="G35" s="25"/>
      <c r="H35" s="21"/>
      <c r="I35" s="22"/>
      <c r="J35" s="44"/>
      <c r="K35" s="22"/>
      <c r="L35" s="44"/>
      <c r="M35" s="22"/>
      <c r="N35" s="44"/>
      <c r="O35" s="22"/>
      <c r="P35" s="44"/>
      <c r="Q35" s="22"/>
      <c r="R35" s="44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42"/>
      <c r="B36" s="51"/>
      <c r="C36" s="43"/>
      <c r="D36" s="43"/>
      <c r="E36" s="43"/>
      <c r="F36" s="52"/>
      <c r="G36" s="25"/>
      <c r="H36" s="21"/>
      <c r="I36" s="22"/>
      <c r="J36" s="44"/>
      <c r="K36" s="22"/>
      <c r="L36" s="44"/>
      <c r="M36" s="22"/>
      <c r="N36" s="44"/>
      <c r="O36" s="22"/>
      <c r="P36" s="44"/>
      <c r="Q36" s="22"/>
      <c r="R36" s="44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42"/>
      <c r="B37" s="51"/>
      <c r="C37" s="43"/>
      <c r="D37" s="43"/>
      <c r="E37" s="43"/>
      <c r="F37" s="52"/>
      <c r="G37" s="25"/>
      <c r="H37" s="21"/>
      <c r="I37" s="22"/>
      <c r="J37" s="44"/>
      <c r="K37" s="22"/>
      <c r="L37" s="44"/>
      <c r="M37" s="22"/>
      <c r="N37" s="44"/>
      <c r="O37" s="22"/>
      <c r="P37" s="44"/>
      <c r="Q37" s="22"/>
      <c r="R37" s="44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42"/>
      <c r="B38" s="51"/>
      <c r="C38" s="43"/>
      <c r="D38" s="43"/>
      <c r="E38" s="43"/>
      <c r="F38" s="52"/>
      <c r="G38" s="25"/>
      <c r="H38" s="21"/>
      <c r="I38" s="22"/>
      <c r="J38" s="44"/>
      <c r="K38" s="22"/>
      <c r="L38" s="44"/>
      <c r="M38" s="22"/>
      <c r="N38" s="44"/>
      <c r="O38" s="22"/>
      <c r="P38" s="44"/>
      <c r="Q38" s="22"/>
      <c r="R38" s="44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42"/>
      <c r="B39" s="51"/>
      <c r="C39" s="43"/>
      <c r="D39" s="43"/>
      <c r="E39" s="43"/>
      <c r="F39" s="53"/>
      <c r="G39" s="25"/>
      <c r="H39" s="21"/>
      <c r="I39" s="22"/>
      <c r="J39" s="44"/>
      <c r="K39" s="22"/>
      <c r="L39" s="44"/>
      <c r="M39" s="22"/>
      <c r="N39" s="44"/>
      <c r="O39" s="22"/>
      <c r="P39" s="44"/>
      <c r="Q39" s="22"/>
      <c r="R39" s="44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42"/>
      <c r="B40" s="51"/>
      <c r="C40" s="43"/>
      <c r="D40" s="43"/>
      <c r="E40" s="43"/>
      <c r="F40" s="53"/>
      <c r="G40" s="25"/>
      <c r="H40" s="21"/>
      <c r="I40" s="22"/>
      <c r="J40" s="44"/>
      <c r="K40" s="22"/>
      <c r="L40" s="44"/>
      <c r="M40" s="22"/>
      <c r="N40" s="44"/>
      <c r="O40" s="22"/>
      <c r="P40" s="44"/>
      <c r="Q40" s="22"/>
      <c r="R40" s="44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42"/>
      <c r="B41" s="51"/>
      <c r="C41" s="43"/>
      <c r="D41" s="43"/>
      <c r="E41" s="43"/>
      <c r="F41" s="53"/>
      <c r="G41" s="25"/>
      <c r="H41" s="21"/>
      <c r="I41" s="22"/>
      <c r="J41" s="44"/>
      <c r="K41" s="22"/>
      <c r="L41" s="44"/>
      <c r="M41" s="22"/>
      <c r="N41" s="44"/>
      <c r="O41" s="22"/>
      <c r="P41" s="44"/>
      <c r="Q41" s="22"/>
      <c r="R41" s="44"/>
      <c r="S41" s="2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42"/>
      <c r="B42" s="51"/>
      <c r="C42" s="43"/>
      <c r="D42" s="43"/>
      <c r="E42" s="43"/>
      <c r="F42" s="53"/>
      <c r="G42" s="25"/>
      <c r="H42" s="21"/>
      <c r="I42" s="22"/>
      <c r="J42" s="44"/>
      <c r="K42" s="22"/>
      <c r="L42" s="44"/>
      <c r="M42" s="22"/>
      <c r="N42" s="44"/>
      <c r="O42" s="22"/>
      <c r="P42" s="44"/>
      <c r="Q42" s="22"/>
      <c r="R42" s="44"/>
      <c r="S42" s="2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39"/>
      <c r="B43" s="51"/>
      <c r="C43" s="43"/>
      <c r="D43" s="43"/>
      <c r="E43" s="43"/>
      <c r="F43" s="43"/>
      <c r="G43" s="54"/>
      <c r="H43" s="21"/>
      <c r="I43" s="55"/>
      <c r="J43" s="56"/>
      <c r="K43" s="55"/>
      <c r="L43" s="56"/>
      <c r="M43" s="55"/>
      <c r="N43" s="56"/>
      <c r="O43" s="55"/>
      <c r="P43" s="56"/>
      <c r="Q43" s="55"/>
      <c r="R43" s="56"/>
      <c r="S43" s="57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39"/>
      <c r="B44" s="51"/>
      <c r="C44" s="43"/>
      <c r="D44" s="43"/>
      <c r="E44" s="43"/>
      <c r="F44" s="43"/>
      <c r="G44" s="54"/>
      <c r="H44" s="21"/>
      <c r="I44" s="55"/>
      <c r="J44" s="56"/>
      <c r="K44" s="55"/>
      <c r="L44" s="56"/>
      <c r="M44" s="55"/>
      <c r="N44" s="56"/>
      <c r="O44" s="55"/>
      <c r="P44" s="56"/>
      <c r="Q44" s="55"/>
      <c r="R44" s="56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39"/>
      <c r="B45" s="51"/>
      <c r="C45" s="43"/>
      <c r="D45" s="43"/>
      <c r="E45" s="43"/>
      <c r="F45" s="43"/>
      <c r="G45" s="54"/>
      <c r="H45" s="21"/>
      <c r="I45" s="55"/>
      <c r="J45" s="56"/>
      <c r="K45" s="55"/>
      <c r="L45" s="56"/>
      <c r="M45" s="55"/>
      <c r="N45" s="56"/>
      <c r="O45" s="55"/>
      <c r="P45" s="56"/>
      <c r="Q45" s="55"/>
      <c r="R45" s="56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39"/>
      <c r="B46" s="51"/>
      <c r="C46" s="43"/>
      <c r="D46" s="43"/>
      <c r="E46" s="43"/>
      <c r="F46" s="43"/>
      <c r="G46" s="54"/>
      <c r="H46" s="21"/>
      <c r="I46" s="55"/>
      <c r="J46" s="56"/>
      <c r="K46" s="55"/>
      <c r="L46" s="56"/>
      <c r="M46" s="55"/>
      <c r="N46" s="56"/>
      <c r="O46" s="55"/>
      <c r="P46" s="56"/>
      <c r="Q46" s="55"/>
      <c r="R46" s="56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39"/>
      <c r="B47" s="51"/>
      <c r="C47" s="43"/>
      <c r="D47" s="43"/>
      <c r="E47" s="43"/>
      <c r="F47" s="43"/>
      <c r="G47" s="54"/>
      <c r="H47" s="21"/>
      <c r="I47" s="55"/>
      <c r="J47" s="56"/>
      <c r="K47" s="55"/>
      <c r="L47" s="56"/>
      <c r="M47" s="55"/>
      <c r="N47" s="56"/>
      <c r="O47" s="55"/>
      <c r="P47" s="56"/>
      <c r="Q47" s="55"/>
      <c r="R47" s="5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39"/>
      <c r="B48" s="51"/>
      <c r="C48" s="43"/>
      <c r="D48" s="43"/>
      <c r="E48" s="43"/>
      <c r="F48" s="43"/>
      <c r="G48" s="54"/>
      <c r="H48" s="21"/>
      <c r="I48" s="55"/>
      <c r="J48" s="56"/>
      <c r="K48" s="55"/>
      <c r="L48" s="56"/>
      <c r="M48" s="55"/>
      <c r="N48" s="56"/>
      <c r="O48" s="55"/>
      <c r="P48" s="56"/>
      <c r="Q48" s="55"/>
      <c r="R48" s="5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39"/>
      <c r="B49" s="51"/>
      <c r="C49" s="43"/>
      <c r="D49" s="43"/>
      <c r="E49" s="43"/>
      <c r="F49" s="43"/>
      <c r="G49" s="54"/>
      <c r="H49" s="21"/>
      <c r="I49" s="55"/>
      <c r="J49" s="56"/>
      <c r="K49" s="55"/>
      <c r="L49" s="56"/>
      <c r="M49" s="55"/>
      <c r="N49" s="56"/>
      <c r="O49" s="55"/>
      <c r="P49" s="56"/>
      <c r="Q49" s="55"/>
      <c r="R49" s="56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39"/>
      <c r="B50" s="51"/>
      <c r="C50" s="19"/>
      <c r="D50" s="43"/>
      <c r="E50" s="43"/>
      <c r="F50" s="43"/>
      <c r="G50" s="54"/>
      <c r="H50" s="21"/>
      <c r="I50" s="55"/>
      <c r="J50" s="56"/>
      <c r="K50" s="55"/>
      <c r="L50" s="56"/>
      <c r="M50" s="55"/>
      <c r="N50" s="56"/>
      <c r="O50" s="55"/>
      <c r="P50" s="56"/>
      <c r="Q50" s="55"/>
      <c r="R50" s="56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39"/>
      <c r="B51" s="51"/>
      <c r="C51" s="19"/>
      <c r="D51" s="43"/>
      <c r="E51" s="43"/>
      <c r="F51" s="43"/>
      <c r="G51" s="54"/>
      <c r="H51" s="21"/>
      <c r="I51" s="55"/>
      <c r="J51" s="56"/>
      <c r="K51" s="55"/>
      <c r="L51" s="56"/>
      <c r="M51" s="55"/>
      <c r="N51" s="56"/>
      <c r="O51" s="55"/>
      <c r="P51" s="56"/>
      <c r="Q51" s="55"/>
      <c r="R51" s="56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39"/>
      <c r="B52" s="51"/>
      <c r="C52" s="19"/>
      <c r="D52" s="43"/>
      <c r="E52" s="43"/>
      <c r="F52" s="43"/>
      <c r="G52" s="54"/>
      <c r="H52" s="21"/>
      <c r="I52" s="55"/>
      <c r="J52" s="56"/>
      <c r="K52" s="55"/>
      <c r="L52" s="56"/>
      <c r="M52" s="55"/>
      <c r="N52" s="56"/>
      <c r="O52" s="55"/>
      <c r="P52" s="56"/>
      <c r="Q52" s="55"/>
      <c r="R52" s="56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39"/>
      <c r="B53" s="51"/>
      <c r="C53" s="19"/>
      <c r="D53" s="43"/>
      <c r="E53" s="43"/>
      <c r="F53" s="43"/>
      <c r="G53" s="54"/>
      <c r="H53" s="21"/>
      <c r="I53" s="55"/>
      <c r="J53" s="56"/>
      <c r="K53" s="55"/>
      <c r="L53" s="56"/>
      <c r="M53" s="55"/>
      <c r="N53" s="56"/>
      <c r="O53" s="55"/>
      <c r="P53" s="56"/>
      <c r="Q53" s="55"/>
      <c r="R53" s="56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39"/>
      <c r="B54" s="51"/>
      <c r="C54" s="54"/>
      <c r="D54" s="54"/>
      <c r="E54" s="54"/>
      <c r="F54" s="54"/>
      <c r="G54" s="54"/>
      <c r="H54" s="21"/>
      <c r="I54" s="55"/>
      <c r="J54" s="56"/>
      <c r="K54" s="55"/>
      <c r="L54" s="56"/>
      <c r="M54" s="55"/>
      <c r="N54" s="56"/>
      <c r="O54" s="55"/>
      <c r="P54" s="56"/>
      <c r="Q54" s="55"/>
      <c r="R54" s="56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39"/>
      <c r="B55" s="51"/>
      <c r="C55" s="58"/>
      <c r="D55" s="54"/>
      <c r="E55" s="54"/>
      <c r="F55" s="54"/>
      <c r="G55" s="54"/>
      <c r="H55" s="21"/>
      <c r="I55" s="55"/>
      <c r="J55" s="56"/>
      <c r="K55" s="55"/>
      <c r="L55" s="56"/>
      <c r="M55" s="55"/>
      <c r="N55" s="56"/>
      <c r="O55" s="55"/>
      <c r="P55" s="56"/>
      <c r="Q55" s="55"/>
      <c r="R55" s="56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39"/>
      <c r="B56" s="51"/>
      <c r="C56" s="54"/>
      <c r="D56" s="54"/>
      <c r="E56" s="54"/>
      <c r="F56" s="54"/>
      <c r="G56" s="54"/>
      <c r="H56" s="21"/>
      <c r="I56" s="55"/>
      <c r="J56" s="56"/>
      <c r="K56" s="55"/>
      <c r="L56" s="56"/>
      <c r="M56" s="55"/>
      <c r="N56" s="56"/>
      <c r="O56" s="55"/>
      <c r="P56" s="56"/>
      <c r="Q56" s="55"/>
      <c r="R56" s="5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39"/>
      <c r="B57" s="51"/>
      <c r="C57" s="54"/>
      <c r="D57" s="54"/>
      <c r="E57" s="54"/>
      <c r="F57" s="54"/>
      <c r="G57" s="54"/>
      <c r="H57" s="21"/>
      <c r="I57" s="55"/>
      <c r="J57" s="56"/>
      <c r="K57" s="55"/>
      <c r="L57" s="56"/>
      <c r="M57" s="55"/>
      <c r="N57" s="56"/>
      <c r="O57" s="55"/>
      <c r="P57" s="56"/>
      <c r="Q57" s="55"/>
      <c r="R57" s="5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39"/>
      <c r="B58" s="51"/>
      <c r="C58" s="54"/>
      <c r="D58" s="54"/>
      <c r="E58" s="54"/>
      <c r="F58" s="54"/>
      <c r="G58" s="54"/>
      <c r="H58" s="21"/>
      <c r="I58" s="55"/>
      <c r="J58" s="56"/>
      <c r="K58" s="55"/>
      <c r="L58" s="56"/>
      <c r="M58" s="55"/>
      <c r="N58" s="56"/>
      <c r="O58" s="55"/>
      <c r="P58" s="56"/>
      <c r="Q58" s="55"/>
      <c r="R58" s="56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39"/>
      <c r="B59" s="51"/>
      <c r="C59" s="54"/>
      <c r="D59" s="54"/>
      <c r="E59" s="54"/>
      <c r="F59" s="54"/>
      <c r="G59" s="54"/>
      <c r="H59" s="21"/>
      <c r="I59" s="55"/>
      <c r="J59" s="56"/>
      <c r="K59" s="55"/>
      <c r="L59" s="56"/>
      <c r="M59" s="55"/>
      <c r="N59" s="56"/>
      <c r="O59" s="55"/>
      <c r="P59" s="56"/>
      <c r="Q59" s="55"/>
      <c r="R59" s="56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28.5" x14ac:dyDescent="0.25">
      <c r="A60" s="59"/>
      <c r="B60" s="59"/>
      <c r="C60" s="60" t="s">
        <v>69</v>
      </c>
      <c r="D60" s="60"/>
      <c r="E60" s="60">
        <f>COUNTA(C8:C59)</f>
        <v>13</v>
      </c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62"/>
      <c r="B61" s="62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62"/>
      <c r="B62" s="62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62"/>
      <c r="B63" s="62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62"/>
      <c r="B64" s="62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62"/>
      <c r="B65" s="62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62"/>
      <c r="B66" s="62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62"/>
      <c r="B67" s="62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62"/>
      <c r="B68" s="62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62"/>
      <c r="B69" s="62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62"/>
      <c r="B70" s="62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62"/>
      <c r="B71" s="62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62"/>
      <c r="B72" s="62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62"/>
      <c r="B73" s="6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62"/>
      <c r="B74" s="6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62"/>
      <c r="B75" s="6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5">
      <c r="A76" s="62"/>
      <c r="B76" s="6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2.75" x14ac:dyDescent="0.2">
      <c r="A77" s="63"/>
      <c r="B77" s="63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</row>
    <row r="78" spans="1:122" ht="12.75" x14ac:dyDescent="0.2">
      <c r="A78" s="63"/>
      <c r="B78" s="63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 spans="1:122" ht="12.75" x14ac:dyDescent="0.2">
      <c r="A79" s="63"/>
      <c r="B79" s="63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 spans="1:122" ht="12.75" x14ac:dyDescent="0.2">
      <c r="A80" s="63"/>
      <c r="B80" s="63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 spans="1:122" ht="12.75" x14ac:dyDescent="0.2">
      <c r="A81" s="63"/>
      <c r="B81" s="63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 spans="1:122" ht="12.75" x14ac:dyDescent="0.2">
      <c r="A82" s="63"/>
      <c r="B82" s="63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 spans="1:122" ht="12.75" x14ac:dyDescent="0.2">
      <c r="A83" s="63"/>
      <c r="B83" s="63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 spans="1:122" ht="12.75" x14ac:dyDescent="0.2">
      <c r="A84" s="63"/>
      <c r="B84" s="63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 spans="1:122" ht="12.75" x14ac:dyDescent="0.2">
      <c r="A85" s="63"/>
      <c r="B85" s="6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 spans="1:122" ht="12.75" x14ac:dyDescent="0.2">
      <c r="A86" s="63"/>
      <c r="B86" s="63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 spans="1:122" ht="12.75" x14ac:dyDescent="0.2">
      <c r="A87" s="63"/>
      <c r="B87" s="63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 spans="1:122" ht="12.75" x14ac:dyDescent="0.2">
      <c r="A88" s="63"/>
      <c r="B88" s="63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 spans="1:122" ht="12.75" x14ac:dyDescent="0.2">
      <c r="A89" s="63"/>
      <c r="B89" s="63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 spans="1:122" ht="12.75" x14ac:dyDescent="0.2">
      <c r="A90" s="63"/>
      <c r="B90" s="63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 spans="1:122" ht="12.75" x14ac:dyDescent="0.2">
      <c r="A91" s="63"/>
      <c r="B91" s="63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 spans="1:122" ht="12.75" x14ac:dyDescent="0.2">
      <c r="A92" s="63"/>
      <c r="B92" s="63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 spans="1:122" ht="12.75" x14ac:dyDescent="0.2">
      <c r="A93" s="63"/>
      <c r="B93" s="63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 spans="1:122" ht="12.75" x14ac:dyDescent="0.2">
      <c r="A94" s="63"/>
      <c r="B94" s="63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 spans="1:122" ht="12.75" x14ac:dyDescent="0.2">
      <c r="A95" s="63"/>
      <c r="B95" s="63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 spans="1:122" ht="12.75" x14ac:dyDescent="0.2">
      <c r="A96" s="63"/>
      <c r="B96" s="63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 spans="1:122" ht="12.75" x14ac:dyDescent="0.2">
      <c r="A97" s="63"/>
      <c r="B97" s="63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 spans="1:122" ht="12.75" x14ac:dyDescent="0.2">
      <c r="A98" s="63"/>
      <c r="B98" s="63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 spans="1:122" ht="12.75" x14ac:dyDescent="0.2">
      <c r="A99" s="63"/>
      <c r="B99" s="63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 spans="1:122" ht="12.75" x14ac:dyDescent="0.2">
      <c r="A100" s="63"/>
      <c r="B100" s="63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 spans="1:122" ht="12.75" x14ac:dyDescent="0.2">
      <c r="A101" s="63"/>
      <c r="B101" s="63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 spans="1:122" ht="12.75" x14ac:dyDescent="0.2">
      <c r="A102" s="63"/>
      <c r="B102" s="63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 spans="1:122" ht="12.75" x14ac:dyDescent="0.2">
      <c r="A103" s="63"/>
      <c r="B103" s="63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 spans="1:122" ht="12.75" x14ac:dyDescent="0.2">
      <c r="A104" s="63"/>
      <c r="B104" s="63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 spans="1:122" ht="12.75" x14ac:dyDescent="0.2">
      <c r="A105" s="63"/>
      <c r="B105" s="63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 spans="1:122" ht="12.75" x14ac:dyDescent="0.2">
      <c r="A106" s="63"/>
      <c r="B106" s="63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 spans="1:122" ht="12.75" x14ac:dyDescent="0.2">
      <c r="A107" s="63"/>
      <c r="B107" s="63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 spans="1:122" ht="12.75" x14ac:dyDescent="0.2">
      <c r="A108" s="63"/>
      <c r="B108" s="63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 spans="1:122" ht="12.75" x14ac:dyDescent="0.2">
      <c r="A109" s="63"/>
      <c r="B109" s="63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 spans="1:122" ht="12.75" x14ac:dyDescent="0.2">
      <c r="A110" s="63"/>
      <c r="B110" s="63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 spans="1:122" ht="12.75" x14ac:dyDescent="0.2">
      <c r="A111" s="63"/>
      <c r="B111" s="63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 spans="1:122" ht="12.75" x14ac:dyDescent="0.2">
      <c r="A112" s="63"/>
      <c r="B112" s="63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 spans="1:122" ht="12.75" x14ac:dyDescent="0.2">
      <c r="A113" s="63"/>
      <c r="B113" s="63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 spans="1:122" ht="12.75" x14ac:dyDescent="0.2">
      <c r="A114" s="63"/>
      <c r="B114" s="63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 spans="1:122" ht="12.75" x14ac:dyDescent="0.2">
      <c r="A115" s="63"/>
      <c r="B115" s="63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 spans="1:122" ht="12.75" x14ac:dyDescent="0.2">
      <c r="A116" s="63"/>
      <c r="B116" s="6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 spans="1:122" ht="12.75" x14ac:dyDescent="0.2">
      <c r="A117" s="63"/>
      <c r="B117" s="63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 spans="1:122" ht="12.75" x14ac:dyDescent="0.2">
      <c r="A118" s="63"/>
      <c r="B118" s="63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 spans="1:122" ht="12.75" x14ac:dyDescent="0.2">
      <c r="A119" s="63"/>
      <c r="B119" s="63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 spans="1:122" ht="12.75" x14ac:dyDescent="0.2">
      <c r="A120" s="63"/>
      <c r="B120" s="63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 spans="1:122" ht="12.75" x14ac:dyDescent="0.2">
      <c r="A121" s="63"/>
      <c r="B121" s="63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 spans="1:122" ht="12.75" x14ac:dyDescent="0.2">
      <c r="A122" s="63"/>
      <c r="B122" s="63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 spans="1:122" ht="12.75" x14ac:dyDescent="0.2">
      <c r="A123" s="63"/>
      <c r="B123" s="63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 spans="1:122" ht="12.75" x14ac:dyDescent="0.2">
      <c r="A124" s="63"/>
      <c r="B124" s="63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 spans="1:122" ht="12.75" x14ac:dyDescent="0.2">
      <c r="A125" s="63"/>
      <c r="B125" s="63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 spans="1:122" ht="12.75" x14ac:dyDescent="0.2">
      <c r="A126" s="63"/>
      <c r="B126" s="63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 spans="1:122" ht="12.75" x14ac:dyDescent="0.2">
      <c r="A127" s="63"/>
      <c r="B127" s="63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 spans="1:122" ht="12.75" x14ac:dyDescent="0.2">
      <c r="A128" s="63"/>
      <c r="B128" s="63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 spans="1:122" ht="12.75" x14ac:dyDescent="0.2">
      <c r="A129" s="63"/>
      <c r="B129" s="63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 spans="1:122" ht="12.75" x14ac:dyDescent="0.2">
      <c r="A130" s="63"/>
      <c r="B130" s="63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 spans="1:122" ht="12.75" x14ac:dyDescent="0.2">
      <c r="A131" s="63"/>
      <c r="B131" s="63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 spans="1:122" ht="12.75" x14ac:dyDescent="0.2">
      <c r="A132" s="63"/>
      <c r="B132" s="63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 spans="1:122" ht="12.75" x14ac:dyDescent="0.2">
      <c r="A133" s="63"/>
      <c r="B133" s="63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 spans="1:122" ht="12.75" x14ac:dyDescent="0.2">
      <c r="A134" s="63"/>
      <c r="B134" s="63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 spans="1:122" ht="12.75" x14ac:dyDescent="0.2">
      <c r="A135" s="63"/>
      <c r="B135" s="63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 spans="1:122" ht="12.75" x14ac:dyDescent="0.2">
      <c r="A136" s="63"/>
      <c r="B136" s="63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 spans="1:122" ht="12.75" x14ac:dyDescent="0.2">
      <c r="A137" s="63"/>
      <c r="B137" s="63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 spans="1:122" ht="12.75" x14ac:dyDescent="0.2">
      <c r="A138" s="63"/>
      <c r="B138" s="63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 spans="1:122" ht="12.75" x14ac:dyDescent="0.2">
      <c r="A139" s="63"/>
      <c r="B139" s="63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 spans="1:122" ht="12.75" x14ac:dyDescent="0.2">
      <c r="A140" s="63"/>
      <c r="B140" s="63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 spans="1:122" ht="12.75" x14ac:dyDescent="0.2">
      <c r="A141" s="63"/>
      <c r="B141" s="63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 spans="1:122" ht="12.75" x14ac:dyDescent="0.2">
      <c r="A142" s="63"/>
      <c r="B142" s="63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 spans="1:122" ht="12.75" x14ac:dyDescent="0.2">
      <c r="A143" s="63"/>
      <c r="B143" s="63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 spans="1:122" ht="12.75" x14ac:dyDescent="0.2">
      <c r="A144" s="63"/>
      <c r="B144" s="63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 spans="1:122" ht="12.75" x14ac:dyDescent="0.2">
      <c r="A145" s="63"/>
      <c r="B145" s="63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 spans="1:122" ht="12.75" x14ac:dyDescent="0.2">
      <c r="A146" s="63"/>
      <c r="B146" s="63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 spans="1:122" ht="12.75" x14ac:dyDescent="0.2">
      <c r="A147" s="63"/>
      <c r="B147" s="63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 spans="1:122" ht="12.75" x14ac:dyDescent="0.2">
      <c r="A148" s="63"/>
      <c r="B148" s="63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 spans="1:122" ht="12.75" x14ac:dyDescent="0.2">
      <c r="A149" s="63"/>
      <c r="B149" s="63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 spans="1:122" ht="12.75" x14ac:dyDescent="0.2">
      <c r="A150" s="63"/>
      <c r="B150" s="63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 spans="1:122" ht="12.75" x14ac:dyDescent="0.2">
      <c r="A151" s="63"/>
      <c r="B151" s="63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 spans="1:122" ht="12.75" x14ac:dyDescent="0.2">
      <c r="A152" s="63"/>
      <c r="B152" s="63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 spans="1:122" ht="12.75" x14ac:dyDescent="0.2">
      <c r="A153" s="63"/>
      <c r="B153" s="63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 spans="1:122" ht="12.75" x14ac:dyDescent="0.2">
      <c r="A154" s="63"/>
      <c r="B154" s="63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 spans="1:122" ht="12.75" x14ac:dyDescent="0.2">
      <c r="A155" s="63"/>
      <c r="B155" s="63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 spans="1:122" ht="12.75" x14ac:dyDescent="0.2">
      <c r="A156" s="63"/>
      <c r="B156" s="63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 spans="1:122" ht="12.75" x14ac:dyDescent="0.2">
      <c r="A157" s="63"/>
      <c r="B157" s="63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 spans="1:122" ht="12.75" x14ac:dyDescent="0.2">
      <c r="A158" s="63"/>
      <c r="B158" s="63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 spans="1:122" ht="12.75" x14ac:dyDescent="0.2">
      <c r="A159" s="63"/>
      <c r="B159" s="63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 spans="1:122" ht="12.75" x14ac:dyDescent="0.2">
      <c r="A160" s="63"/>
      <c r="B160" s="63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 spans="1:122" ht="12.75" x14ac:dyDescent="0.2">
      <c r="A161" s="63"/>
      <c r="B161" s="63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 spans="1:122" ht="12.75" x14ac:dyDescent="0.2">
      <c r="A162" s="63"/>
      <c r="B162" s="63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 spans="1:122" ht="12.75" x14ac:dyDescent="0.2">
      <c r="A163" s="63"/>
      <c r="B163" s="63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 spans="1:122" ht="12.75" x14ac:dyDescent="0.2">
      <c r="A164" s="63"/>
      <c r="B164" s="63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 spans="1:122" ht="12.75" x14ac:dyDescent="0.2">
      <c r="A165" s="63"/>
      <c r="B165" s="63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 spans="1:122" ht="12.75" x14ac:dyDescent="0.2">
      <c r="A166" s="63"/>
      <c r="B166" s="63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 spans="1:122" ht="12.75" x14ac:dyDescent="0.2">
      <c r="A167" s="63"/>
      <c r="B167" s="63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 spans="1:122" ht="12.75" x14ac:dyDescent="0.2">
      <c r="A168" s="63"/>
      <c r="B168" s="63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 spans="1:122" ht="12.75" x14ac:dyDescent="0.2">
      <c r="A169" s="63"/>
      <c r="B169" s="63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 spans="1:122" ht="12.75" x14ac:dyDescent="0.2">
      <c r="A170" s="63"/>
      <c r="B170" s="63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 spans="1:122" ht="12.75" x14ac:dyDescent="0.2">
      <c r="A171" s="63"/>
      <c r="B171" s="63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 spans="1:122" ht="12.75" x14ac:dyDescent="0.2">
      <c r="A172" s="63"/>
      <c r="B172" s="63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 spans="1:122" ht="12.75" x14ac:dyDescent="0.2">
      <c r="A173" s="63"/>
      <c r="B173" s="63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 spans="1:122" ht="12.75" x14ac:dyDescent="0.2">
      <c r="A174" s="63"/>
      <c r="B174" s="63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 spans="1:122" ht="12.75" x14ac:dyDescent="0.2">
      <c r="A175" s="63"/>
      <c r="B175" s="63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 spans="1:122" ht="12.75" x14ac:dyDescent="0.2">
      <c r="A176" s="63"/>
      <c r="B176" s="63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 spans="1:122" ht="12.75" x14ac:dyDescent="0.2">
      <c r="A177" s="63"/>
      <c r="B177" s="63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 spans="1:122" ht="12.75" x14ac:dyDescent="0.2">
      <c r="A178" s="63"/>
      <c r="B178" s="63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 spans="1:122" ht="12.75" x14ac:dyDescent="0.2">
      <c r="A179" s="63"/>
      <c r="B179" s="63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 spans="1:122" ht="12.75" x14ac:dyDescent="0.2">
      <c r="A180" s="63"/>
      <c r="B180" s="63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 spans="1:122" ht="12.75" x14ac:dyDescent="0.2">
      <c r="A181" s="63"/>
      <c r="B181" s="63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 spans="1:122" ht="12.75" x14ac:dyDescent="0.2">
      <c r="A182" s="63"/>
      <c r="B182" s="63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 spans="1:122" ht="12.75" x14ac:dyDescent="0.2">
      <c r="A183" s="63"/>
      <c r="B183" s="63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 spans="1:122" ht="12.75" x14ac:dyDescent="0.2">
      <c r="A184" s="63"/>
      <c r="B184" s="63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 spans="1:122" ht="12.75" x14ac:dyDescent="0.2">
      <c r="A185" s="63"/>
      <c r="B185" s="63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 spans="1:122" ht="12.75" x14ac:dyDescent="0.2">
      <c r="A186" s="63"/>
      <c r="B186" s="63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 spans="1:122" ht="12.75" x14ac:dyDescent="0.2">
      <c r="A187" s="63"/>
      <c r="B187" s="63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 spans="1:122" ht="12.75" x14ac:dyDescent="0.2">
      <c r="A188" s="63"/>
      <c r="B188" s="63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 spans="1:122" ht="12.75" x14ac:dyDescent="0.2">
      <c r="A189" s="63"/>
      <c r="B189" s="63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 spans="1:122" ht="12.75" x14ac:dyDescent="0.2">
      <c r="A190" s="63"/>
      <c r="B190" s="63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 spans="1:122" ht="12.75" x14ac:dyDescent="0.2">
      <c r="A191" s="63"/>
      <c r="B191" s="63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 spans="1:122" ht="12.75" x14ac:dyDescent="0.2">
      <c r="A192" s="63"/>
      <c r="B192" s="63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 spans="1:122" ht="12.75" x14ac:dyDescent="0.2">
      <c r="A193" s="63"/>
      <c r="B193" s="63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 spans="1:122" ht="12.75" x14ac:dyDescent="0.2">
      <c r="A194" s="63"/>
      <c r="B194" s="63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 spans="1:122" ht="12.75" x14ac:dyDescent="0.2">
      <c r="A195" s="63"/>
      <c r="B195" s="63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 spans="1:122" ht="12.75" x14ac:dyDescent="0.2">
      <c r="A196" s="63"/>
      <c r="B196" s="63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 spans="1:122" ht="12.75" x14ac:dyDescent="0.2">
      <c r="A197" s="63"/>
      <c r="B197" s="63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 spans="1:122" ht="12.75" x14ac:dyDescent="0.2">
      <c r="A198" s="63"/>
      <c r="B198" s="63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 spans="1:122" ht="12.75" x14ac:dyDescent="0.2">
      <c r="A199" s="63"/>
      <c r="B199" s="63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 spans="1:122" ht="12.75" x14ac:dyDescent="0.2">
      <c r="A200" s="63"/>
      <c r="B200" s="63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 spans="1:122" ht="12.75" x14ac:dyDescent="0.2">
      <c r="A201" s="63"/>
      <c r="B201" s="63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 spans="1:122" ht="12.75" x14ac:dyDescent="0.2">
      <c r="A202" s="63"/>
      <c r="B202" s="63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 spans="1:122" ht="12.75" x14ac:dyDescent="0.2">
      <c r="A203" s="63"/>
      <c r="B203" s="63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 spans="1:122" ht="12.75" x14ac:dyDescent="0.2">
      <c r="A204" s="63"/>
      <c r="B204" s="63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 spans="1:122" ht="12.75" x14ac:dyDescent="0.2">
      <c r="A205" s="63"/>
      <c r="B205" s="63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 spans="1:122" ht="12.75" x14ac:dyDescent="0.2">
      <c r="A206" s="63"/>
      <c r="B206" s="63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 spans="1:122" ht="12.75" x14ac:dyDescent="0.2">
      <c r="A207" s="63"/>
      <c r="B207" s="63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 spans="1:122" ht="12.75" x14ac:dyDescent="0.2">
      <c r="A208" s="63"/>
      <c r="B208" s="63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 spans="1:122" ht="12.75" x14ac:dyDescent="0.2">
      <c r="A209" s="63"/>
      <c r="B209" s="63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 spans="1:122" ht="12.75" x14ac:dyDescent="0.2">
      <c r="A210" s="63"/>
      <c r="B210" s="63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 spans="1:122" ht="12.75" x14ac:dyDescent="0.2">
      <c r="A211" s="63"/>
      <c r="B211" s="63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 spans="1:122" ht="12.75" x14ac:dyDescent="0.2">
      <c r="A212" s="63"/>
      <c r="B212" s="63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 spans="1:122" ht="12.75" x14ac:dyDescent="0.2">
      <c r="A213" s="63"/>
      <c r="B213" s="63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 spans="1:122" ht="12.75" x14ac:dyDescent="0.2">
      <c r="A214" s="63"/>
      <c r="B214" s="63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 spans="1:122" ht="12.75" x14ac:dyDescent="0.2">
      <c r="A215" s="63"/>
      <c r="B215" s="63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 spans="1:122" ht="12.75" x14ac:dyDescent="0.2">
      <c r="A216" s="63"/>
      <c r="B216" s="63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 spans="1:122" ht="12.75" x14ac:dyDescent="0.2">
      <c r="A217" s="63"/>
      <c r="B217" s="63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 spans="1:122" ht="12.75" x14ac:dyDescent="0.2">
      <c r="A218" s="63"/>
      <c r="B218" s="63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 spans="1:122" ht="12.75" x14ac:dyDescent="0.2">
      <c r="A219" s="63"/>
      <c r="B219" s="63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 spans="1:122" ht="12.75" x14ac:dyDescent="0.2">
      <c r="A220" s="63"/>
      <c r="B220" s="63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 spans="1:122" ht="12.75" x14ac:dyDescent="0.2">
      <c r="A221" s="63"/>
      <c r="B221" s="63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 spans="1:122" ht="12.75" x14ac:dyDescent="0.2">
      <c r="A222" s="63"/>
      <c r="B222" s="63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 spans="1:122" ht="12.75" x14ac:dyDescent="0.2">
      <c r="A223" s="63"/>
      <c r="B223" s="63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 spans="1:122" ht="12.75" x14ac:dyDescent="0.2">
      <c r="A224" s="63"/>
      <c r="B224" s="63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 spans="1:122" ht="12.75" x14ac:dyDescent="0.2">
      <c r="A225" s="63"/>
      <c r="B225" s="63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 spans="1:122" ht="12.75" x14ac:dyDescent="0.2">
      <c r="A226" s="63"/>
      <c r="B226" s="63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 spans="1:122" ht="12.75" x14ac:dyDescent="0.2">
      <c r="A227" s="63"/>
      <c r="B227" s="63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 spans="1:122" ht="12.75" x14ac:dyDescent="0.2">
      <c r="A228" s="63"/>
      <c r="B228" s="63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 spans="1:122" ht="12.75" x14ac:dyDescent="0.2">
      <c r="A229" s="63"/>
      <c r="B229" s="63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 spans="1:122" ht="12.75" x14ac:dyDescent="0.2">
      <c r="A230" s="63"/>
      <c r="B230" s="63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 spans="1:122" ht="12.75" x14ac:dyDescent="0.2">
      <c r="A231" s="63"/>
      <c r="B231" s="63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 spans="1:122" ht="12.75" x14ac:dyDescent="0.2">
      <c r="A232" s="63"/>
      <c r="B232" s="63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 spans="1:122" ht="12.75" x14ac:dyDescent="0.2">
      <c r="A233" s="63"/>
      <c r="B233" s="63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 spans="1:122" ht="12.75" x14ac:dyDescent="0.2">
      <c r="A234" s="63"/>
      <c r="B234" s="63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 spans="1:122" ht="12.75" x14ac:dyDescent="0.2">
      <c r="A235" s="63"/>
      <c r="B235" s="63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 spans="1:122" ht="12.75" x14ac:dyDescent="0.2">
      <c r="A236" s="63"/>
      <c r="B236" s="63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 spans="1:122" ht="12.75" x14ac:dyDescent="0.2">
      <c r="A237" s="63"/>
      <c r="B237" s="63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 spans="1:122" ht="12.75" x14ac:dyDescent="0.2">
      <c r="A238" s="63"/>
      <c r="B238" s="63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 spans="1:122" ht="12.75" x14ac:dyDescent="0.2">
      <c r="A239" s="63"/>
      <c r="B239" s="63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 spans="1:122" ht="12.75" x14ac:dyDescent="0.2">
      <c r="A240" s="63"/>
      <c r="B240" s="63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 spans="1:122" ht="12.75" x14ac:dyDescent="0.2">
      <c r="A241" s="63"/>
      <c r="B241" s="63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 spans="1:122" ht="12.75" x14ac:dyDescent="0.2">
      <c r="A242" s="63"/>
      <c r="B242" s="63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 spans="1:122" ht="12.75" x14ac:dyDescent="0.2">
      <c r="A243" s="63"/>
      <c r="B243" s="63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 spans="1:122" ht="12.75" x14ac:dyDescent="0.2">
      <c r="A244" s="63"/>
      <c r="B244" s="63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 spans="1:122" ht="12.75" x14ac:dyDescent="0.2">
      <c r="A245" s="63"/>
      <c r="B245" s="63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 spans="1:122" ht="12.75" x14ac:dyDescent="0.2">
      <c r="A246" s="63"/>
      <c r="B246" s="63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 spans="1:122" ht="12.75" x14ac:dyDescent="0.2">
      <c r="A247" s="63"/>
      <c r="B247" s="63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 spans="1:122" ht="12.75" x14ac:dyDescent="0.2">
      <c r="A248" s="63"/>
      <c r="B248" s="63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 spans="1:122" ht="12.75" x14ac:dyDescent="0.2">
      <c r="A249" s="63"/>
      <c r="B249" s="63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 spans="1:122" ht="12.75" x14ac:dyDescent="0.2">
      <c r="A250" s="63"/>
      <c r="B250" s="63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 spans="1:122" ht="12.75" x14ac:dyDescent="0.2">
      <c r="A251" s="63"/>
      <c r="B251" s="63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 spans="1:122" ht="12.75" x14ac:dyDescent="0.2">
      <c r="A252" s="63"/>
      <c r="B252" s="63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 spans="1:122" ht="12.75" x14ac:dyDescent="0.2">
      <c r="A253" s="63"/>
      <c r="B253" s="63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 spans="1:122" ht="12.75" x14ac:dyDescent="0.2">
      <c r="A254" s="63"/>
      <c r="B254" s="63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 spans="1:122" ht="12.75" x14ac:dyDescent="0.2">
      <c r="A255" s="63"/>
      <c r="B255" s="63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 spans="1:122" ht="12.75" x14ac:dyDescent="0.2">
      <c r="A256" s="63"/>
      <c r="B256" s="63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 spans="1:122" ht="12.75" x14ac:dyDescent="0.2">
      <c r="A257" s="63"/>
      <c r="B257" s="63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 spans="1:122" ht="12.75" x14ac:dyDescent="0.2">
      <c r="A258" s="63"/>
      <c r="B258" s="63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 spans="1:122" ht="12.75" x14ac:dyDescent="0.2">
      <c r="A259" s="63"/>
      <c r="B259" s="63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 spans="1:122" ht="12.75" x14ac:dyDescent="0.2">
      <c r="A260" s="63"/>
      <c r="B260" s="63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 spans="1:122" ht="12.75" x14ac:dyDescent="0.2">
      <c r="A261" s="63"/>
      <c r="B261" s="63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 spans="1:122" ht="12.75" x14ac:dyDescent="0.2">
      <c r="A262" s="63"/>
      <c r="B262" s="63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 spans="1:122" ht="12.75" x14ac:dyDescent="0.2">
      <c r="A263" s="63"/>
      <c r="B263" s="63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 spans="1:122" ht="12.75" x14ac:dyDescent="0.2">
      <c r="A264" s="63"/>
      <c r="B264" s="63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 spans="1:122" ht="12.75" x14ac:dyDescent="0.2">
      <c r="A265" s="63"/>
      <c r="B265" s="63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 spans="1:122" ht="12.75" x14ac:dyDescent="0.2">
      <c r="A266" s="63"/>
      <c r="B266" s="63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 spans="1:122" ht="12.75" x14ac:dyDescent="0.2">
      <c r="A267" s="63"/>
      <c r="B267" s="63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 spans="1:122" ht="12.75" x14ac:dyDescent="0.2">
      <c r="A268" s="63"/>
      <c r="B268" s="63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 spans="1:122" ht="12.75" x14ac:dyDescent="0.2">
      <c r="A269" s="63"/>
      <c r="B269" s="63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 spans="1:122" ht="12.75" x14ac:dyDescent="0.2">
      <c r="A270" s="63"/>
      <c r="B270" s="63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 spans="1:122" ht="12.75" x14ac:dyDescent="0.2">
      <c r="A271" s="63"/>
      <c r="B271" s="63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 spans="1:122" ht="12.75" x14ac:dyDescent="0.2">
      <c r="A272" s="63"/>
      <c r="B272" s="63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 spans="1:122" ht="12.75" x14ac:dyDescent="0.2">
      <c r="A273" s="63"/>
      <c r="B273" s="63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 spans="1:122" ht="12.75" x14ac:dyDescent="0.2">
      <c r="A274" s="63"/>
      <c r="B274" s="63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 spans="1:122" ht="12.75" x14ac:dyDescent="0.2">
      <c r="A275" s="63"/>
      <c r="B275" s="63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 spans="1:122" ht="12.75" x14ac:dyDescent="0.2">
      <c r="A276" s="63"/>
      <c r="B276" s="63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 spans="1:122" ht="12.75" x14ac:dyDescent="0.2">
      <c r="A277" s="63"/>
      <c r="B277" s="63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 spans="1:122" ht="12.75" x14ac:dyDescent="0.2">
      <c r="A278" s="63"/>
      <c r="B278" s="63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 spans="1:122" ht="12.75" x14ac:dyDescent="0.2">
      <c r="A279" s="63"/>
      <c r="B279" s="63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 spans="1:122" ht="12.75" x14ac:dyDescent="0.2">
      <c r="A280" s="63"/>
      <c r="B280" s="63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 spans="1:122" ht="12.75" x14ac:dyDescent="0.2">
      <c r="A281" s="63"/>
      <c r="B281" s="63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 spans="1:122" ht="12.75" x14ac:dyDescent="0.2">
      <c r="A282" s="63"/>
      <c r="B282" s="63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 spans="1:122" ht="12.75" x14ac:dyDescent="0.2">
      <c r="A283" s="63"/>
      <c r="B283" s="63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 spans="1:122" ht="12.75" x14ac:dyDescent="0.2">
      <c r="A284" s="63"/>
      <c r="B284" s="63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 spans="1:122" ht="12.75" x14ac:dyDescent="0.2">
      <c r="A285" s="63"/>
      <c r="B285" s="63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 spans="1:122" ht="12.75" x14ac:dyDescent="0.2">
      <c r="A286" s="63"/>
      <c r="B286" s="63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 spans="1:122" ht="12.75" x14ac:dyDescent="0.2">
      <c r="A287" s="63"/>
      <c r="B287" s="63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 spans="1:122" ht="12.75" x14ac:dyDescent="0.2">
      <c r="A288" s="63"/>
      <c r="B288" s="63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 spans="1:122" ht="12.75" x14ac:dyDescent="0.2">
      <c r="A289" s="63"/>
      <c r="B289" s="63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 spans="1:122" ht="12.75" x14ac:dyDescent="0.2">
      <c r="A290" s="63"/>
      <c r="B290" s="63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 spans="1:122" ht="12.75" x14ac:dyDescent="0.2">
      <c r="A291" s="63"/>
      <c r="B291" s="63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 spans="1:122" ht="12.75" x14ac:dyDescent="0.2">
      <c r="A292" s="63"/>
      <c r="B292" s="63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 spans="1:122" ht="12.75" x14ac:dyDescent="0.2">
      <c r="A293" s="63"/>
      <c r="B293" s="63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 spans="1:122" ht="12.75" x14ac:dyDescent="0.2">
      <c r="A294" s="63"/>
      <c r="B294" s="63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 spans="1:122" ht="12.75" x14ac:dyDescent="0.2">
      <c r="A295" s="63"/>
      <c r="B295" s="63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 spans="1:122" ht="12.75" x14ac:dyDescent="0.2">
      <c r="A296" s="63"/>
      <c r="B296" s="63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 spans="1:122" ht="12.75" x14ac:dyDescent="0.2">
      <c r="A297" s="63"/>
      <c r="B297" s="63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 spans="1:122" ht="12.75" x14ac:dyDescent="0.2">
      <c r="A298" s="63"/>
      <c r="B298" s="63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 spans="1:122" ht="12.75" x14ac:dyDescent="0.2">
      <c r="A299" s="63"/>
      <c r="B299" s="63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 spans="1:122" ht="12.75" x14ac:dyDescent="0.2">
      <c r="A300" s="63"/>
      <c r="B300" s="63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 spans="1:122" ht="12.75" x14ac:dyDescent="0.2">
      <c r="A301" s="63"/>
      <c r="B301" s="63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 spans="1:122" ht="12.75" x14ac:dyDescent="0.2">
      <c r="A302" s="63"/>
      <c r="B302" s="63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 spans="1:122" ht="12.75" x14ac:dyDescent="0.2">
      <c r="A303" s="63"/>
      <c r="B303" s="63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 spans="1:122" ht="12.75" x14ac:dyDescent="0.2">
      <c r="A304" s="63"/>
      <c r="B304" s="63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 spans="1:122" ht="12.75" x14ac:dyDescent="0.2">
      <c r="A305" s="63"/>
      <c r="B305" s="63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 spans="1:122" ht="12.75" x14ac:dyDescent="0.2">
      <c r="A306" s="63"/>
      <c r="B306" s="63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 spans="1:122" ht="12.75" x14ac:dyDescent="0.2">
      <c r="A307" s="63"/>
      <c r="B307" s="63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 spans="1:122" ht="12.75" x14ac:dyDescent="0.2">
      <c r="A308" s="63"/>
      <c r="B308" s="63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 spans="1:122" ht="12.75" x14ac:dyDescent="0.2">
      <c r="A309" s="63"/>
      <c r="B309" s="63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 spans="1:122" ht="12.75" x14ac:dyDescent="0.2">
      <c r="A310" s="63"/>
      <c r="B310" s="63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 spans="1:122" ht="12.75" x14ac:dyDescent="0.2">
      <c r="A311" s="63"/>
      <c r="B311" s="63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 spans="1:122" ht="12.75" x14ac:dyDescent="0.2">
      <c r="A312" s="63"/>
      <c r="B312" s="63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 spans="1:122" ht="12.75" x14ac:dyDescent="0.2">
      <c r="A313" s="63"/>
      <c r="B313" s="63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 spans="1:122" ht="12.75" x14ac:dyDescent="0.2">
      <c r="A314" s="63"/>
      <c r="B314" s="63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 spans="1:122" ht="12.75" x14ac:dyDescent="0.2">
      <c r="A315" s="63"/>
      <c r="B315" s="63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 spans="1:122" ht="12.75" x14ac:dyDescent="0.2">
      <c r="A316" s="63"/>
      <c r="B316" s="63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 spans="1:122" ht="12.75" x14ac:dyDescent="0.2">
      <c r="A317" s="63"/>
      <c r="B317" s="63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 spans="1:122" ht="12.75" x14ac:dyDescent="0.2">
      <c r="A318" s="63"/>
      <c r="B318" s="63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 spans="1:122" ht="12.75" x14ac:dyDescent="0.2">
      <c r="A319" s="63"/>
      <c r="B319" s="63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 spans="1:122" ht="12.75" x14ac:dyDescent="0.2">
      <c r="A320" s="63"/>
      <c r="B320" s="63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 spans="1:122" ht="12.75" x14ac:dyDescent="0.2">
      <c r="A321" s="63"/>
      <c r="B321" s="63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 spans="1:122" ht="12.75" x14ac:dyDescent="0.2">
      <c r="A322" s="63"/>
      <c r="B322" s="63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 spans="1:122" ht="12.75" x14ac:dyDescent="0.2">
      <c r="A323" s="63"/>
      <c r="B323" s="63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 spans="1:122" ht="12.75" x14ac:dyDescent="0.2">
      <c r="A324" s="63"/>
      <c r="B324" s="63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 spans="1:122" ht="12.75" x14ac:dyDescent="0.2">
      <c r="A325" s="63"/>
      <c r="B325" s="63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 spans="1:122" ht="12.75" x14ac:dyDescent="0.2">
      <c r="A326" s="63"/>
      <c r="B326" s="63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 spans="1:122" ht="12.75" x14ac:dyDescent="0.2">
      <c r="A327" s="63"/>
      <c r="B327" s="63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 spans="1:122" ht="12.75" x14ac:dyDescent="0.2">
      <c r="A328" s="63"/>
      <c r="B328" s="63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 spans="1:122" ht="12.75" x14ac:dyDescent="0.2">
      <c r="A329" s="63"/>
      <c r="B329" s="63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 spans="1:122" ht="12.75" x14ac:dyDescent="0.2">
      <c r="A330" s="63"/>
      <c r="B330" s="63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 spans="1:122" ht="12.75" x14ac:dyDescent="0.2">
      <c r="A331" s="63"/>
      <c r="B331" s="63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 spans="1:122" ht="12.75" x14ac:dyDescent="0.2">
      <c r="A332" s="63"/>
      <c r="B332" s="63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 spans="1:122" ht="12.75" x14ac:dyDescent="0.2">
      <c r="A333" s="63"/>
      <c r="B333" s="63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 spans="1:122" ht="12.75" x14ac:dyDescent="0.2">
      <c r="A334" s="63"/>
      <c r="B334" s="63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 spans="1:122" ht="12.75" x14ac:dyDescent="0.2">
      <c r="A335" s="63"/>
      <c r="B335" s="63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 spans="1:122" ht="12.75" x14ac:dyDescent="0.2">
      <c r="A336" s="63"/>
      <c r="B336" s="63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 spans="1:122" ht="12.75" x14ac:dyDescent="0.2">
      <c r="A337" s="63"/>
      <c r="B337" s="63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 spans="1:122" ht="12.75" x14ac:dyDescent="0.2">
      <c r="A338" s="63"/>
      <c r="B338" s="63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 spans="1:122" ht="12.75" x14ac:dyDescent="0.2">
      <c r="A339" s="63"/>
      <c r="B339" s="63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 spans="1:122" ht="12.75" x14ac:dyDescent="0.2">
      <c r="A340" s="63"/>
      <c r="B340" s="63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 spans="1:122" ht="12.75" x14ac:dyDescent="0.2">
      <c r="A341" s="63"/>
      <c r="B341" s="63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 spans="1:122" ht="12.75" x14ac:dyDescent="0.2">
      <c r="A342" s="63"/>
      <c r="B342" s="63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 spans="1:122" ht="12.75" x14ac:dyDescent="0.2">
      <c r="A343" s="63"/>
      <c r="B343" s="63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 spans="1:122" ht="12.75" x14ac:dyDescent="0.2">
      <c r="A344" s="63"/>
      <c r="B344" s="63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 spans="1:122" ht="12.75" x14ac:dyDescent="0.2">
      <c r="A345" s="63"/>
      <c r="B345" s="63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 spans="1:122" ht="12.75" x14ac:dyDescent="0.2">
      <c r="A346" s="63"/>
      <c r="B346" s="63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 spans="1:122" ht="12.75" x14ac:dyDescent="0.2">
      <c r="A347" s="63"/>
      <c r="B347" s="63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 spans="1:122" ht="12.75" x14ac:dyDescent="0.2">
      <c r="A348" s="63"/>
      <c r="B348" s="63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 spans="1:122" ht="12.75" x14ac:dyDescent="0.2">
      <c r="A349" s="63"/>
      <c r="B349" s="63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 spans="1:122" ht="12.75" x14ac:dyDescent="0.2">
      <c r="A350" s="63"/>
      <c r="B350" s="63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 spans="1:122" ht="12.75" x14ac:dyDescent="0.2">
      <c r="A351" s="63"/>
      <c r="B351" s="63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 spans="1:122" ht="12.75" x14ac:dyDescent="0.2">
      <c r="A352" s="63"/>
      <c r="B352" s="63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 spans="1:122" ht="12.75" x14ac:dyDescent="0.2">
      <c r="A353" s="63"/>
      <c r="B353" s="63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 spans="1:122" ht="12.75" x14ac:dyDescent="0.2">
      <c r="A354" s="63"/>
      <c r="B354" s="63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 spans="1:122" ht="12.75" x14ac:dyDescent="0.2">
      <c r="A355" s="63"/>
      <c r="B355" s="63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 spans="1:122" ht="12.75" x14ac:dyDescent="0.2">
      <c r="A356" s="63"/>
      <c r="B356" s="63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 spans="1:122" ht="12.75" x14ac:dyDescent="0.2">
      <c r="A357" s="63"/>
      <c r="B357" s="63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 spans="1:122" ht="12.75" x14ac:dyDescent="0.2">
      <c r="A358" s="63"/>
      <c r="B358" s="63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 spans="1:122" ht="12.75" x14ac:dyDescent="0.2">
      <c r="A359" s="63"/>
      <c r="B359" s="63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 spans="1:122" ht="12.75" x14ac:dyDescent="0.2">
      <c r="A360" s="63"/>
      <c r="B360" s="63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 spans="1:122" ht="12.75" x14ac:dyDescent="0.2">
      <c r="A361" s="63"/>
      <c r="B361" s="63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 spans="1:122" ht="12.75" x14ac:dyDescent="0.2">
      <c r="A362" s="63"/>
      <c r="B362" s="63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 spans="1:122" ht="12.75" x14ac:dyDescent="0.2">
      <c r="A363" s="63"/>
      <c r="B363" s="63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 spans="1:122" ht="12.75" x14ac:dyDescent="0.2">
      <c r="A364" s="63"/>
      <c r="B364" s="63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 spans="1:122" ht="12.75" x14ac:dyDescent="0.2">
      <c r="A365" s="63"/>
      <c r="B365" s="63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 spans="1:122" ht="12.75" x14ac:dyDescent="0.2">
      <c r="A366" s="63"/>
      <c r="B366" s="63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 spans="1:122" ht="12.75" x14ac:dyDescent="0.2">
      <c r="A367" s="63"/>
      <c r="B367" s="63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 spans="1:122" ht="12.75" x14ac:dyDescent="0.2">
      <c r="A368" s="63"/>
      <c r="B368" s="63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 spans="1:122" ht="12.75" x14ac:dyDescent="0.2">
      <c r="A369" s="63"/>
      <c r="B369" s="63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 spans="1:122" ht="12.75" x14ac:dyDescent="0.2">
      <c r="A370" s="63"/>
      <c r="B370" s="63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 spans="1:122" ht="12.75" x14ac:dyDescent="0.2">
      <c r="A371" s="63"/>
      <c r="B371" s="63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 spans="1:122" ht="12.75" x14ac:dyDescent="0.2">
      <c r="A372" s="63"/>
      <c r="B372" s="63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 spans="1:122" ht="12.75" x14ac:dyDescent="0.2">
      <c r="A373" s="63"/>
      <c r="B373" s="63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 spans="1:122" ht="12.75" x14ac:dyDescent="0.2">
      <c r="A374" s="63"/>
      <c r="B374" s="63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 spans="1:122" ht="12.75" x14ac:dyDescent="0.2">
      <c r="A375" s="63"/>
      <c r="B375" s="63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 spans="1:122" ht="12.75" x14ac:dyDescent="0.2">
      <c r="A376" s="63"/>
      <c r="B376" s="63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 spans="1:122" ht="12.75" x14ac:dyDescent="0.2">
      <c r="A377" s="63"/>
      <c r="B377" s="63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 spans="1:122" ht="12.75" x14ac:dyDescent="0.2">
      <c r="A378" s="63"/>
      <c r="B378" s="63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 spans="1:122" ht="12.75" x14ac:dyDescent="0.2">
      <c r="A379" s="63"/>
      <c r="B379" s="63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 spans="1:122" ht="12.75" x14ac:dyDescent="0.2">
      <c r="A380" s="63"/>
      <c r="B380" s="63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 spans="1:122" ht="12.75" x14ac:dyDescent="0.2">
      <c r="A381" s="63"/>
      <c r="B381" s="63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 spans="1:122" ht="12.75" x14ac:dyDescent="0.2">
      <c r="A382" s="63"/>
      <c r="B382" s="63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 spans="1:122" ht="12.75" x14ac:dyDescent="0.2">
      <c r="A383" s="63"/>
      <c r="B383" s="63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 spans="1:122" ht="12.75" x14ac:dyDescent="0.2">
      <c r="A384" s="63"/>
      <c r="B384" s="63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 spans="1:122" ht="12.75" x14ac:dyDescent="0.2">
      <c r="A385" s="63"/>
      <c r="B385" s="63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 spans="1:122" ht="12.75" x14ac:dyDescent="0.2">
      <c r="A386" s="63"/>
      <c r="B386" s="63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 spans="1:122" ht="12.75" x14ac:dyDescent="0.2">
      <c r="A387" s="63"/>
      <c r="B387" s="63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 spans="1:122" ht="12.75" x14ac:dyDescent="0.2">
      <c r="A388" s="63"/>
      <c r="B388" s="63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 spans="1:122" ht="12.75" x14ac:dyDescent="0.2">
      <c r="A389" s="63"/>
      <c r="B389" s="63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 spans="1:122" ht="12.75" x14ac:dyDescent="0.2">
      <c r="A390" s="63"/>
      <c r="B390" s="63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 spans="1:122" ht="12.75" x14ac:dyDescent="0.2">
      <c r="A391" s="63"/>
      <c r="B391" s="63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 spans="1:122" ht="12.75" x14ac:dyDescent="0.2">
      <c r="A392" s="63"/>
      <c r="B392" s="63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 spans="1:122" ht="12.75" x14ac:dyDescent="0.2">
      <c r="A393" s="63"/>
      <c r="B393" s="63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 spans="1:122" ht="12.75" x14ac:dyDescent="0.2">
      <c r="A394" s="63"/>
      <c r="B394" s="63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 spans="1:122" ht="12.75" x14ac:dyDescent="0.2">
      <c r="A395" s="63"/>
      <c r="B395" s="63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 spans="1:122" ht="12.75" x14ac:dyDescent="0.2">
      <c r="A396" s="63"/>
      <c r="B396" s="63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 spans="1:122" ht="12.75" x14ac:dyDescent="0.2">
      <c r="A397" s="63"/>
      <c r="B397" s="63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 spans="1:122" ht="12.75" x14ac:dyDescent="0.2">
      <c r="A398" s="63"/>
      <c r="B398" s="63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 spans="1:122" ht="12.75" x14ac:dyDescent="0.2">
      <c r="A399" s="63"/>
      <c r="B399" s="63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 spans="1:122" ht="12.75" x14ac:dyDescent="0.2">
      <c r="A400" s="63"/>
      <c r="B400" s="63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 spans="1:122" ht="12.75" x14ac:dyDescent="0.2">
      <c r="A401" s="63"/>
      <c r="B401" s="63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 spans="1:122" ht="12.75" x14ac:dyDescent="0.2">
      <c r="A402" s="63"/>
      <c r="B402" s="63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 spans="1:122" ht="12.75" x14ac:dyDescent="0.2">
      <c r="A403" s="63"/>
      <c r="B403" s="63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 spans="1:122" ht="12.75" x14ac:dyDescent="0.2">
      <c r="A404" s="63"/>
      <c r="B404" s="63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 spans="1:122" ht="12.75" x14ac:dyDescent="0.2">
      <c r="A405" s="63"/>
      <c r="B405" s="63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 spans="1:122" ht="12.75" x14ac:dyDescent="0.2">
      <c r="A406" s="63"/>
      <c r="B406" s="63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 spans="1:122" ht="12.75" x14ac:dyDescent="0.2">
      <c r="A407" s="63"/>
      <c r="B407" s="63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 spans="1:122" ht="12.75" x14ac:dyDescent="0.2">
      <c r="A408" s="63"/>
      <c r="B408" s="63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 spans="1:122" ht="12.75" x14ac:dyDescent="0.2">
      <c r="A409" s="63"/>
      <c r="B409" s="63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 spans="1:122" ht="12.75" x14ac:dyDescent="0.2">
      <c r="A410" s="63"/>
      <c r="B410" s="63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 spans="1:122" ht="12.75" x14ac:dyDescent="0.2">
      <c r="A411" s="63"/>
      <c r="B411" s="63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 spans="1:122" ht="12.75" x14ac:dyDescent="0.2">
      <c r="A412" s="63"/>
      <c r="B412" s="63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 spans="1:122" ht="12.75" x14ac:dyDescent="0.2">
      <c r="A413" s="63"/>
      <c r="B413" s="63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 spans="1:122" ht="12.75" x14ac:dyDescent="0.2">
      <c r="A414" s="63"/>
      <c r="B414" s="63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 spans="1:122" ht="12.75" x14ac:dyDescent="0.2">
      <c r="A415" s="63"/>
      <c r="B415" s="63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 spans="1:122" ht="12.75" x14ac:dyDescent="0.2">
      <c r="A416" s="63"/>
      <c r="B416" s="63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 spans="1:122" ht="12.75" x14ac:dyDescent="0.2">
      <c r="A417" s="63"/>
      <c r="B417" s="63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 spans="1:122" ht="12.75" x14ac:dyDescent="0.2">
      <c r="A418" s="63"/>
      <c r="B418" s="63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 spans="1:122" ht="12.75" x14ac:dyDescent="0.2">
      <c r="A419" s="63"/>
      <c r="B419" s="63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 spans="1:122" ht="12.75" x14ac:dyDescent="0.2">
      <c r="A420" s="63"/>
      <c r="B420" s="63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 spans="1:122" ht="12.75" x14ac:dyDescent="0.2">
      <c r="A421" s="63"/>
      <c r="B421" s="63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 spans="1:122" ht="12.75" x14ac:dyDescent="0.2">
      <c r="A422" s="63"/>
      <c r="B422" s="63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 spans="1:122" ht="12.75" x14ac:dyDescent="0.2">
      <c r="A423" s="63"/>
      <c r="B423" s="63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 spans="1:122" ht="12.75" x14ac:dyDescent="0.2">
      <c r="A424" s="63"/>
      <c r="B424" s="63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 spans="1:122" ht="12.75" x14ac:dyDescent="0.2">
      <c r="A425" s="63"/>
      <c r="B425" s="63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 spans="1:122" ht="12.75" x14ac:dyDescent="0.2">
      <c r="A426" s="63"/>
      <c r="B426" s="63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 spans="1:122" ht="12.75" x14ac:dyDescent="0.2">
      <c r="A427" s="63"/>
      <c r="B427" s="63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 spans="1:122" ht="12.75" x14ac:dyDescent="0.2">
      <c r="A428" s="63"/>
      <c r="B428" s="63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 spans="1:122" ht="12.75" x14ac:dyDescent="0.2">
      <c r="A429" s="63"/>
      <c r="B429" s="63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 spans="1:122" ht="12.75" x14ac:dyDescent="0.2">
      <c r="A430" s="63"/>
      <c r="B430" s="63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 spans="1:122" ht="12.75" x14ac:dyDescent="0.2">
      <c r="A431" s="63"/>
      <c r="B431" s="63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 spans="1:122" ht="12.75" x14ac:dyDescent="0.2">
      <c r="A432" s="63"/>
      <c r="B432" s="63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 spans="1:122" ht="12.75" x14ac:dyDescent="0.2">
      <c r="A433" s="63"/>
      <c r="B433" s="63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 spans="1:122" ht="12.75" x14ac:dyDescent="0.2">
      <c r="A434" s="63"/>
      <c r="B434" s="63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 spans="1:122" ht="12.75" x14ac:dyDescent="0.2">
      <c r="A435" s="63"/>
      <c r="B435" s="63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 spans="1:122" ht="12.75" x14ac:dyDescent="0.2">
      <c r="A436" s="63"/>
      <c r="B436" s="63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 spans="1:122" ht="12.75" x14ac:dyDescent="0.2">
      <c r="A437" s="63"/>
      <c r="B437" s="63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 spans="1:122" ht="12.75" x14ac:dyDescent="0.2">
      <c r="A438" s="63"/>
      <c r="B438" s="63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 spans="1:122" ht="12.75" x14ac:dyDescent="0.2">
      <c r="A439" s="63"/>
      <c r="B439" s="63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 spans="1:122" ht="12.75" x14ac:dyDescent="0.2">
      <c r="A440" s="63"/>
      <c r="B440" s="63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 spans="1:122" ht="12.75" x14ac:dyDescent="0.2">
      <c r="A441" s="63"/>
      <c r="B441" s="63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 spans="1:122" ht="12.75" x14ac:dyDescent="0.2">
      <c r="A442" s="63"/>
      <c r="B442" s="63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 spans="1:122" ht="12.75" x14ac:dyDescent="0.2">
      <c r="A443" s="63"/>
      <c r="B443" s="63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 spans="1:122" ht="12.75" x14ac:dyDescent="0.2">
      <c r="A444" s="63"/>
      <c r="B444" s="63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 spans="1:122" ht="12.75" x14ac:dyDescent="0.2">
      <c r="A445" s="63"/>
      <c r="B445" s="63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 spans="1:122" ht="12.75" x14ac:dyDescent="0.2">
      <c r="A446" s="63"/>
      <c r="B446" s="63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 spans="1:122" ht="12.75" x14ac:dyDescent="0.2">
      <c r="A447" s="63"/>
      <c r="B447" s="63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 spans="1:122" ht="12.75" x14ac:dyDescent="0.2">
      <c r="A448" s="63"/>
      <c r="B448" s="63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 spans="1:122" ht="12.75" x14ac:dyDescent="0.2">
      <c r="A449" s="63"/>
      <c r="B449" s="63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 spans="1:122" ht="12.75" x14ac:dyDescent="0.2">
      <c r="A450" s="63"/>
      <c r="B450" s="63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 spans="1:122" ht="12.75" x14ac:dyDescent="0.2">
      <c r="A451" s="63"/>
      <c r="B451" s="63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 spans="1:122" ht="12.75" x14ac:dyDescent="0.2">
      <c r="A452" s="63"/>
      <c r="B452" s="63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 spans="1:122" ht="12.75" x14ac:dyDescent="0.2">
      <c r="A453" s="63"/>
      <c r="B453" s="63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 spans="1:122" ht="12.75" x14ac:dyDescent="0.2">
      <c r="A454" s="63"/>
      <c r="B454" s="63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 spans="1:122" ht="12.75" x14ac:dyDescent="0.2">
      <c r="A455" s="63"/>
      <c r="B455" s="63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 spans="1:122" ht="12.75" x14ac:dyDescent="0.2">
      <c r="A456" s="63"/>
      <c r="B456" s="63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 spans="1:122" ht="12.75" x14ac:dyDescent="0.2">
      <c r="A457" s="63"/>
      <c r="B457" s="63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 spans="1:122" ht="12.75" x14ac:dyDescent="0.2">
      <c r="A458" s="63"/>
      <c r="B458" s="63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 spans="1:122" ht="12.75" x14ac:dyDescent="0.2">
      <c r="A459" s="63"/>
      <c r="B459" s="63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 spans="1:122" ht="12.75" x14ac:dyDescent="0.2">
      <c r="A460" s="63"/>
      <c r="B460" s="63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 spans="1:122" ht="12.75" x14ac:dyDescent="0.2">
      <c r="A461" s="63"/>
      <c r="B461" s="63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 spans="1:122" ht="12.75" x14ac:dyDescent="0.2">
      <c r="A462" s="63"/>
      <c r="B462" s="63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 spans="1:122" ht="12.75" x14ac:dyDescent="0.2">
      <c r="A463" s="63"/>
      <c r="B463" s="63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 spans="1:122" ht="12.75" x14ac:dyDescent="0.2">
      <c r="A464" s="63"/>
      <c r="B464" s="63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 spans="1:122" ht="12.75" x14ac:dyDescent="0.2">
      <c r="A465" s="63"/>
      <c r="B465" s="63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 spans="1:122" ht="12.75" x14ac:dyDescent="0.2">
      <c r="A466" s="63"/>
      <c r="B466" s="63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 spans="1:122" ht="12.75" x14ac:dyDescent="0.2">
      <c r="A467" s="63"/>
      <c r="B467" s="63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 spans="1:122" ht="12.75" x14ac:dyDescent="0.2">
      <c r="A468" s="63"/>
      <c r="B468" s="63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 spans="1:122" ht="12.75" x14ac:dyDescent="0.2">
      <c r="A469" s="63"/>
      <c r="B469" s="63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 spans="1:122" ht="12.75" x14ac:dyDescent="0.2">
      <c r="A470" s="63"/>
      <c r="B470" s="63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 spans="1:122" ht="12.75" x14ac:dyDescent="0.2">
      <c r="A471" s="63"/>
      <c r="B471" s="63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 spans="1:122" ht="12.75" x14ac:dyDescent="0.2">
      <c r="A472" s="63"/>
      <c r="B472" s="63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 spans="1:122" ht="12.75" x14ac:dyDescent="0.2">
      <c r="A473" s="63"/>
      <c r="B473" s="63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 spans="1:122" ht="12.75" x14ac:dyDescent="0.2">
      <c r="A474" s="63"/>
      <c r="B474" s="63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 spans="1:122" ht="12.75" x14ac:dyDescent="0.2">
      <c r="A475" s="63"/>
      <c r="B475" s="63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 spans="1:122" ht="12.75" x14ac:dyDescent="0.2">
      <c r="A476" s="63"/>
      <c r="B476" s="63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 spans="1:122" ht="12.75" x14ac:dyDescent="0.2">
      <c r="A477" s="63"/>
      <c r="B477" s="63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 spans="1:122" ht="12.75" x14ac:dyDescent="0.2">
      <c r="A478" s="63"/>
      <c r="B478" s="63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 spans="1:122" ht="12.75" x14ac:dyDescent="0.2">
      <c r="A479" s="63"/>
      <c r="B479" s="63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 spans="1:122" ht="12.75" x14ac:dyDescent="0.2">
      <c r="A480" s="63"/>
      <c r="B480" s="63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 spans="1:122" ht="12.75" x14ac:dyDescent="0.2">
      <c r="A481" s="63"/>
      <c r="B481" s="63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 spans="1:122" ht="12.75" x14ac:dyDescent="0.2">
      <c r="A482" s="63"/>
      <c r="B482" s="63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 spans="1:122" ht="12.75" x14ac:dyDescent="0.2">
      <c r="A483" s="63"/>
      <c r="B483" s="63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 spans="1:122" ht="12.75" x14ac:dyDescent="0.2">
      <c r="A484" s="63"/>
      <c r="B484" s="63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 spans="1:122" ht="12.75" x14ac:dyDescent="0.2">
      <c r="A485" s="63"/>
      <c r="B485" s="63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 spans="1:122" ht="12.75" x14ac:dyDescent="0.2">
      <c r="A486" s="63"/>
      <c r="B486" s="63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 spans="1:122" ht="12.75" x14ac:dyDescent="0.2">
      <c r="A487" s="63"/>
      <c r="B487" s="63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 spans="1:122" ht="12.75" x14ac:dyDescent="0.2">
      <c r="A488" s="63"/>
      <c r="B488" s="63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 spans="1:122" ht="12.75" x14ac:dyDescent="0.2">
      <c r="A489" s="63"/>
      <c r="B489" s="63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 spans="1:122" ht="12.75" x14ac:dyDescent="0.2">
      <c r="A490" s="63"/>
      <c r="B490" s="63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 spans="1:122" ht="12.75" x14ac:dyDescent="0.2">
      <c r="A491" s="63"/>
      <c r="B491" s="63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 spans="1:122" ht="12.75" x14ac:dyDescent="0.2">
      <c r="A492" s="63"/>
      <c r="B492" s="63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 spans="1:122" ht="12.75" x14ac:dyDescent="0.2">
      <c r="A493" s="63"/>
      <c r="B493" s="63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 spans="1:122" ht="12.75" x14ac:dyDescent="0.2">
      <c r="A494" s="63"/>
      <c r="B494" s="63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 spans="1:122" ht="12.75" x14ac:dyDescent="0.2">
      <c r="A495" s="63"/>
      <c r="B495" s="63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 spans="1:122" ht="12.75" x14ac:dyDescent="0.2">
      <c r="A496" s="63"/>
      <c r="B496" s="63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 spans="1:122" ht="12.75" x14ac:dyDescent="0.2">
      <c r="A497" s="63"/>
      <c r="B497" s="63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 spans="1:122" ht="12.75" x14ac:dyDescent="0.2">
      <c r="A498" s="63"/>
      <c r="B498" s="63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 spans="1:122" ht="12.75" x14ac:dyDescent="0.2">
      <c r="A499" s="63"/>
      <c r="B499" s="63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 spans="1:122" ht="12.75" x14ac:dyDescent="0.2">
      <c r="A500" s="63"/>
      <c r="B500" s="63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 spans="1:122" ht="12.75" x14ac:dyDescent="0.2">
      <c r="A501" s="63"/>
      <c r="B501" s="63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 spans="1:122" ht="12.75" x14ac:dyDescent="0.2">
      <c r="A502" s="63"/>
      <c r="B502" s="63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 spans="1:122" ht="12.75" x14ac:dyDescent="0.2">
      <c r="A503" s="63"/>
      <c r="B503" s="63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 spans="1:122" ht="12.75" x14ac:dyDescent="0.2">
      <c r="A504" s="63"/>
      <c r="B504" s="63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 spans="1:122" ht="12.75" x14ac:dyDescent="0.2">
      <c r="A505" s="63"/>
      <c r="B505" s="63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 spans="1:122" ht="12.75" x14ac:dyDescent="0.2">
      <c r="A506" s="63"/>
      <c r="B506" s="63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 spans="1:122" ht="12.75" x14ac:dyDescent="0.2">
      <c r="A507" s="63"/>
      <c r="B507" s="63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 spans="1:122" ht="12.75" x14ac:dyDescent="0.2">
      <c r="A508" s="63"/>
      <c r="B508" s="63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 spans="1:122" ht="12.75" x14ac:dyDescent="0.2">
      <c r="A509" s="63"/>
      <c r="B509" s="63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 spans="1:122" ht="12.75" x14ac:dyDescent="0.2">
      <c r="A510" s="63"/>
      <c r="B510" s="63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 spans="1:122" ht="12.75" x14ac:dyDescent="0.2">
      <c r="A511" s="63"/>
      <c r="B511" s="63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 spans="1:122" ht="12.75" x14ac:dyDescent="0.2">
      <c r="A512" s="63"/>
      <c r="B512" s="63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 spans="1:122" ht="12.75" x14ac:dyDescent="0.2">
      <c r="A513" s="63"/>
      <c r="B513" s="63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 spans="1:122" ht="12.75" x14ac:dyDescent="0.2">
      <c r="A514" s="63"/>
      <c r="B514" s="63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 spans="1:122" ht="12.75" x14ac:dyDescent="0.2">
      <c r="A515" s="63"/>
      <c r="B515" s="63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 spans="1:122" ht="12.75" x14ac:dyDescent="0.2">
      <c r="A516" s="63"/>
      <c r="B516" s="63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 spans="1:122" ht="12.75" x14ac:dyDescent="0.2">
      <c r="A517" s="63"/>
      <c r="B517" s="63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 spans="1:122" ht="12.75" x14ac:dyDescent="0.2">
      <c r="A518" s="63"/>
      <c r="B518" s="63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 spans="1:122" ht="12.75" x14ac:dyDescent="0.2">
      <c r="A519" s="63"/>
      <c r="B519" s="63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 spans="1:122" ht="12.75" x14ac:dyDescent="0.2">
      <c r="A520" s="63"/>
      <c r="B520" s="63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 spans="1:122" ht="12.75" x14ac:dyDescent="0.2">
      <c r="A521" s="63"/>
      <c r="B521" s="63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 spans="1:122" ht="12.75" x14ac:dyDescent="0.2">
      <c r="A522" s="63"/>
      <c r="B522" s="63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 spans="1:122" ht="12.75" x14ac:dyDescent="0.2">
      <c r="A523" s="63"/>
      <c r="B523" s="63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 spans="1:122" ht="12.75" x14ac:dyDescent="0.2">
      <c r="A524" s="63"/>
      <c r="B524" s="63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 spans="1:122" ht="12.75" x14ac:dyDescent="0.2">
      <c r="A525" s="63"/>
      <c r="B525" s="63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 spans="1:122" ht="12.75" x14ac:dyDescent="0.2">
      <c r="A526" s="63"/>
      <c r="B526" s="63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 spans="1:122" ht="12.75" x14ac:dyDescent="0.2">
      <c r="A527" s="63"/>
      <c r="B527" s="63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 spans="1:122" ht="12.75" x14ac:dyDescent="0.2">
      <c r="A528" s="63"/>
      <c r="B528" s="63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 spans="1:122" ht="12.75" x14ac:dyDescent="0.2">
      <c r="A529" s="63"/>
      <c r="B529" s="63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 spans="1:122" ht="12.75" x14ac:dyDescent="0.2">
      <c r="A530" s="63"/>
      <c r="B530" s="63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 spans="1:122" ht="12.75" x14ac:dyDescent="0.2">
      <c r="A531" s="63"/>
      <c r="B531" s="63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 spans="1:122" ht="12.75" x14ac:dyDescent="0.2">
      <c r="A532" s="63"/>
      <c r="B532" s="63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 spans="1:122" ht="12.75" x14ac:dyDescent="0.2">
      <c r="A533" s="63"/>
      <c r="B533" s="63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 spans="1:122" ht="12.75" x14ac:dyDescent="0.2">
      <c r="A534" s="63"/>
      <c r="B534" s="63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 spans="1:122" ht="12.75" x14ac:dyDescent="0.2">
      <c r="A535" s="63"/>
      <c r="B535" s="63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 spans="1:122" ht="12.75" x14ac:dyDescent="0.2">
      <c r="A536" s="63"/>
      <c r="B536" s="63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 spans="1:122" ht="12.75" x14ac:dyDescent="0.2">
      <c r="A537" s="63"/>
      <c r="B537" s="63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 spans="1:122" ht="12.75" x14ac:dyDescent="0.2">
      <c r="A538" s="63"/>
      <c r="B538" s="63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 spans="1:122" ht="12.75" x14ac:dyDescent="0.2">
      <c r="A539" s="63"/>
      <c r="B539" s="63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 spans="1:122" ht="12.75" x14ac:dyDescent="0.2">
      <c r="A540" s="63"/>
      <c r="B540" s="63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 spans="1:122" ht="12.75" x14ac:dyDescent="0.2">
      <c r="A541" s="63"/>
      <c r="B541" s="63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 spans="1:122" ht="12.75" x14ac:dyDescent="0.2">
      <c r="A542" s="63"/>
      <c r="B542" s="63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 spans="1:122" ht="12.75" x14ac:dyDescent="0.2">
      <c r="A543" s="63"/>
      <c r="B543" s="63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 spans="1:122" ht="12.75" x14ac:dyDescent="0.2">
      <c r="A544" s="63"/>
      <c r="B544" s="63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 spans="1:122" ht="12.75" x14ac:dyDescent="0.2">
      <c r="A545" s="63"/>
      <c r="B545" s="63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 spans="1:122" ht="12.75" x14ac:dyDescent="0.2">
      <c r="A546" s="63"/>
      <c r="B546" s="63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 spans="1:122" ht="12.75" x14ac:dyDescent="0.2">
      <c r="A547" s="63"/>
      <c r="B547" s="63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 spans="1:122" ht="12.75" x14ac:dyDescent="0.2">
      <c r="A548" s="63"/>
      <c r="B548" s="63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 spans="1:122" ht="12.75" x14ac:dyDescent="0.2">
      <c r="A549" s="63"/>
      <c r="B549" s="63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 spans="1:122" ht="12.75" x14ac:dyDescent="0.2">
      <c r="A550" s="63"/>
      <c r="B550" s="63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 spans="1:122" ht="12.75" x14ac:dyDescent="0.2">
      <c r="A551" s="63"/>
      <c r="B551" s="63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 spans="1:122" ht="12.75" x14ac:dyDescent="0.2">
      <c r="A552" s="63"/>
      <c r="B552" s="63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 spans="1:122" ht="12.75" x14ac:dyDescent="0.2">
      <c r="A553" s="63"/>
      <c r="B553" s="63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 spans="1:122" ht="12.75" x14ac:dyDescent="0.2">
      <c r="A554" s="63"/>
      <c r="B554" s="63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 spans="1:122" ht="12.75" x14ac:dyDescent="0.2">
      <c r="A555" s="63"/>
      <c r="B555" s="63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 spans="1:122" ht="12.75" x14ac:dyDescent="0.2">
      <c r="A556" s="63"/>
      <c r="B556" s="63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 spans="1:122" ht="12.75" x14ac:dyDescent="0.2">
      <c r="A557" s="63"/>
      <c r="B557" s="63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 spans="1:122" ht="12.75" x14ac:dyDescent="0.2">
      <c r="A558" s="63"/>
      <c r="B558" s="63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 spans="1:122" ht="12.75" x14ac:dyDescent="0.2">
      <c r="A559" s="63"/>
      <c r="B559" s="63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 spans="1:122" ht="12.75" x14ac:dyDescent="0.2">
      <c r="A560" s="63"/>
      <c r="B560" s="63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 spans="1:122" ht="12.75" x14ac:dyDescent="0.2">
      <c r="A561" s="63"/>
      <c r="B561" s="63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 spans="1:122" ht="12.75" x14ac:dyDescent="0.2">
      <c r="A562" s="63"/>
      <c r="B562" s="63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 spans="1:122" ht="12.75" x14ac:dyDescent="0.2">
      <c r="A563" s="63"/>
      <c r="B563" s="63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 spans="1:122" ht="12.75" x14ac:dyDescent="0.2">
      <c r="A564" s="63"/>
      <c r="B564" s="63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 spans="1:122" ht="12.75" x14ac:dyDescent="0.2">
      <c r="A565" s="63"/>
      <c r="B565" s="63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 spans="1:122" ht="12.75" x14ac:dyDescent="0.2">
      <c r="A566" s="63"/>
      <c r="B566" s="63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 spans="1:122" ht="12.75" x14ac:dyDescent="0.2">
      <c r="A567" s="63"/>
      <c r="B567" s="63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 spans="1:122" ht="12.75" x14ac:dyDescent="0.2">
      <c r="A568" s="63"/>
      <c r="B568" s="63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 spans="1:122" ht="12.75" x14ac:dyDescent="0.2">
      <c r="A569" s="63"/>
      <c r="B569" s="63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 spans="1:122" ht="12.75" x14ac:dyDescent="0.2">
      <c r="A570" s="63"/>
      <c r="B570" s="63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 spans="1:122" ht="12.75" x14ac:dyDescent="0.2">
      <c r="A571" s="63"/>
      <c r="B571" s="63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 spans="1:122" ht="12.75" x14ac:dyDescent="0.2">
      <c r="A572" s="63"/>
      <c r="B572" s="63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 spans="1:122" ht="12.75" x14ac:dyDescent="0.2">
      <c r="A573" s="63"/>
      <c r="B573" s="63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 spans="1:122" ht="12.75" x14ac:dyDescent="0.2">
      <c r="A574" s="63"/>
      <c r="B574" s="63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 spans="1:122" ht="12.75" x14ac:dyDescent="0.2">
      <c r="A575" s="63"/>
      <c r="B575" s="63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 spans="1:122" ht="12.75" x14ac:dyDescent="0.2">
      <c r="A576" s="63"/>
      <c r="B576" s="63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 spans="1:122" ht="12.75" x14ac:dyDescent="0.2">
      <c r="A577" s="63"/>
      <c r="B577" s="63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 spans="1:122" ht="12.75" x14ac:dyDescent="0.2">
      <c r="A578" s="63"/>
      <c r="B578" s="63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 spans="1:122" ht="12.75" x14ac:dyDescent="0.2">
      <c r="A579" s="63"/>
      <c r="B579" s="63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 spans="1:122" ht="12.75" x14ac:dyDescent="0.2">
      <c r="A580" s="63"/>
      <c r="B580" s="63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 spans="1:122" ht="12.75" x14ac:dyDescent="0.2">
      <c r="A581" s="63"/>
      <c r="B581" s="63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 spans="1:122" ht="12.75" x14ac:dyDescent="0.2">
      <c r="A582" s="63"/>
      <c r="B582" s="63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 spans="1:122" ht="12.75" x14ac:dyDescent="0.2">
      <c r="A583" s="63"/>
      <c r="B583" s="63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 spans="1:122" ht="12.75" x14ac:dyDescent="0.2">
      <c r="A584" s="63"/>
      <c r="B584" s="63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 spans="1:122" ht="12.75" x14ac:dyDescent="0.2">
      <c r="A585" s="63"/>
      <c r="B585" s="63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 spans="1:122" ht="12.75" x14ac:dyDescent="0.2">
      <c r="A586" s="63"/>
      <c r="B586" s="63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 spans="1:122" ht="12.75" x14ac:dyDescent="0.2">
      <c r="A587" s="63"/>
      <c r="B587" s="63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 spans="1:122" ht="12.75" x14ac:dyDescent="0.2">
      <c r="A588" s="63"/>
      <c r="B588" s="63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 spans="1:122" ht="12.75" x14ac:dyDescent="0.2">
      <c r="A589" s="63"/>
      <c r="B589" s="63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 spans="1:122" ht="12.75" x14ac:dyDescent="0.2">
      <c r="A590" s="63"/>
      <c r="B590" s="63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 spans="1:122" ht="12.75" x14ac:dyDescent="0.2">
      <c r="A591" s="63"/>
      <c r="B591" s="63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 spans="1:122" ht="12.75" x14ac:dyDescent="0.2">
      <c r="A592" s="63"/>
      <c r="B592" s="63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 spans="1:122" ht="12.75" x14ac:dyDescent="0.2">
      <c r="A593" s="63"/>
      <c r="B593" s="63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 spans="1:122" ht="12.75" x14ac:dyDescent="0.2">
      <c r="A594" s="63"/>
      <c r="B594" s="63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 spans="1:122" ht="12.75" x14ac:dyDescent="0.2">
      <c r="A595" s="63"/>
      <c r="B595" s="63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 spans="1:122" ht="12.75" x14ac:dyDescent="0.2">
      <c r="A596" s="63"/>
      <c r="B596" s="63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 spans="1:122" ht="12.75" x14ac:dyDescent="0.2">
      <c r="A597" s="63"/>
      <c r="B597" s="63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 spans="1:122" ht="12.75" x14ac:dyDescent="0.2">
      <c r="A598" s="63"/>
      <c r="B598" s="63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 spans="1:122" ht="12.75" x14ac:dyDescent="0.2">
      <c r="A599" s="63"/>
      <c r="B599" s="63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 spans="1:122" ht="12.75" x14ac:dyDescent="0.2">
      <c r="A600" s="63"/>
      <c r="B600" s="63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 spans="1:122" ht="12.75" x14ac:dyDescent="0.2">
      <c r="A601" s="63"/>
      <c r="B601" s="63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 spans="1:122" ht="12.75" x14ac:dyDescent="0.2">
      <c r="A602" s="63"/>
      <c r="B602" s="63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 spans="1:122" ht="12.75" x14ac:dyDescent="0.2">
      <c r="A603" s="63"/>
      <c r="B603" s="63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 spans="1:122" ht="12.75" x14ac:dyDescent="0.2">
      <c r="A604" s="63"/>
      <c r="B604" s="63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 spans="1:122" ht="12.75" x14ac:dyDescent="0.2">
      <c r="A605" s="63"/>
      <c r="B605" s="63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 spans="1:122" ht="12.75" x14ac:dyDescent="0.2">
      <c r="A606" s="63"/>
      <c r="B606" s="63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 spans="1:122" ht="12.75" x14ac:dyDescent="0.2">
      <c r="A607" s="63"/>
      <c r="B607" s="63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 spans="1:122" ht="12.75" x14ac:dyDescent="0.2">
      <c r="A608" s="63"/>
      <c r="B608" s="63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 spans="1:122" ht="12.75" x14ac:dyDescent="0.2">
      <c r="A609" s="63"/>
      <c r="B609" s="63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 spans="1:122" ht="12.75" x14ac:dyDescent="0.2">
      <c r="A610" s="63"/>
      <c r="B610" s="63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 spans="1:122" ht="12.75" x14ac:dyDescent="0.2">
      <c r="A611" s="63"/>
      <c r="B611" s="63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 spans="1:122" ht="12.75" x14ac:dyDescent="0.2">
      <c r="A612" s="63"/>
      <c r="B612" s="63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 spans="1:122" ht="12.75" x14ac:dyDescent="0.2">
      <c r="A613" s="63"/>
      <c r="B613" s="63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 spans="1:122" ht="12.75" x14ac:dyDescent="0.2">
      <c r="A614" s="63"/>
      <c r="B614" s="63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 spans="1:122" ht="12.75" x14ac:dyDescent="0.2">
      <c r="A615" s="63"/>
      <c r="B615" s="63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 spans="1:122" ht="12.75" x14ac:dyDescent="0.2">
      <c r="A616" s="63"/>
      <c r="B616" s="63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 spans="1:122" ht="12.75" x14ac:dyDescent="0.2">
      <c r="A617" s="63"/>
      <c r="B617" s="63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 spans="1:122" ht="12.75" x14ac:dyDescent="0.2">
      <c r="A618" s="63"/>
      <c r="B618" s="63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 spans="1:122" ht="12.75" x14ac:dyDescent="0.2">
      <c r="A619" s="63"/>
      <c r="B619" s="63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 spans="1:122" ht="12.75" x14ac:dyDescent="0.2">
      <c r="A620" s="63"/>
      <c r="B620" s="63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 spans="1:122" ht="12.75" x14ac:dyDescent="0.2">
      <c r="A621" s="63"/>
      <c r="B621" s="63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 spans="1:122" ht="12.75" x14ac:dyDescent="0.2">
      <c r="A622" s="63"/>
      <c r="B622" s="63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 spans="1:122" ht="12.75" x14ac:dyDescent="0.2">
      <c r="A623" s="63"/>
      <c r="B623" s="63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 spans="1:122" ht="12.75" x14ac:dyDescent="0.2">
      <c r="A624" s="63"/>
      <c r="B624" s="63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 spans="1:122" ht="12.75" x14ac:dyDescent="0.2">
      <c r="A625" s="63"/>
      <c r="B625" s="63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 spans="1:122" ht="12.75" x14ac:dyDescent="0.2">
      <c r="A626" s="63"/>
      <c r="B626" s="63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 spans="1:122" ht="12.75" x14ac:dyDescent="0.2">
      <c r="A627" s="63"/>
      <c r="B627" s="63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 spans="1:122" ht="12.75" x14ac:dyDescent="0.2">
      <c r="A628" s="63"/>
      <c r="B628" s="63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 spans="1:122" ht="12.75" x14ac:dyDescent="0.2">
      <c r="A629" s="63"/>
      <c r="B629" s="63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 spans="1:122" ht="12.75" x14ac:dyDescent="0.2">
      <c r="A630" s="63"/>
      <c r="B630" s="63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 spans="1:122" ht="12.75" x14ac:dyDescent="0.2">
      <c r="A631" s="63"/>
      <c r="B631" s="63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 spans="1:122" ht="12.75" x14ac:dyDescent="0.2">
      <c r="A632" s="63"/>
      <c r="B632" s="63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 spans="1:122" ht="12.75" x14ac:dyDescent="0.2">
      <c r="A633" s="63"/>
      <c r="B633" s="63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 spans="1:122" ht="12.75" x14ac:dyDescent="0.2">
      <c r="A634" s="63"/>
      <c r="B634" s="63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 spans="1:122" ht="12.75" x14ac:dyDescent="0.2">
      <c r="A635" s="63"/>
      <c r="B635" s="63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 spans="1:122" ht="12.75" x14ac:dyDescent="0.2">
      <c r="A636" s="63"/>
      <c r="B636" s="63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 spans="1:122" ht="12.75" x14ac:dyDescent="0.2">
      <c r="A637" s="63"/>
      <c r="B637" s="63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 spans="1:122" ht="12.75" x14ac:dyDescent="0.2">
      <c r="A638" s="63"/>
      <c r="B638" s="63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 spans="1:122" ht="12.75" x14ac:dyDescent="0.2">
      <c r="A639" s="63"/>
      <c r="B639" s="63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 spans="1:122" ht="12.75" x14ac:dyDescent="0.2">
      <c r="A640" s="63"/>
      <c r="B640" s="63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 spans="1:122" ht="12.75" x14ac:dyDescent="0.2">
      <c r="A641" s="63"/>
      <c r="B641" s="63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 spans="1:122" ht="12.75" x14ac:dyDescent="0.2">
      <c r="A642" s="63"/>
      <c r="B642" s="63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 spans="1:122" ht="12.75" x14ac:dyDescent="0.2">
      <c r="A643" s="63"/>
      <c r="B643" s="63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 spans="1:122" ht="12.75" x14ac:dyDescent="0.2">
      <c r="A644" s="63"/>
      <c r="B644" s="63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 spans="1:122" ht="12.75" x14ac:dyDescent="0.2">
      <c r="A645" s="63"/>
      <c r="B645" s="63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 spans="1:122" ht="12.75" x14ac:dyDescent="0.2">
      <c r="A646" s="63"/>
      <c r="B646" s="63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 spans="1:122" ht="12.75" x14ac:dyDescent="0.2">
      <c r="A647" s="63"/>
      <c r="B647" s="63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 spans="1:122" ht="12.75" x14ac:dyDescent="0.2">
      <c r="A648" s="63"/>
      <c r="B648" s="63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 spans="1:122" ht="12.75" x14ac:dyDescent="0.2">
      <c r="A649" s="63"/>
      <c r="B649" s="63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 spans="1:122" ht="12.75" x14ac:dyDescent="0.2">
      <c r="A650" s="63"/>
      <c r="B650" s="63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 spans="1:122" ht="12.75" x14ac:dyDescent="0.2">
      <c r="A651" s="63"/>
      <c r="B651" s="63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 spans="1:122" ht="12.75" x14ac:dyDescent="0.2">
      <c r="A652" s="63"/>
      <c r="B652" s="63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 spans="1:122" ht="12.75" x14ac:dyDescent="0.2">
      <c r="A653" s="63"/>
      <c r="B653" s="63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 spans="1:122" ht="12.75" x14ac:dyDescent="0.2">
      <c r="A654" s="63"/>
      <c r="B654" s="63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 spans="1:122" ht="12.75" x14ac:dyDescent="0.2">
      <c r="A655" s="63"/>
      <c r="B655" s="63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 spans="1:122" ht="12.75" x14ac:dyDescent="0.2">
      <c r="A656" s="63"/>
      <c r="B656" s="63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 spans="1:122" ht="12.75" x14ac:dyDescent="0.2">
      <c r="A657" s="63"/>
      <c r="B657" s="63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 spans="1:122" ht="12.75" x14ac:dyDescent="0.2">
      <c r="A658" s="63"/>
      <c r="B658" s="63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 spans="1:122" ht="12.75" x14ac:dyDescent="0.2">
      <c r="A659" s="63"/>
      <c r="B659" s="63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 spans="1:122" ht="12.75" x14ac:dyDescent="0.2">
      <c r="A660" s="63"/>
      <c r="B660" s="63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 spans="1:122" ht="12.75" x14ac:dyDescent="0.2">
      <c r="A661" s="63"/>
      <c r="B661" s="63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 spans="1:122" ht="12.75" x14ac:dyDescent="0.2">
      <c r="A662" s="63"/>
      <c r="B662" s="63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 spans="1:122" ht="12.75" x14ac:dyDescent="0.2">
      <c r="A663" s="63"/>
      <c r="B663" s="63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 spans="1:122" ht="12.75" x14ac:dyDescent="0.2">
      <c r="A664" s="63"/>
      <c r="B664" s="63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 spans="1:122" ht="12.75" x14ac:dyDescent="0.2">
      <c r="A665" s="63"/>
      <c r="B665" s="63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 spans="1:122" ht="12.75" x14ac:dyDescent="0.2">
      <c r="A666" s="63"/>
      <c r="B666" s="63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 spans="1:122" ht="12.75" x14ac:dyDescent="0.2">
      <c r="A667" s="63"/>
      <c r="B667" s="63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 spans="1:122" ht="12.75" x14ac:dyDescent="0.2">
      <c r="A668" s="63"/>
      <c r="B668" s="63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 spans="1:122" ht="12.75" x14ac:dyDescent="0.2">
      <c r="A669" s="63"/>
      <c r="B669" s="63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 spans="1:122" ht="12.75" x14ac:dyDescent="0.2">
      <c r="A670" s="63"/>
      <c r="B670" s="63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 spans="1:122" ht="12.75" x14ac:dyDescent="0.2">
      <c r="A671" s="63"/>
      <c r="B671" s="63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 spans="1:122" ht="12.75" x14ac:dyDescent="0.2">
      <c r="A672" s="63"/>
      <c r="B672" s="63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 spans="1:122" ht="12.75" x14ac:dyDescent="0.2">
      <c r="A673" s="63"/>
      <c r="B673" s="63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 spans="1:122" ht="12.75" x14ac:dyDescent="0.2">
      <c r="A674" s="63"/>
      <c r="B674" s="63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 spans="1:122" ht="12.75" x14ac:dyDescent="0.2">
      <c r="A675" s="63"/>
      <c r="B675" s="63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 spans="1:122" ht="12.75" x14ac:dyDescent="0.2">
      <c r="A676" s="63"/>
      <c r="B676" s="63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 spans="1:122" ht="12.75" x14ac:dyDescent="0.2">
      <c r="A677" s="63"/>
      <c r="B677" s="63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 spans="1:122" ht="12.75" x14ac:dyDescent="0.2">
      <c r="A678" s="63"/>
      <c r="B678" s="63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 spans="1:122" ht="12.75" x14ac:dyDescent="0.2">
      <c r="A679" s="63"/>
      <c r="B679" s="63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 spans="1:122" ht="12.75" x14ac:dyDescent="0.2">
      <c r="A680" s="63"/>
      <c r="B680" s="63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 spans="1:122" ht="12.75" x14ac:dyDescent="0.2">
      <c r="A681" s="63"/>
      <c r="B681" s="63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 spans="1:122" ht="12.75" x14ac:dyDescent="0.2">
      <c r="A682" s="63"/>
      <c r="B682" s="63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 spans="1:122" ht="12.75" x14ac:dyDescent="0.2">
      <c r="A683" s="63"/>
      <c r="B683" s="63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 spans="1:122" ht="12.75" x14ac:dyDescent="0.2">
      <c r="A684" s="63"/>
      <c r="B684" s="63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 spans="1:122" ht="12.75" x14ac:dyDescent="0.2">
      <c r="A685" s="63"/>
      <c r="B685" s="63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 spans="1:122" ht="12.75" x14ac:dyDescent="0.2">
      <c r="A686" s="63"/>
      <c r="B686" s="63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 spans="1:122" ht="12.75" x14ac:dyDescent="0.2">
      <c r="A687" s="63"/>
      <c r="B687" s="63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 spans="1:122" ht="12.75" x14ac:dyDescent="0.2">
      <c r="A688" s="63"/>
      <c r="B688" s="63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 spans="1:122" ht="12.75" x14ac:dyDescent="0.2">
      <c r="A689" s="63"/>
      <c r="B689" s="63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 spans="1:122" ht="12.75" x14ac:dyDescent="0.2">
      <c r="A690" s="63"/>
      <c r="B690" s="63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 spans="1:122" ht="12.75" x14ac:dyDescent="0.2">
      <c r="A691" s="63"/>
      <c r="B691" s="63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 spans="1:122" ht="12.75" x14ac:dyDescent="0.2">
      <c r="A692" s="63"/>
      <c r="B692" s="63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 spans="1:122" ht="12.75" x14ac:dyDescent="0.2">
      <c r="A693" s="63"/>
      <c r="B693" s="63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 spans="1:122" ht="12.75" x14ac:dyDescent="0.2">
      <c r="A694" s="63"/>
      <c r="B694" s="63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 spans="1:122" ht="12.75" x14ac:dyDescent="0.2">
      <c r="A695" s="63"/>
      <c r="B695" s="63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 spans="1:122" ht="12.75" x14ac:dyDescent="0.2">
      <c r="A696" s="63"/>
      <c r="B696" s="63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 spans="1:122" ht="12.75" x14ac:dyDescent="0.2">
      <c r="A697" s="63"/>
      <c r="B697" s="63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 spans="1:122" ht="12.75" x14ac:dyDescent="0.2">
      <c r="A698" s="63"/>
      <c r="B698" s="63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 spans="1:122" ht="12.75" x14ac:dyDescent="0.2">
      <c r="A699" s="63"/>
      <c r="B699" s="63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 spans="1:122" ht="12.75" x14ac:dyDescent="0.2">
      <c r="A700" s="63"/>
      <c r="B700" s="63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 spans="1:122" ht="12.75" x14ac:dyDescent="0.2">
      <c r="A701" s="63"/>
      <c r="B701" s="63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 spans="1:122" ht="12.75" x14ac:dyDescent="0.2">
      <c r="A702" s="63"/>
      <c r="B702" s="63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 spans="1:122" ht="12.75" x14ac:dyDescent="0.2">
      <c r="A703" s="63"/>
      <c r="B703" s="63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 spans="1:122" ht="12.75" x14ac:dyDescent="0.2">
      <c r="A704" s="63"/>
      <c r="B704" s="63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 spans="1:122" ht="12.75" x14ac:dyDescent="0.2">
      <c r="A705" s="63"/>
      <c r="B705" s="63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 spans="1:122" ht="12.75" x14ac:dyDescent="0.2">
      <c r="A706" s="63"/>
      <c r="B706" s="63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 spans="1:122" ht="12.75" x14ac:dyDescent="0.2">
      <c r="A707" s="63"/>
      <c r="B707" s="63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 spans="1:122" ht="12.75" x14ac:dyDescent="0.2">
      <c r="A708" s="63"/>
      <c r="B708" s="63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 spans="1:122" ht="12.75" x14ac:dyDescent="0.2">
      <c r="A709" s="63"/>
      <c r="B709" s="63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 spans="1:122" ht="12.75" x14ac:dyDescent="0.2">
      <c r="A710" s="63"/>
      <c r="B710" s="63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 spans="1:122" ht="12.75" x14ac:dyDescent="0.2">
      <c r="A711" s="63"/>
      <c r="B711" s="63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 spans="1:122" ht="12.75" x14ac:dyDescent="0.2">
      <c r="A712" s="63"/>
      <c r="B712" s="63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 spans="1:122" ht="12.75" x14ac:dyDescent="0.2">
      <c r="A713" s="63"/>
      <c r="B713" s="63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 spans="1:122" ht="12.75" x14ac:dyDescent="0.2">
      <c r="A714" s="63"/>
      <c r="B714" s="63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 spans="1:122" ht="12.75" x14ac:dyDescent="0.2">
      <c r="A715" s="63"/>
      <c r="B715" s="63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 spans="1:122" ht="12.75" x14ac:dyDescent="0.2">
      <c r="A716" s="63"/>
      <c r="B716" s="63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 spans="1:122" ht="12.75" x14ac:dyDescent="0.2">
      <c r="A717" s="63"/>
      <c r="B717" s="63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 spans="1:122" ht="12.75" x14ac:dyDescent="0.2">
      <c r="A718" s="63"/>
      <c r="B718" s="63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 spans="1:122" ht="12.75" x14ac:dyDescent="0.2">
      <c r="A719" s="63"/>
      <c r="B719" s="63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 spans="1:122" ht="12.75" x14ac:dyDescent="0.2">
      <c r="A720" s="63"/>
      <c r="B720" s="63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 spans="1:122" ht="12.75" x14ac:dyDescent="0.2">
      <c r="A721" s="63"/>
      <c r="B721" s="63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 spans="1:122" ht="12.75" x14ac:dyDescent="0.2">
      <c r="A722" s="63"/>
      <c r="B722" s="63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 spans="1:122" ht="12.75" x14ac:dyDescent="0.2">
      <c r="A723" s="63"/>
      <c r="B723" s="63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 spans="1:122" ht="12.75" x14ac:dyDescent="0.2">
      <c r="A724" s="63"/>
      <c r="B724" s="63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 spans="1:122" ht="12.75" x14ac:dyDescent="0.2">
      <c r="A725" s="63"/>
      <c r="B725" s="63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 spans="1:122" ht="12.75" x14ac:dyDescent="0.2">
      <c r="A726" s="63"/>
      <c r="B726" s="63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 spans="1:122" ht="12.75" x14ac:dyDescent="0.2">
      <c r="A727" s="63"/>
      <c r="B727" s="63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 spans="1:122" ht="12.75" x14ac:dyDescent="0.2">
      <c r="A728" s="63"/>
      <c r="B728" s="63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 spans="1:122" ht="12.75" x14ac:dyDescent="0.2">
      <c r="A729" s="63"/>
      <c r="B729" s="63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 spans="1:122" ht="12.75" x14ac:dyDescent="0.2">
      <c r="A730" s="63"/>
      <c r="B730" s="63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 spans="1:122" ht="12.75" x14ac:dyDescent="0.2">
      <c r="A731" s="63"/>
      <c r="B731" s="63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 spans="1:122" ht="12.75" x14ac:dyDescent="0.2">
      <c r="A732" s="63"/>
      <c r="B732" s="63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 spans="1:122" ht="12.75" x14ac:dyDescent="0.2">
      <c r="A733" s="63"/>
      <c r="B733" s="63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 spans="1:122" ht="12.75" x14ac:dyDescent="0.2">
      <c r="A734" s="63"/>
      <c r="B734" s="63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 spans="1:122" ht="12.75" x14ac:dyDescent="0.2">
      <c r="A735" s="63"/>
      <c r="B735" s="63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 spans="1:122" ht="12.75" x14ac:dyDescent="0.2">
      <c r="A736" s="63"/>
      <c r="B736" s="63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 spans="1:122" ht="12.75" x14ac:dyDescent="0.2">
      <c r="A737" s="63"/>
      <c r="B737" s="63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 spans="1:122" ht="12.75" x14ac:dyDescent="0.2">
      <c r="A738" s="63"/>
      <c r="B738" s="63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 spans="1:122" ht="12.75" x14ac:dyDescent="0.2">
      <c r="A739" s="63"/>
      <c r="B739" s="63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 spans="1:122" ht="12.75" x14ac:dyDescent="0.2">
      <c r="A740" s="63"/>
      <c r="B740" s="63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 spans="1:122" ht="12.75" x14ac:dyDescent="0.2">
      <c r="A741" s="63"/>
      <c r="B741" s="63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 spans="1:122" ht="12.75" x14ac:dyDescent="0.2">
      <c r="A742" s="63"/>
      <c r="B742" s="63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 spans="1:122" ht="12.75" x14ac:dyDescent="0.2">
      <c r="A743" s="63"/>
      <c r="B743" s="63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 spans="1:122" ht="12.75" x14ac:dyDescent="0.2">
      <c r="A744" s="63"/>
      <c r="B744" s="63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 spans="1:122" ht="12.75" x14ac:dyDescent="0.2">
      <c r="A745" s="63"/>
      <c r="B745" s="63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 spans="1:122" ht="12.75" x14ac:dyDescent="0.2">
      <c r="A746" s="63"/>
      <c r="B746" s="63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 spans="1:122" ht="12.75" x14ac:dyDescent="0.2">
      <c r="A747" s="63"/>
      <c r="B747" s="63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 spans="1:122" ht="12.75" x14ac:dyDescent="0.2">
      <c r="A748" s="63"/>
      <c r="B748" s="63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 spans="1:122" ht="12.75" x14ac:dyDescent="0.2">
      <c r="A749" s="63"/>
      <c r="B749" s="63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 spans="1:122" ht="12.75" x14ac:dyDescent="0.2">
      <c r="A750" s="63"/>
      <c r="B750" s="63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 spans="1:122" ht="12.75" x14ac:dyDescent="0.2">
      <c r="A751" s="63"/>
      <c r="B751" s="63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 spans="1:122" ht="12.75" x14ac:dyDescent="0.2">
      <c r="A752" s="63"/>
      <c r="B752" s="63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 spans="1:122" ht="12.75" x14ac:dyDescent="0.2">
      <c r="A753" s="63"/>
      <c r="B753" s="63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 spans="1:122" ht="12.75" x14ac:dyDescent="0.2">
      <c r="A754" s="63"/>
      <c r="B754" s="63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 spans="1:122" ht="12.75" x14ac:dyDescent="0.2">
      <c r="A755" s="63"/>
      <c r="B755" s="63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 spans="1:122" ht="12.75" x14ac:dyDescent="0.2">
      <c r="A756" s="63"/>
      <c r="B756" s="63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 spans="1:122" ht="12.75" x14ac:dyDescent="0.2">
      <c r="A757" s="63"/>
      <c r="B757" s="63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 spans="1:122" ht="12.75" x14ac:dyDescent="0.2">
      <c r="A758" s="63"/>
      <c r="B758" s="63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 spans="1:122" ht="12.75" x14ac:dyDescent="0.2">
      <c r="A759" s="63"/>
      <c r="B759" s="63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 spans="1:122" ht="12.75" x14ac:dyDescent="0.2">
      <c r="A760" s="63"/>
      <c r="B760" s="63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 spans="1:122" ht="12.75" x14ac:dyDescent="0.2">
      <c r="A761" s="63"/>
      <c r="B761" s="63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 spans="1:122" ht="12.75" x14ac:dyDescent="0.2">
      <c r="A762" s="63"/>
      <c r="B762" s="63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 spans="1:122" ht="12.75" x14ac:dyDescent="0.2">
      <c r="A763" s="63"/>
      <c r="B763" s="63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 spans="1:122" ht="12.75" x14ac:dyDescent="0.2">
      <c r="A764" s="63"/>
      <c r="B764" s="63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 spans="1:122" ht="12.75" x14ac:dyDescent="0.2">
      <c r="A765" s="63"/>
      <c r="B765" s="63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 spans="1:122" ht="12.75" x14ac:dyDescent="0.2">
      <c r="A766" s="63"/>
      <c r="B766" s="63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 spans="1:122" ht="12.75" x14ac:dyDescent="0.2">
      <c r="A767" s="63"/>
      <c r="B767" s="63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 spans="1:122" ht="12.75" x14ac:dyDescent="0.2">
      <c r="A768" s="63"/>
      <c r="B768" s="63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 spans="1:122" ht="12.75" x14ac:dyDescent="0.2">
      <c r="A769" s="63"/>
      <c r="B769" s="63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 spans="1:122" ht="12.75" x14ac:dyDescent="0.2">
      <c r="A770" s="63"/>
      <c r="B770" s="63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 spans="1:122" ht="12.75" x14ac:dyDescent="0.2">
      <c r="A771" s="63"/>
      <c r="B771" s="63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 spans="1:122" ht="12.75" x14ac:dyDescent="0.2">
      <c r="A772" s="63"/>
      <c r="B772" s="63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 spans="1:122" ht="12.75" x14ac:dyDescent="0.2">
      <c r="A773" s="63"/>
      <c r="B773" s="63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 spans="1:122" ht="12.75" x14ac:dyDescent="0.2">
      <c r="A774" s="63"/>
      <c r="B774" s="63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 spans="1:122" ht="12.75" x14ac:dyDescent="0.2">
      <c r="A775" s="63"/>
      <c r="B775" s="63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 spans="1:122" ht="12.75" x14ac:dyDescent="0.2">
      <c r="A776" s="63"/>
      <c r="B776" s="63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 spans="1:122" ht="12.75" x14ac:dyDescent="0.2">
      <c r="A777" s="63"/>
      <c r="B777" s="63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 spans="1:122" ht="12.75" x14ac:dyDescent="0.2">
      <c r="A778" s="63"/>
      <c r="B778" s="63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 spans="1:122" ht="12.75" x14ac:dyDescent="0.2">
      <c r="A779" s="63"/>
      <c r="B779" s="63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 spans="1:122" ht="12.75" x14ac:dyDescent="0.2">
      <c r="A780" s="63"/>
      <c r="B780" s="63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 spans="1:122" ht="12.75" x14ac:dyDescent="0.2">
      <c r="A781" s="63"/>
      <c r="B781" s="63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 spans="1:122" ht="12.75" x14ac:dyDescent="0.2">
      <c r="A782" s="63"/>
      <c r="B782" s="63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 spans="1:122" ht="12.75" x14ac:dyDescent="0.2">
      <c r="A783" s="63"/>
      <c r="B783" s="63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 spans="1:122" ht="12.75" x14ac:dyDescent="0.2">
      <c r="A784" s="63"/>
      <c r="B784" s="63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 spans="1:122" ht="12.75" x14ac:dyDescent="0.2">
      <c r="A785" s="63"/>
      <c r="B785" s="63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 spans="1:122" ht="12.75" x14ac:dyDescent="0.2">
      <c r="A786" s="63"/>
      <c r="B786" s="63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 spans="1:122" ht="12.75" x14ac:dyDescent="0.2">
      <c r="A787" s="63"/>
      <c r="B787" s="63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 spans="1:122" ht="12.75" x14ac:dyDescent="0.2">
      <c r="A788" s="63"/>
      <c r="B788" s="63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 spans="1:122" ht="12.75" x14ac:dyDescent="0.2">
      <c r="A789" s="63"/>
      <c r="B789" s="63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 spans="1:122" ht="12.75" x14ac:dyDescent="0.2">
      <c r="A790" s="63"/>
      <c r="B790" s="63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 spans="1:122" ht="12.75" x14ac:dyDescent="0.2">
      <c r="A791" s="63"/>
      <c r="B791" s="63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 spans="1:122" ht="12.75" x14ac:dyDescent="0.2">
      <c r="A792" s="63"/>
      <c r="B792" s="63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 spans="1:122" ht="12.75" x14ac:dyDescent="0.2">
      <c r="A793" s="63"/>
      <c r="B793" s="63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 spans="1:122" ht="12.75" x14ac:dyDescent="0.2">
      <c r="A794" s="63"/>
      <c r="B794" s="63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 spans="1:122" ht="12.75" x14ac:dyDescent="0.2">
      <c r="A795" s="63"/>
      <c r="B795" s="63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 spans="1:122" ht="12.75" x14ac:dyDescent="0.2">
      <c r="A796" s="63"/>
      <c r="B796" s="63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 spans="1:122" ht="12.75" x14ac:dyDescent="0.2">
      <c r="A797" s="63"/>
      <c r="B797" s="63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 spans="1:122" ht="12.75" x14ac:dyDescent="0.2">
      <c r="A798" s="63"/>
      <c r="B798" s="63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 spans="1:122" ht="12.75" x14ac:dyDescent="0.2">
      <c r="A799" s="63"/>
      <c r="B799" s="63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 spans="1:122" ht="12.75" x14ac:dyDescent="0.2">
      <c r="A800" s="63"/>
      <c r="B800" s="63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 spans="1:122" ht="12.75" x14ac:dyDescent="0.2">
      <c r="A801" s="63"/>
      <c r="B801" s="63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 spans="1:122" ht="12.75" x14ac:dyDescent="0.2">
      <c r="A802" s="63"/>
      <c r="B802" s="63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 spans="1:122" ht="12.75" x14ac:dyDescent="0.2">
      <c r="A803" s="63"/>
      <c r="B803" s="63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 spans="1:122" ht="12.75" x14ac:dyDescent="0.2">
      <c r="A804" s="63"/>
      <c r="B804" s="63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 spans="1:122" ht="12.75" x14ac:dyDescent="0.2">
      <c r="A805" s="63"/>
      <c r="B805" s="63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 spans="1:122" ht="12.75" x14ac:dyDescent="0.2">
      <c r="A806" s="63"/>
      <c r="B806" s="63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 spans="1:122" ht="12.75" x14ac:dyDescent="0.2">
      <c r="A807" s="63"/>
      <c r="B807" s="63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 spans="1:122" ht="12.75" x14ac:dyDescent="0.2">
      <c r="A808" s="63"/>
      <c r="B808" s="63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 spans="1:122" ht="12.75" x14ac:dyDescent="0.2">
      <c r="A809" s="63"/>
      <c r="B809" s="63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 spans="1:122" ht="12.75" x14ac:dyDescent="0.2">
      <c r="A810" s="63"/>
      <c r="B810" s="63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 spans="1:122" ht="12.75" x14ac:dyDescent="0.2">
      <c r="A811" s="63"/>
      <c r="B811" s="63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 spans="1:122" ht="12.75" x14ac:dyDescent="0.2">
      <c r="A812" s="63"/>
      <c r="B812" s="63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 spans="1:122" ht="12.75" x14ac:dyDescent="0.2">
      <c r="A813" s="63"/>
      <c r="B813" s="63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 spans="1:122" ht="12.75" x14ac:dyDescent="0.2">
      <c r="A814" s="63"/>
      <c r="B814" s="63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 spans="1:122" ht="12.75" x14ac:dyDescent="0.2">
      <c r="A815" s="63"/>
      <c r="B815" s="63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 spans="1:122" ht="12.75" x14ac:dyDescent="0.2">
      <c r="A816" s="63"/>
      <c r="B816" s="63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 spans="1:122" ht="12.75" x14ac:dyDescent="0.2">
      <c r="A817" s="63"/>
      <c r="B817" s="63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 spans="1:122" ht="12.75" x14ac:dyDescent="0.2">
      <c r="A818" s="63"/>
      <c r="B818" s="63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 spans="1:122" ht="12.75" x14ac:dyDescent="0.2">
      <c r="A819" s="63"/>
      <c r="B819" s="63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 spans="1:122" ht="12.75" x14ac:dyDescent="0.2">
      <c r="A820" s="63"/>
      <c r="B820" s="63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 spans="1:122" ht="12.75" x14ac:dyDescent="0.2">
      <c r="A821" s="63"/>
      <c r="B821" s="63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 spans="1:122" ht="12.75" x14ac:dyDescent="0.2">
      <c r="A822" s="63"/>
      <c r="B822" s="63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 spans="1:122" ht="12.75" x14ac:dyDescent="0.2">
      <c r="A823" s="63"/>
      <c r="B823" s="63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 spans="1:122" ht="12.75" x14ac:dyDescent="0.2">
      <c r="A824" s="63"/>
      <c r="B824" s="63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 spans="1:122" ht="12.75" x14ac:dyDescent="0.2">
      <c r="A825" s="63"/>
      <c r="B825" s="63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 spans="1:122" ht="12.75" x14ac:dyDescent="0.2">
      <c r="A826" s="63"/>
      <c r="B826" s="63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 spans="1:122" ht="12.75" x14ac:dyDescent="0.2">
      <c r="A827" s="63"/>
      <c r="B827" s="63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 spans="1:122" ht="12.75" x14ac:dyDescent="0.2">
      <c r="A828" s="63"/>
      <c r="B828" s="63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 spans="1:122" ht="12.75" x14ac:dyDescent="0.2">
      <c r="A829" s="63"/>
      <c r="B829" s="63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 spans="1:122" ht="12.75" x14ac:dyDescent="0.2">
      <c r="A830" s="63"/>
      <c r="B830" s="63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 spans="1:122" ht="12.75" x14ac:dyDescent="0.2">
      <c r="A831" s="63"/>
      <c r="B831" s="63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 spans="1:122" ht="12.75" x14ac:dyDescent="0.2">
      <c r="A832" s="63"/>
      <c r="B832" s="63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 spans="1:122" ht="12.75" x14ac:dyDescent="0.2">
      <c r="A833" s="63"/>
      <c r="B833" s="63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 spans="1:122" ht="12.75" x14ac:dyDescent="0.2">
      <c r="A834" s="63"/>
      <c r="B834" s="63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 spans="1:122" ht="12.75" x14ac:dyDescent="0.2">
      <c r="A835" s="63"/>
      <c r="B835" s="63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 spans="1:122" ht="12.75" x14ac:dyDescent="0.2">
      <c r="A836" s="63"/>
      <c r="B836" s="63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 spans="1:122" ht="12.75" x14ac:dyDescent="0.2">
      <c r="A837" s="63"/>
      <c r="B837" s="63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 spans="1:122" ht="12.75" x14ac:dyDescent="0.2">
      <c r="A838" s="63"/>
      <c r="B838" s="63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 spans="1:122" ht="12.75" x14ac:dyDescent="0.2">
      <c r="A839" s="63"/>
      <c r="B839" s="63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 spans="1:122" ht="12.75" x14ac:dyDescent="0.2">
      <c r="A840" s="63"/>
      <c r="B840" s="63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 spans="1:122" ht="12.75" x14ac:dyDescent="0.2">
      <c r="A841" s="63"/>
      <c r="B841" s="63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 spans="1:122" ht="12.75" x14ac:dyDescent="0.2">
      <c r="A842" s="63"/>
      <c r="B842" s="63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 spans="1:122" ht="12.75" x14ac:dyDescent="0.2">
      <c r="A843" s="63"/>
      <c r="B843" s="63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 spans="1:122" ht="12.75" x14ac:dyDescent="0.2">
      <c r="A844" s="63"/>
      <c r="B844" s="63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 spans="1:122" ht="12.75" x14ac:dyDescent="0.2">
      <c r="A845" s="63"/>
      <c r="B845" s="63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 spans="1:122" ht="12.75" x14ac:dyDescent="0.2">
      <c r="A846" s="63"/>
      <c r="B846" s="63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 spans="1:122" ht="12.75" x14ac:dyDescent="0.2">
      <c r="A847" s="63"/>
      <c r="B847" s="63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 spans="1:122" ht="12.75" x14ac:dyDescent="0.2">
      <c r="A848" s="63"/>
      <c r="B848" s="63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 spans="1:122" ht="12.75" x14ac:dyDescent="0.2">
      <c r="A849" s="63"/>
      <c r="B849" s="63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 spans="1:122" ht="12.75" x14ac:dyDescent="0.2">
      <c r="A850" s="63"/>
      <c r="B850" s="63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 spans="1:122" ht="12.75" x14ac:dyDescent="0.2">
      <c r="A851" s="63"/>
      <c r="B851" s="63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 spans="1:122" ht="12.75" x14ac:dyDescent="0.2">
      <c r="A852" s="63"/>
      <c r="B852" s="63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 spans="1:122" ht="12.75" x14ac:dyDescent="0.2">
      <c r="A853" s="63"/>
      <c r="B853" s="63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 spans="1:122" ht="12.75" x14ac:dyDescent="0.2">
      <c r="A854" s="63"/>
      <c r="B854" s="63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 spans="1:122" ht="12.75" x14ac:dyDescent="0.2">
      <c r="A855" s="63"/>
      <c r="B855" s="63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 spans="1:122" ht="12.75" x14ac:dyDescent="0.2">
      <c r="A856" s="63"/>
      <c r="B856" s="63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 spans="1:122" ht="12.75" x14ac:dyDescent="0.2">
      <c r="A857" s="63"/>
      <c r="B857" s="63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 spans="1:122" ht="12.75" x14ac:dyDescent="0.2">
      <c r="A858" s="63"/>
      <c r="B858" s="63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 spans="1:122" ht="12.75" x14ac:dyDescent="0.2">
      <c r="A859" s="63"/>
      <c r="B859" s="63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 spans="1:122" ht="12.75" x14ac:dyDescent="0.2">
      <c r="A860" s="63"/>
      <c r="B860" s="63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 spans="1:122" ht="12.75" x14ac:dyDescent="0.2">
      <c r="A861" s="63"/>
      <c r="B861" s="63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 spans="1:122" ht="12.75" x14ac:dyDescent="0.2">
      <c r="A862" s="63"/>
      <c r="B862" s="63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 spans="1:122" ht="12.75" x14ac:dyDescent="0.2">
      <c r="A863" s="63"/>
      <c r="B863" s="63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 spans="1:122" ht="12.75" x14ac:dyDescent="0.2">
      <c r="A864" s="63"/>
      <c r="B864" s="63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 spans="1:122" ht="12.75" x14ac:dyDescent="0.2">
      <c r="A865" s="63"/>
      <c r="B865" s="63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 spans="1:122" ht="12.75" x14ac:dyDescent="0.2">
      <c r="A866" s="63"/>
      <c r="B866" s="63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 spans="1:122" ht="12.75" x14ac:dyDescent="0.2">
      <c r="A867" s="63"/>
      <c r="B867" s="63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 spans="1:122" ht="12.75" x14ac:dyDescent="0.2">
      <c r="A868" s="63"/>
      <c r="B868" s="63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 spans="1:122" ht="12.75" x14ac:dyDescent="0.2">
      <c r="A869" s="63"/>
      <c r="B869" s="63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 spans="1:122" ht="12.75" x14ac:dyDescent="0.2">
      <c r="A870" s="63"/>
      <c r="B870" s="63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 spans="1:122" ht="12.75" x14ac:dyDescent="0.2">
      <c r="A871" s="63"/>
      <c r="B871" s="63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 spans="1:122" ht="12.75" x14ac:dyDescent="0.2">
      <c r="A872" s="63"/>
      <c r="B872" s="63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 spans="1:122" ht="12.75" x14ac:dyDescent="0.2">
      <c r="A873" s="63"/>
      <c r="B873" s="63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 spans="1:122" ht="12.75" x14ac:dyDescent="0.2">
      <c r="A874" s="63"/>
      <c r="B874" s="63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 spans="1:122" ht="12.75" x14ac:dyDescent="0.2">
      <c r="A875" s="63"/>
      <c r="B875" s="63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 spans="1:122" ht="12.75" x14ac:dyDescent="0.2">
      <c r="A876" s="63"/>
      <c r="B876" s="63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 spans="1:122" ht="12.75" x14ac:dyDescent="0.2">
      <c r="A877" s="63"/>
      <c r="B877" s="63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 spans="1:122" ht="12.75" x14ac:dyDescent="0.2">
      <c r="A878" s="63"/>
      <c r="B878" s="63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 spans="1:122" ht="12.75" x14ac:dyDescent="0.2">
      <c r="A879" s="63"/>
      <c r="B879" s="63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 spans="1:122" ht="12.75" x14ac:dyDescent="0.2">
      <c r="A880" s="63"/>
      <c r="B880" s="63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 spans="1:122" ht="12.75" x14ac:dyDescent="0.2">
      <c r="A881" s="63"/>
      <c r="B881" s="63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 spans="1:122" ht="12.75" x14ac:dyDescent="0.2">
      <c r="A882" s="63"/>
      <c r="B882" s="63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 spans="1:122" ht="12.75" x14ac:dyDescent="0.2">
      <c r="A883" s="63"/>
      <c r="B883" s="63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 spans="1:122" ht="12.75" x14ac:dyDescent="0.2">
      <c r="A884" s="63"/>
      <c r="B884" s="63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 spans="1:122" ht="12.75" x14ac:dyDescent="0.2">
      <c r="A885" s="63"/>
      <c r="B885" s="63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 spans="1:122" ht="12.75" x14ac:dyDescent="0.2">
      <c r="A886" s="63"/>
      <c r="B886" s="63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 spans="1:122" ht="12.75" x14ac:dyDescent="0.2">
      <c r="A887" s="63"/>
      <c r="B887" s="63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 spans="1:122" ht="12.75" x14ac:dyDescent="0.2">
      <c r="A888" s="63"/>
      <c r="B888" s="63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 spans="1:122" ht="12.75" x14ac:dyDescent="0.2">
      <c r="A889" s="63"/>
      <c r="B889" s="63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 spans="1:122" ht="12.75" x14ac:dyDescent="0.2">
      <c r="A890" s="63"/>
      <c r="B890" s="63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 spans="1:122" ht="12.75" x14ac:dyDescent="0.2">
      <c r="A891" s="63"/>
      <c r="B891" s="63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 spans="1:122" ht="12.75" x14ac:dyDescent="0.2">
      <c r="A892" s="63"/>
      <c r="B892" s="63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 spans="1:122" ht="12.75" x14ac:dyDescent="0.2">
      <c r="A893" s="63"/>
      <c r="B893" s="63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 spans="1:122" ht="12.75" x14ac:dyDescent="0.2">
      <c r="A894" s="63"/>
      <c r="B894" s="63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 spans="1:122" ht="12.75" x14ac:dyDescent="0.2">
      <c r="A895" s="63"/>
      <c r="B895" s="63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 spans="1:122" ht="12.75" x14ac:dyDescent="0.2">
      <c r="A896" s="63"/>
      <c r="B896" s="63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 spans="1:122" ht="12.75" x14ac:dyDescent="0.2">
      <c r="A897" s="63"/>
      <c r="B897" s="63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 spans="1:122" ht="12.75" x14ac:dyDescent="0.2">
      <c r="A898" s="63"/>
      <c r="B898" s="63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 spans="1:122" ht="12.75" x14ac:dyDescent="0.2">
      <c r="A899" s="63"/>
      <c r="B899" s="63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 spans="1:122" ht="12.75" x14ac:dyDescent="0.2">
      <c r="A900" s="63"/>
      <c r="B900" s="63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 spans="1:122" ht="12.75" x14ac:dyDescent="0.2">
      <c r="A901" s="63"/>
      <c r="B901" s="63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 spans="1:122" ht="12.75" x14ac:dyDescent="0.2">
      <c r="A902" s="63"/>
      <c r="B902" s="63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 spans="1:122" ht="12.75" x14ac:dyDescent="0.2">
      <c r="A903" s="63"/>
      <c r="B903" s="63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 spans="1:122" ht="12.75" x14ac:dyDescent="0.2">
      <c r="A904" s="63"/>
      <c r="B904" s="63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 spans="1:122" ht="12.75" x14ac:dyDescent="0.2">
      <c r="A905" s="63"/>
      <c r="B905" s="63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 spans="1:122" ht="12.75" x14ac:dyDescent="0.2">
      <c r="A906" s="63"/>
      <c r="B906" s="63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 spans="1:122" ht="12.75" x14ac:dyDescent="0.2">
      <c r="A907" s="63"/>
      <c r="B907" s="63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 spans="1:122" ht="12.75" x14ac:dyDescent="0.2">
      <c r="A908" s="63"/>
      <c r="B908" s="63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 spans="1:122" ht="12.75" x14ac:dyDescent="0.2">
      <c r="A909" s="63"/>
      <c r="B909" s="63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 spans="1:122" ht="12.75" x14ac:dyDescent="0.2">
      <c r="A910" s="63"/>
      <c r="B910" s="63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 spans="1:122" ht="12.75" x14ac:dyDescent="0.2">
      <c r="A911" s="63"/>
      <c r="B911" s="63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 spans="1:122" ht="12.75" x14ac:dyDescent="0.2">
      <c r="A912" s="63"/>
      <c r="B912" s="63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 spans="1:122" ht="12.75" x14ac:dyDescent="0.2">
      <c r="A913" s="63"/>
      <c r="B913" s="63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 spans="1:122" ht="12.75" x14ac:dyDescent="0.2">
      <c r="A914" s="63"/>
      <c r="B914" s="63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 spans="1:122" ht="12.75" x14ac:dyDescent="0.2">
      <c r="A915" s="63"/>
      <c r="B915" s="63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 spans="1:122" ht="12.75" x14ac:dyDescent="0.2">
      <c r="A916" s="63"/>
      <c r="B916" s="63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 spans="1:122" ht="12.75" x14ac:dyDescent="0.2">
      <c r="A917" s="63"/>
      <c r="B917" s="63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 spans="1:122" ht="12.75" x14ac:dyDescent="0.2">
      <c r="A918" s="63"/>
      <c r="B918" s="63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 spans="1:122" ht="12.75" x14ac:dyDescent="0.2">
      <c r="A919" s="63"/>
      <c r="B919" s="63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 spans="1:122" ht="12.75" x14ac:dyDescent="0.2">
      <c r="A920" s="63"/>
      <c r="B920" s="63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 spans="1:122" ht="12.75" x14ac:dyDescent="0.2">
      <c r="A921" s="63"/>
      <c r="B921" s="63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 spans="1:122" ht="12.75" x14ac:dyDescent="0.2">
      <c r="A922" s="63"/>
      <c r="B922" s="63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 spans="1:122" ht="12.75" x14ac:dyDescent="0.2">
      <c r="A923" s="63"/>
      <c r="B923" s="63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 spans="1:122" ht="12.75" x14ac:dyDescent="0.2">
      <c r="A924" s="63"/>
      <c r="B924" s="63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 spans="1:122" ht="12.75" x14ac:dyDescent="0.2">
      <c r="A925" s="63"/>
      <c r="B925" s="63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 spans="1:122" ht="12.75" x14ac:dyDescent="0.2">
      <c r="A926" s="63"/>
      <c r="B926" s="63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 spans="1:122" ht="12.75" x14ac:dyDescent="0.2">
      <c r="A927" s="63"/>
      <c r="B927" s="63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 spans="1:122" ht="12.75" x14ac:dyDescent="0.2">
      <c r="A928" s="63"/>
      <c r="B928" s="63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 spans="1:122" ht="12.75" x14ac:dyDescent="0.2">
      <c r="A929" s="63"/>
      <c r="B929" s="63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 spans="1:122" ht="12.75" x14ac:dyDescent="0.2">
      <c r="A930" s="63"/>
      <c r="B930" s="63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 spans="1:122" ht="12.75" x14ac:dyDescent="0.2">
      <c r="A931" s="63"/>
      <c r="B931" s="63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 spans="1:122" ht="12.75" x14ac:dyDescent="0.2">
      <c r="A932" s="63"/>
      <c r="B932" s="63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 spans="1:122" ht="12.75" x14ac:dyDescent="0.2">
      <c r="A933" s="63"/>
      <c r="B933" s="63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 spans="1:122" ht="12.75" x14ac:dyDescent="0.2">
      <c r="A934" s="63"/>
      <c r="B934" s="63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 spans="1:122" ht="12.75" x14ac:dyDescent="0.2">
      <c r="A935" s="63"/>
      <c r="B935" s="63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 spans="1:122" ht="12.75" x14ac:dyDescent="0.2">
      <c r="A936" s="63"/>
      <c r="B936" s="63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 spans="1:122" ht="12.75" x14ac:dyDescent="0.2">
      <c r="A937" s="63"/>
      <c r="B937" s="63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 spans="1:122" ht="12.75" x14ac:dyDescent="0.2">
      <c r="A938" s="63"/>
      <c r="B938" s="63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 spans="1:122" ht="12.75" x14ac:dyDescent="0.2">
      <c r="A939" s="63"/>
      <c r="B939" s="63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 spans="1:122" ht="12.75" x14ac:dyDescent="0.2">
      <c r="A940" s="63"/>
      <c r="B940" s="63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 spans="1:122" ht="12.75" x14ac:dyDescent="0.2">
      <c r="A941" s="63"/>
      <c r="B941" s="63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 spans="1:122" ht="12.75" x14ac:dyDescent="0.2">
      <c r="A942" s="63"/>
      <c r="B942" s="63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 spans="1:122" ht="12.75" x14ac:dyDescent="0.2">
      <c r="A943" s="63"/>
      <c r="B943" s="63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 spans="1:122" ht="12.75" x14ac:dyDescent="0.2">
      <c r="A944" s="63"/>
      <c r="B944" s="63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 spans="1:122" ht="12.75" x14ac:dyDescent="0.2">
      <c r="A945" s="63"/>
      <c r="B945" s="63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 spans="1:122" ht="12.75" x14ac:dyDescent="0.2">
      <c r="A946" s="63"/>
      <c r="B946" s="63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 spans="1:122" ht="12.75" x14ac:dyDescent="0.2">
      <c r="A947" s="63"/>
      <c r="B947" s="63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 spans="1:122" ht="12.75" x14ac:dyDescent="0.2">
      <c r="A948" s="63"/>
      <c r="B948" s="63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 spans="1:122" ht="12.75" x14ac:dyDescent="0.2">
      <c r="A949" s="63"/>
      <c r="B949" s="63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 spans="1:122" ht="12.75" x14ac:dyDescent="0.2">
      <c r="A950" s="63"/>
      <c r="B950" s="63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 spans="1:122" ht="12.75" x14ac:dyDescent="0.2">
      <c r="A951" s="63"/>
      <c r="B951" s="63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 spans="1:122" ht="12.75" x14ac:dyDescent="0.2">
      <c r="A952" s="63"/>
      <c r="B952" s="63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 spans="1:122" ht="12.75" x14ac:dyDescent="0.2">
      <c r="A953" s="63"/>
      <c r="B953" s="63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 spans="1:122" ht="12.75" x14ac:dyDescent="0.2">
      <c r="A954" s="63"/>
      <c r="B954" s="63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 spans="1:122" ht="12.75" x14ac:dyDescent="0.2">
      <c r="A955" s="63"/>
      <c r="B955" s="63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 spans="1:122" ht="12.75" x14ac:dyDescent="0.2">
      <c r="A956" s="63"/>
      <c r="B956" s="63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 spans="1:122" ht="12.75" x14ac:dyDescent="0.2">
      <c r="A957" s="63"/>
      <c r="B957" s="63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 spans="1:122" ht="12.75" x14ac:dyDescent="0.2">
      <c r="A958" s="63"/>
      <c r="B958" s="63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 spans="1:122" ht="12.75" x14ac:dyDescent="0.2">
      <c r="A959" s="63"/>
      <c r="B959" s="63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 spans="1:122" ht="12.75" x14ac:dyDescent="0.2">
      <c r="A960" s="63"/>
      <c r="B960" s="63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 spans="1:122" ht="12.75" x14ac:dyDescent="0.2">
      <c r="A961" s="63"/>
      <c r="B961" s="63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 spans="1:122" ht="12.75" x14ac:dyDescent="0.2">
      <c r="A962" s="63"/>
      <c r="B962" s="63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 spans="1:122" ht="12.75" x14ac:dyDescent="0.2">
      <c r="A963" s="63"/>
      <c r="B963" s="63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 spans="1:122" ht="12.75" x14ac:dyDescent="0.2">
      <c r="A964" s="63"/>
      <c r="B964" s="63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 spans="1:122" ht="12.75" x14ac:dyDescent="0.2">
      <c r="A965" s="63"/>
      <c r="B965" s="63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 spans="1:122" ht="12.75" x14ac:dyDescent="0.2">
      <c r="A966" s="63"/>
      <c r="B966" s="63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 spans="1:122" ht="12.75" x14ac:dyDescent="0.2">
      <c r="A967" s="63"/>
      <c r="B967" s="63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 spans="1:122" ht="12.75" x14ac:dyDescent="0.2">
      <c r="A968" s="63"/>
      <c r="B968" s="63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 spans="1:122" ht="12.75" x14ac:dyDescent="0.2">
      <c r="A969" s="63"/>
      <c r="B969" s="63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 spans="1:122" ht="12.75" x14ac:dyDescent="0.2">
      <c r="A970" s="63"/>
      <c r="B970" s="63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 spans="1:122" ht="12.75" x14ac:dyDescent="0.2">
      <c r="A971" s="63"/>
      <c r="B971" s="63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 spans="1:122" ht="12.75" x14ac:dyDescent="0.2">
      <c r="A972" s="63"/>
      <c r="B972" s="63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 spans="1:122" ht="12.75" x14ac:dyDescent="0.2">
      <c r="A973" s="63"/>
      <c r="B973" s="63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 spans="1:122" ht="12.75" x14ac:dyDescent="0.2">
      <c r="A974" s="63"/>
      <c r="B974" s="63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 spans="1:122" ht="12.75" x14ac:dyDescent="0.2">
      <c r="A975" s="63"/>
      <c r="B975" s="63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 spans="1:122" ht="12.75" x14ac:dyDescent="0.2">
      <c r="A976" s="63"/>
      <c r="B976" s="63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 spans="1:122" ht="12.75" x14ac:dyDescent="0.2">
      <c r="A977" s="63"/>
      <c r="B977" s="63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 spans="1:122" ht="12.75" x14ac:dyDescent="0.2">
      <c r="A978" s="63"/>
      <c r="B978" s="63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 spans="1:122" ht="12.75" x14ac:dyDescent="0.2">
      <c r="A979" s="63"/>
      <c r="B979" s="63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 spans="1:122" ht="12.75" x14ac:dyDescent="0.2">
      <c r="A980" s="63"/>
      <c r="B980" s="63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 spans="1:122" ht="12.75" x14ac:dyDescent="0.2">
      <c r="A981" s="63"/>
      <c r="B981" s="63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 spans="1:122" ht="12.75" x14ac:dyDescent="0.2">
      <c r="A982" s="63"/>
      <c r="B982" s="63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 spans="1:122" ht="12.75" x14ac:dyDescent="0.2">
      <c r="A983" s="63"/>
      <c r="B983" s="63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 spans="1:122" ht="12.75" x14ac:dyDescent="0.2">
      <c r="A984" s="63"/>
      <c r="B984" s="63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 spans="1:122" ht="12.75" x14ac:dyDescent="0.2">
      <c r="A985" s="63"/>
      <c r="B985" s="63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 spans="1:122" ht="12.75" x14ac:dyDescent="0.2">
      <c r="A986" s="63"/>
      <c r="B986" s="63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 spans="1:122" ht="12.75" x14ac:dyDescent="0.2">
      <c r="A987" s="63"/>
      <c r="B987" s="63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 spans="1:122" ht="12.75" x14ac:dyDescent="0.2">
      <c r="A988" s="63"/>
      <c r="B988" s="63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 spans="1:122" ht="12.75" x14ac:dyDescent="0.2">
      <c r="A989" s="63"/>
      <c r="B989" s="63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 spans="1:122" ht="12.75" x14ac:dyDescent="0.2">
      <c r="A990" s="63"/>
      <c r="B990" s="63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 spans="1:122" ht="12.75" x14ac:dyDescent="0.2">
      <c r="A991" s="63"/>
      <c r="B991" s="63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 spans="1:122" ht="12.75" x14ac:dyDescent="0.2">
      <c r="A992" s="63"/>
      <c r="B992" s="63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 spans="1:122" ht="12.75" x14ac:dyDescent="0.2">
      <c r="A993" s="63"/>
      <c r="B993" s="63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 spans="1:122" ht="12.75" x14ac:dyDescent="0.2">
      <c r="A994" s="63"/>
      <c r="B994" s="63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 spans="1:122" ht="12.75" x14ac:dyDescent="0.2">
      <c r="A995" s="63"/>
      <c r="B995" s="63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 spans="1:122" ht="12.75" x14ac:dyDescent="0.2">
      <c r="A996" s="63"/>
      <c r="B996" s="63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 spans="1:122" ht="12.75" x14ac:dyDescent="0.2">
      <c r="A997" s="63"/>
      <c r="B997" s="63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 spans="1:122" ht="12.75" x14ac:dyDescent="0.2">
      <c r="A998" s="63"/>
      <c r="B998" s="63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 spans="1:122" ht="12.75" x14ac:dyDescent="0.2">
      <c r="A999" s="63"/>
      <c r="B999" s="63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 spans="1:122" ht="12.75" x14ac:dyDescent="0.2">
      <c r="A1000" s="63"/>
      <c r="B1000" s="63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 spans="1:122" ht="12.75" x14ac:dyDescent="0.2">
      <c r="A1001" s="63"/>
      <c r="B1001" s="63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 spans="1:122" ht="12.75" x14ac:dyDescent="0.2">
      <c r="A1002" s="63"/>
      <c r="B1002" s="63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 spans="1:122" ht="12.75" x14ac:dyDescent="0.2">
      <c r="A1003" s="63"/>
      <c r="B1003" s="63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 spans="1:122" ht="12.75" x14ac:dyDescent="0.2">
      <c r="A1004" s="63"/>
      <c r="B1004" s="63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 spans="1:122" ht="12.75" x14ac:dyDescent="0.2">
      <c r="A1005" s="63"/>
      <c r="B1005" s="63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 spans="1:122" ht="12.75" x14ac:dyDescent="0.2">
      <c r="A1006" s="63"/>
      <c r="B1006" s="63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 spans="1:122" ht="12.75" x14ac:dyDescent="0.2">
      <c r="A1007" s="63"/>
      <c r="B1007" s="63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 spans="1:122" ht="12.75" x14ac:dyDescent="0.2">
      <c r="A1008" s="63"/>
      <c r="B1008" s="63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 spans="1:122" ht="12.75" x14ac:dyDescent="0.2">
      <c r="A1009" s="63"/>
      <c r="B1009" s="63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 spans="1:122" ht="12.75" x14ac:dyDescent="0.2">
      <c r="A1010" s="63"/>
      <c r="B1010" s="63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 spans="1:122" ht="12.75" x14ac:dyDescent="0.2">
      <c r="A1011" s="63"/>
      <c r="B1011" s="63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 spans="1:122" ht="12.75" x14ac:dyDescent="0.2">
      <c r="A1012" s="63"/>
      <c r="B1012" s="63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 spans="1:122" ht="12.75" x14ac:dyDescent="0.2">
      <c r="A1013" s="63"/>
      <c r="B1013" s="63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 spans="1:122" ht="12.75" x14ac:dyDescent="0.2">
      <c r="A1014" s="63"/>
      <c r="B1014" s="63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  <row r="1015" spans="1:122" ht="12.75" x14ac:dyDescent="0.2">
      <c r="A1015" s="63"/>
      <c r="B1015" s="63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  <c r="AI1015" s="64"/>
      <c r="AJ1015" s="64"/>
      <c r="AK1015" s="64"/>
      <c r="AL1015" s="64"/>
      <c r="AM1015" s="64"/>
      <c r="AN1015" s="64"/>
      <c r="AO1015" s="64"/>
      <c r="AP1015" s="64"/>
      <c r="AQ1015" s="64"/>
      <c r="AR1015" s="64"/>
      <c r="AS1015" s="64"/>
      <c r="AT1015" s="64"/>
      <c r="AU1015" s="64"/>
      <c r="AV1015" s="64"/>
      <c r="AW1015" s="64"/>
      <c r="AX1015" s="64"/>
      <c r="AY1015" s="64"/>
      <c r="AZ1015" s="64"/>
      <c r="BA1015" s="64"/>
      <c r="BB1015" s="64"/>
      <c r="BC1015" s="64"/>
      <c r="BD1015" s="64"/>
      <c r="BE1015" s="64"/>
      <c r="BF1015" s="64"/>
      <c r="BG1015" s="64"/>
      <c r="BH1015" s="64"/>
      <c r="BI1015" s="64"/>
      <c r="BJ1015" s="64"/>
      <c r="BK1015" s="64"/>
      <c r="BL1015" s="64"/>
      <c r="BM1015" s="64"/>
      <c r="BN1015" s="64"/>
      <c r="BO1015" s="64"/>
      <c r="BP1015" s="64"/>
      <c r="BQ1015" s="64"/>
      <c r="BR1015" s="64"/>
      <c r="BS1015" s="64"/>
      <c r="BT1015" s="64"/>
      <c r="BU1015" s="64"/>
      <c r="BV1015" s="64"/>
      <c r="BW1015" s="64"/>
      <c r="BX1015" s="64"/>
      <c r="BY1015" s="64"/>
      <c r="BZ1015" s="64"/>
      <c r="CA1015" s="64"/>
      <c r="CB1015" s="64"/>
      <c r="CC1015" s="64"/>
      <c r="CD1015" s="64"/>
      <c r="CE1015" s="64"/>
      <c r="CF1015" s="64"/>
      <c r="CG1015" s="64"/>
      <c r="CH1015" s="64"/>
      <c r="CI1015" s="64"/>
      <c r="CJ1015" s="64"/>
      <c r="CK1015" s="64"/>
      <c r="CL1015" s="64"/>
      <c r="CM1015" s="64"/>
      <c r="CN1015" s="64"/>
      <c r="CO1015" s="64"/>
      <c r="CP1015" s="64"/>
      <c r="CQ1015" s="64"/>
      <c r="CR1015" s="64"/>
      <c r="CS1015" s="64"/>
      <c r="CT1015" s="64"/>
      <c r="CU1015" s="64"/>
      <c r="CV1015" s="64"/>
      <c r="CW1015" s="64"/>
      <c r="CX1015" s="64"/>
      <c r="CY1015" s="64"/>
      <c r="CZ1015" s="64"/>
      <c r="DA1015" s="64"/>
      <c r="DB1015" s="64"/>
      <c r="DC1015" s="64"/>
      <c r="DD1015" s="64"/>
      <c r="DE1015" s="64"/>
      <c r="DF1015" s="64"/>
      <c r="DG1015" s="64"/>
      <c r="DH1015" s="64"/>
      <c r="DI1015" s="64"/>
      <c r="DJ1015" s="64"/>
      <c r="DK1015" s="64"/>
      <c r="DL1015" s="64"/>
      <c r="DM1015" s="64"/>
      <c r="DN1015" s="64"/>
      <c r="DO1015" s="64"/>
      <c r="DP1015" s="64"/>
      <c r="DQ1015" s="64"/>
      <c r="DR1015" s="64"/>
    </row>
  </sheetData>
  <autoFilter ref="H7:H59" xr:uid="{00000000-0009-0000-0000-000000000000}"/>
  <mergeCells count="20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  <mergeCell ref="A19:A21"/>
    <mergeCell ref="B19:B21"/>
    <mergeCell ref="A8:A12"/>
    <mergeCell ref="B8:B12"/>
    <mergeCell ref="C11:C12"/>
    <mergeCell ref="A14:A15"/>
    <mergeCell ref="B14:B15"/>
    <mergeCell ref="A17:A18"/>
    <mergeCell ref="B17:B18"/>
  </mergeCells>
  <dataValidations count="1">
    <dataValidation type="list" allowBlank="1" showErrorMessage="1" sqref="J8:J59 L8:L59 N8:N59 P8:P59 R8:R59" xr:uid="{00000000-0002-0000-0000-000000000000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Rinat Workstation</cp:lastModifiedBy>
  <dcterms:modified xsi:type="dcterms:W3CDTF">2022-07-18T13:29:22Z</dcterms:modified>
</cp:coreProperties>
</file>