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ZA PYTAŃ" sheetId="1" r:id="rId4"/>
    <sheet state="visible" name="PYTANIA BEZ ODPOWIEDZI" sheetId="2" r:id="rId5"/>
  </sheets>
  <definedNames>
    <definedName hidden="1" localSheetId="0" name="_xlnm._FilterDatabase">'BAZA PYTAŃ'!$B$1:$I$53</definedName>
  </definedNames>
  <calcPr/>
</workbook>
</file>

<file path=xl/sharedStrings.xml><?xml version="1.0" encoding="utf-8"?>
<sst xmlns="http://schemas.openxmlformats.org/spreadsheetml/2006/main" count="238" uniqueCount="163">
  <si>
    <t>Nr wiersza w tabeli BAZA PYTAŃ</t>
  </si>
  <si>
    <t>TREŚĆ PYTANIA</t>
  </si>
  <si>
    <t>Checked by</t>
  </si>
  <si>
    <t>done?</t>
  </si>
  <si>
    <t>title</t>
  </si>
  <si>
    <t>keywords</t>
  </si>
  <si>
    <t>1/0 [Y/N]</t>
  </si>
  <si>
    <t>answer</t>
  </si>
  <si>
    <t>sources</t>
  </si>
  <si>
    <t>sources(2)</t>
  </si>
  <si>
    <t>sources (3)</t>
  </si>
  <si>
    <t>TR</t>
  </si>
  <si>
    <t>Czy mrożona żywność jest bezpieczna?</t>
  </si>
  <si>
    <t>żywność, zapobieganie</t>
  </si>
  <si>
    <t>Obecnie nie ma dowodów na to, że żywność jest prawdopodobnym źródłem lub drogą przenoszenia wirusa. Dotyczy to oczywiście również mrożonych produktów.</t>
  </si>
  <si>
    <t>https://www.efsa.europa.eu/en/news/coronavirus-no-evidence-food-source-or-transmission-route</t>
  </si>
  <si>
    <t>Czy nowy koronawirus ginie w ujemnych temperaturach?</t>
  </si>
  <si>
    <t>temperatura, klimat, rozprzestrzenianie</t>
  </si>
  <si>
    <t>Obecnie nie ma dostatecznych dowodów naukowych opisujących wpływ temperatury na rozprzestrzenianie koronawirusa. Zgodnie z dostępnym stanem wiedzy nie ma powodu sądzić, że zimna pogoda może zabić koronawirusa lub inne choroby.</t>
  </si>
  <si>
    <t>https://pacjent.gov.pl/archiwum-aktualnosci/koronawirus-co-o-nim-wiemy</t>
  </si>
  <si>
    <t>Czy koronawirus może rozprzestrzeniać się w gorącym klimacie?</t>
  </si>
  <si>
    <t>klimat, temperatura, rozprzestrzenianie</t>
  </si>
  <si>
    <t>Z dotychczasowych dowodów wynika, że wirus COVID-19 może być przenoszony na wszystkich obszarch, w tym tych o gorącej i wilgotnej pogodzie. Niezależnie od klimatu, należy przyjąć środki ochronne.</t>
  </si>
  <si>
    <t>https://www.who.int/emergencies/diseases/novel-coronavirus-2019/advice-for-public/myth-busters</t>
  </si>
  <si>
    <t>Czy istnieją mutacje 2019-nCoV (inne wirusy)?</t>
  </si>
  <si>
    <t>mutacje, rozprzestrzenianie</t>
  </si>
  <si>
    <t>Sekwencjonowanie całych genomów 104 szczepów 2019-nCoV wyizolowanych z różnych miejsc potwierdziło, że homologia osiągnęła 99,9%. W oparciu o ten wynik grupa badawcza WHO stwierdziła, że nie stwierdzono żadnych istotnych mutacji.</t>
  </si>
  <si>
    <t>http://www.chinacdc.cn/en/COVID19/202002/P020200306358351973919.pdf</t>
  </si>
  <si>
    <t>Czy zwykłe mydło zabija nowego koronawirusa?</t>
  </si>
  <si>
    <t>mydło, zapobieganie, dezynfekcja</t>
  </si>
  <si>
    <t>Koronawirus jest otoczony "warstwą tłuszczu", która w kontakcie z mydłem ulega zniszczeniu, co sprawia, że wirus nie jest w stanie infekować.</t>
  </si>
  <si>
    <t>https://www.gov.uk/government/publications/wuhan-novel-coronavirus-infection-prevention-and-control</t>
  </si>
  <si>
    <t>Czy szczepienia przeciwko zapaleniu płuc chronią przed COVID-19?</t>
  </si>
  <si>
    <t>szczepionki, zapobieganie</t>
  </si>
  <si>
    <t>Szczepionki przeciwko zapaleniu płuc, takie jak szczepionki przeciwko pneumokokom oraz przeciwko Haemophilus influenza typ B (Hib), nie zapewniają ochrony przed nowym koronawirusem. Naukowcy starają się opracować szczepionkę przeciwko 2019-nCoV, a WHO wspiera ich wysiłki.</t>
  </si>
  <si>
    <t>Czy jedzenie czosnku może pomóc w zapobieganiu infekcji nowym koronawirusem?</t>
  </si>
  <si>
    <t>czosnek, żywność, zapobieganie</t>
  </si>
  <si>
    <t>Czosnek jest zdrowy i może mieć pewne właściwości antybakteryjne. Nie ma jednak dowodów z obecnej epidemii, że jedzenie czosnku uchroniło ludzi przed nowym koronawirusem.</t>
  </si>
  <si>
    <t>Czy antybiotyki są skuteczne w zapobieganiu i leczeniu nowego koronawirusa?</t>
  </si>
  <si>
    <t>zapobieganie, leczenie, antybiotyki, leki</t>
  </si>
  <si>
    <t>Antybiotyki nie działają na wirusy, tylko na bakterie, dlatego nie powinny być stosowane jako środek zapobiegawczy lub leczniczy. Jeżeli jednak pacjent jest hospitalizowany z powodu wirusa 2019-nCoV, może otrzymać antybiotyki, ponieważ współzakażenie bakteryjne jest możliwe.</t>
  </si>
  <si>
    <t>https://www.who.int/news-room/q-a-detail/q-a-coronaviruses</t>
  </si>
  <si>
    <t>Czy cynk zapobiega lub leczy nowego koronawirusa?</t>
  </si>
  <si>
    <t>zapobieganie, leczenie, leki, cynk</t>
  </si>
  <si>
    <t>Nie należy przyjmować żadnych suplementów diety bez badań i konsultacji z lekarzem, gdyż ich nieprawidłowe przyjmowanie może być szkodliwe dla zdrowia. Nie wykazano przeciwwirusowego działania suplementów zawierających cynk.</t>
  </si>
  <si>
    <t>https://www.gov.pl/web/koronawirus/porady</t>
  </si>
  <si>
    <t>Czy witamina C zapobiega lub leczy nowego koronawirusa?</t>
  </si>
  <si>
    <t>zapobieganie, leczenie, leki, witamina C</t>
  </si>
  <si>
    <t>Nie ma dowodów, że przyjmowanie witaminy C uchroniło ludzi przed infekcją. Do tej pory nie ma żadnego konkretnego leku zalecanego do zapobiegania lub leczenia nowego koronawirusa. Niektóre specyficzne metody leczenia są obecnie badane i będą testowane w ramach badań klinicznych.</t>
  </si>
  <si>
    <t>Czy regularne płukanie nosa solą fizjologiczną może pomóc w zapobieganiu infekcji nowym koronawirusem?</t>
  </si>
  <si>
    <t>zapobieganie, sól fizjologiczna</t>
  </si>
  <si>
    <t>Istnieją pewne ograniczone dowody na to, że regularne płukanie nosa solą fizjologiczną może pomóc w szybszym powrocie do zdrowia po przeziębieniu. Nie ma jednak dowodów, że regularne płukanie nosa solą fizjologiczną uchroniło ludzi przed infekcją nowym koronawirusem.</t>
  </si>
  <si>
    <t>Czy rozpylanie alkoholu lub chloru na całym ciele może zabić nowego koronawirusa?</t>
  </si>
  <si>
    <t>zapobieganie, alkohol, chlor, dezynfekcja</t>
  </si>
  <si>
    <t>Spryskiwanie ciała alkoholem lub chlorem nie zabije wirusów, które już dostały się do organizmu. Choć substancje te stosowane zgodnie z zaleceniami mogą być przydatne do dezynfekcji powierzchni, spryskiwanie nimi może być szkodliwe dla odzieży lub błon śluzowych (np. oczu, ust).</t>
  </si>
  <si>
    <t>Czy suszarki do rąk są skuteczne w zabijaniu nowego koronawirusa?</t>
  </si>
  <si>
    <t>zapobieganie, suszarka do rąk, dezynfekcja</t>
  </si>
  <si>
    <t>Suszarki do rąk nie są skuteczne w zabijaniu wirusa 2019-nCoV. Aby uchronić się przed nowym koronawirusem, należy często dezynfekować ręce lub myć je wodą z mydłem. Po oczyszczeniu rąk należy je dokładnie osuszyć ręcznikami papierowymi lub suszarką na ciepłe powietrze.</t>
  </si>
  <si>
    <t>Czy nowy koronawirus może być przenoszony przez ugryzienia komarów?</t>
  </si>
  <si>
    <t>rozprzestrzenianie, komary</t>
  </si>
  <si>
    <t>Nie ma żadnych dowodów sugerujących, że nowy koronawirus może być przenoszony przez komary. Jest to wirus dróg oddechowych, który rozprzestrzenia się przede wszystkim poprzez kropelki generowane podczas kaszlu lub kichania zakażonej osoby.</t>
  </si>
  <si>
    <t>Czy po przebyciu 14-dniowej kwarantanny można nadal zarażać?</t>
  </si>
  <si>
    <t>rozprzestrzenianie, zapobieganie, kwarantanna</t>
  </si>
  <si>
    <t>Osoba, która przeszła kwarantannę COVID-19, nie jest uważana za ryzykowną dla rozprzestrzeniania się wirusa na inne osoby, ponieważ w okresie inkubacji (najdłuższym czasie, w którym ludzie rozwijają chorobę po ekspozycji) nie rozwinęła się u niej choroba.</t>
  </si>
  <si>
    <t>https://www.cdc.gov/coronavirus/2019-ncov/faq.html</t>
  </si>
  <si>
    <t>Czy noszenie maseczki przeciwwirusowej jest najbardziej efektywnym sposobem ochrony przed wirusem?</t>
  </si>
  <si>
    <t>zapobieganie, maseczka</t>
  </si>
  <si>
    <t>Według WHO jeśli jesteś zdrowy, musisz nosić maskę tylko wtedy, gdy zajmujesz się osobą z podejrzeniem zakażenia 2019-nCoV.
 Pamiętaj, że maski są skuteczne tylko w połączeniu z częstym myciem rąk, a jeśli nosisz maskę, musisz wiedzieć, jak jej używać i właściwie ją utylizować.</t>
  </si>
  <si>
    <t>https://www.who.int/emergencies/diseases/novel-coronavirus-2019/advice-for-public/when-and-how-to-use-masks</t>
  </si>
  <si>
    <t>Czy można zarazić się COVID-19 od swojego psa lub kota?</t>
  </si>
  <si>
    <t>rozprzestrzenianie, zwierzęta, pies, kot</t>
  </si>
  <si>
    <t>Chociaż w Hongkongu miał miejsce jeden przypadek zarażenia psa, do tej pory nie ma dowodów na to, że pies, kot lub jakiekolwiek zwierzę może przenosić COVID-19. COVID-19 rozprzestrzenia się głównie poprzez kropelki wytwarzane podczas kaszlu, kichania lub mowy zakażonego.</t>
  </si>
  <si>
    <t>Czy przesyłki z krajów, w których występują przypadki zakażeń, są bezpieczne?</t>
  </si>
  <si>
    <t>rozprzestrzenianie, przesyłka, poczta</t>
  </si>
  <si>
    <t>Prawdopodobieństwo przeniesienia wirusa na towary handlowe jest bardzo niskie - podobnie ryzyko złapania wirusa 2019-nCoV z opakowania, które podczas przesyłki było wystawione na działanie różnych warunków i temperatur. Otrzymywane przesyłki pocztowe są więc bezpieczne.</t>
  </si>
  <si>
    <t>ŁS</t>
  </si>
  <si>
    <t>Czy to prawda, że koronawirusy istnieją od kilkudziesięciu lat?</t>
  </si>
  <si>
    <t>mutacje</t>
  </si>
  <si>
    <t>Ludzkie koronawirusy zostały po raz pierwszy zidentyfikowane w połowie lat 60-tych XX wieku. Istnieje siedem koronawirusów, które mogą zainfekować ludzi: 229E, NL63, OC43, HKU1, MERS-CoV, SARS-CoV i SARS-CoV-2 (nowy koronawirus wywołujący chorobę COVID-19).</t>
  </si>
  <si>
    <t>https://www.cdc.gov/coronavirus/types.html</t>
  </si>
  <si>
    <t>Czy zamknięcie szkół, muzeów, odwołanie koncertów itd. ma sens, skoro wirus się i tak rozprzestrzenia?</t>
  </si>
  <si>
    <t>rozprzestrzenianie, izolacja</t>
  </si>
  <si>
    <t>Celem tej reakcji jest rozłożenie zakażeń w czasie, by system opieki zdrowotnej mógł znacznie lepiej radzić sobie z nimi, obniżając wskaźnik śmiertelności. Dzięki temu osiągniemy też punkt, w którym reszta społeczeństwa będzie mogła się zaszczepić, całkowicie eliminując ryzyko.</t>
  </si>
  <si>
    <t>https://www.washingtonpost.com/graphics/2020/world/corona-simulator/</t>
  </si>
  <si>
    <t>https://medium.com/@tomaspueyo/coronavirus-act-today-or-people-will-die-f4d3d9cd99ca</t>
  </si>
  <si>
    <t>Czy łódzka kranówka jest bezpieczna?</t>
  </si>
  <si>
    <t>Łódź, woda, kranówka, zapobieganie</t>
  </si>
  <si>
    <t>Według oficjalnego stanowiska Zakładu Wodociągów i Kanalizacji w Łodzi "kranówka" jest zupełnie bezpieczna. Jakość wody kontrolowana jest na każdym etapie produkcji. Przedstawiciele Zakładu zapewniają, że koronawirus nie może się rozprzestrzeniać przez system wodociągowy.</t>
  </si>
  <si>
    <t>https://tulodz.pl/koronawirus-a-lodzka-kranowka-zwik-odpowiada,sl,186</t>
  </si>
  <si>
    <t>Czy w typowym pomieszczeniu wirus może utrzywać się na powierzchniach przez kilka dni?</t>
  </si>
  <si>
    <t>rozprzestrzenianie, pomieszczenia, dezynfekcja</t>
  </si>
  <si>
    <t>Ludzkie koronawirusy mogą przetrwać na przedmiotach i zachować żywotność do 5 dni w temperaturze 22-25°C i wilgotności względnej 40-50% (typowej dla klimatyzowanych wnętrz). Czas ten jest natomiast zależny od rodzaju powierzchni.</t>
  </si>
  <si>
    <t>https://assets.publishing.service.gov.uk/government/uploads/system/uploads/attachment_data/file/872745/Infection_prevention_and_control_guidance_for_pandemic_coronavirus.pdf</t>
  </si>
  <si>
    <t>Czy nowy koronawirus bardziej zaraźliwy niż dotychczas znane nam wirusy?</t>
  </si>
  <si>
    <t>rozprzestrzenianie</t>
  </si>
  <si>
    <t>Koronawirus SARS-CoV-2 jest bardzo zakaźny, ale daleko mu do zakaźności wirusów od dawna znanych ludzkości, takich jak wirus odry czy ospy wietrznej.</t>
  </si>
  <si>
    <t>Czy COVID-19 powoduje więcej zgonów, niż grypa sezonowa?</t>
  </si>
  <si>
    <t>śmiertelność, grypa</t>
  </si>
  <si>
    <t xml:space="preserve">Około 3,4 procent potwierdzonych przypadków COVID-19 było śmiertelnych, podczas gdy w przypadku grypy jest to poniżej 1 procent. 
Jednocześnie COVID-19 nie przenosi się tak szeroko jak grypa. </t>
  </si>
  <si>
    <t>Czy wiadomo, jak dużo czasu mija od zakażenia się koronawirusem do zachorowania?</t>
  </si>
  <si>
    <t>objawy, czas izolacji</t>
  </si>
  <si>
    <t>Objawy choroby pojawiają się między drugim a czternastym dniem od zakażenia. Dlatego czas obowiązkowej kwarantanna dla osób mogących mieć kontakt z zakażonym wynosi 14 dni.</t>
  </si>
  <si>
    <t>Czy objawy zakażenia COVID-19 mogą przypominać objawy grypy?</t>
  </si>
  <si>
    <t>objawy, grypa</t>
  </si>
  <si>
    <t>Najczęstszymi objawami COVID-19 są gorączka, męczący kaszel, uczucie duszności oraz problemy z oddychaniem; czasem także bóle mięśniowe. W poważniejszych przypadkach rozwija się ciężkie zapalenie płuc, zespół ostrej niewydolności oddechowej, posocznica i wstrząs septyczny.</t>
  </si>
  <si>
    <t>Czy spożywanie alkoholu chroni przed wirusem?</t>
  </si>
  <si>
    <t>alkohol, zapobieganie, dezynfekcja</t>
  </si>
  <si>
    <t>Picie alkoholu nie chroni przez wirusem. Alkohol obniża odporność organizmu. Wysokoprocentowy alkohol jest natomiast dobrym środkiem dezynfekującym powierzchnie.</t>
  </si>
  <si>
    <t>Czy podejrzewając zakażenie powinno się natychmiast zgłosić się do przychodni lub na SOR?</t>
  </si>
  <si>
    <t>objawy, zapobieganie, telefon</t>
  </si>
  <si>
    <t>Jeśli podejrzewasz zakażenie koronawirusem i pójdziesz do przychodni lub na SOR, będziesz zakażał innych. Zamiast tego bezzwłocznie, telefonicznie powiadom stację sanitarno-epidemiologiczną lub zgłoś się do oddziału zakaźnego.</t>
  </si>
  <si>
    <t>Czy choroba COVID-19 jest zwykle niegroźna dla dzieci?</t>
  </si>
  <si>
    <t>objawy, dzieci</t>
  </si>
  <si>
    <t>Zazwyczaj choroba przebiega u dzieci łagodnie. Nie znaczy to jednak, że nie zakażają się wirusem, nie chorują, ani że nie mogą zakazić innych osób. Cięższą postacią choroby zagrożone są osoby z obniżoną odpornością lub towarzyszącymi chorobami przewlekłymi.</t>
  </si>
  <si>
    <t>Czy zwykłe mydło w kostce działa lepiej od mydeł w płynie i żeli do mycia?</t>
  </si>
  <si>
    <t>zapobieganie, dezynfekcja, mydło</t>
  </si>
  <si>
    <t>Prawidłowe i częste mycie rąk, niezależnie od rodzaju stosowanego mydła, jest podstawowym środkiem higieny.</t>
  </si>
  <si>
    <t>Czy na COVID-19 ciężej chorują mężczyźni?</t>
  </si>
  <si>
    <t>objawy, płeć, mężczyźni</t>
  </si>
  <si>
    <t>Statystyki wskazują, że wśród osób ciężko chorych jest więcej mężczyzn. Naukowcy sprawdzają, czemu tak się dzieje.</t>
  </si>
  <si>
    <t>Czy można zarazić się COVID-19 używając własnego telefonu?</t>
  </si>
  <si>
    <t>telefon, rozprzestrzenianie, dezynfekcja, zapobieganie</t>
  </si>
  <si>
    <t>Telefon komórkowy jest jednym z najczęściej dotykanych przedmiotów w ciągu dnia. Dlatego regularnie dezynfekuj swój telefon, np. przecierając ściereczką z płynem dezynfekującym po każdym powrocie do domu, i nie korzystaj z niego podczas jedzenia.</t>
  </si>
  <si>
    <t>Czy bezpieczniej jest płacić kartą?</t>
  </si>
  <si>
    <t>płatności, gotówka, rozprzestrzenianie</t>
  </si>
  <si>
    <t>Pieniądze przechodzą z rąk do rąk. WHO zaleca zrezygnowanie z gotówki i płacenie bezdotykowo, za pomocą karty.</t>
  </si>
  <si>
    <t>Czy im wyżej mieszkamy, tym bardziej jesteśmy poza zasięgiem koronawirusa?</t>
  </si>
  <si>
    <t>mieszkanie, rozprzestrzenianie</t>
  </si>
  <si>
    <t>Wirus nie unosi się w powietrzu, przenosi się ze śliną zakażonego na 1-1,5 m, kiedy ktoś kicha czy mówi. Wietrzenie mieszkania jest bezpieczne, a nawet zalecane.</t>
  </si>
  <si>
    <t>Czy korzystanie z sauny pomoże zabezpieczyć się przed koronawirusem?</t>
  </si>
  <si>
    <t>sauna, temperatura, rozprzestrzenianie, zapobieganie</t>
  </si>
  <si>
    <t>Sauna nie zwalczy koronawirusa, a jeśli korzysta z niej osoba zakażona, to istnieje ryzyko zakażenia pozostałych osób korzystających z sauny. Zaleca się ograniczenie przebywania razem z innymi ludźmi w małych pomieszczeniach, ciepłych i wilgotnych, trudno dezynfekowanych.</t>
  </si>
  <si>
    <t>Czy bezpieczne jest korzystanie z tej samej kostki mydła przez wszystkich domowników?</t>
  </si>
  <si>
    <t>mydło, zapobieganie</t>
  </si>
  <si>
    <t>Koronawirus jest podatny na rozpuszczalniki lipidów, co oznacza, że dokładne mycie rąk wodą ze zwykłym mydłem lub detergentem przez 30 sekund jest kluczowe, by ograniczyć rozprzestrzeniania się koronawirusa. Rodzaj mydła nie ma znaczenia, a samo mydło jest bezpieczne.</t>
  </si>
  <si>
    <t>Czy płukanie gardła wodą utlenioną lub roztworem sody oczyszczonej może "wypłukać" wirusa?</t>
  </si>
  <si>
    <t>zapobieganie, wybielacz</t>
  </si>
  <si>
    <t>https://www.reuters.com/article/us-health-coronavirus-fiction-factbox/factbox-covid-19-and-the-new-coronavirus-fact-versus-fiction-idUSKBN2142UC</t>
  </si>
  <si>
    <t>https://www.ncbi.nlm.nih.gov/books/NBK214356/</t>
  </si>
  <si>
    <t>Czy promieniowanie 5G ma wpływ na rozprzestrzenianie się epidemii?</t>
  </si>
  <si>
    <t>5G, telefon, promieniowanie, rozprzestrzenianie, zapobieganie</t>
  </si>
  <si>
    <t>Czy światło UV jest dobrym sposobem na zabicie wirusa?</t>
  </si>
  <si>
    <t>UV, światło, zapobieganie, dezynfekcja</t>
  </si>
  <si>
    <t>https://www.eurekalert.org/pub_releases/2018-02/cumc-sul020818.php</t>
  </si>
  <si>
    <t>Czy koronawirus jest szczególnym zagrożeniem dla kobiet w ciąży?</t>
  </si>
  <si>
    <t>ciąża, kobiety, zagrożenie</t>
  </si>
  <si>
    <t>Czy katastrofa, mająca miejsce we Włoszech, powtórzy się w Polsce?</t>
  </si>
  <si>
    <t>Włochy, Polska, rozprzestrzenianie</t>
  </si>
  <si>
    <t>Czy mogę zarazić się jedząc dania na wynos przygotowane przez osobę zarażoną?</t>
  </si>
  <si>
    <t>żywność, restauracje, rozprzestrzenianie</t>
  </si>
  <si>
    <t>Czy sklepy spożywcze zostaną zamknięte?</t>
  </si>
  <si>
    <t>sklepy, żywność, zapasy, Polska</t>
  </si>
  <si>
    <t>Czy można zarazić się drogą płciową?</t>
  </si>
  <si>
    <t>Czy pójście do sklepu spożywczego w czasie kwarantanny naprawdę jest dużym zagrożeniem?</t>
  </si>
  <si>
    <t>Czy to prawda, że COVID-19 może pozostawiać nieodwracalne zmiany w płucach nawet u młodych osób?</t>
  </si>
  <si>
    <t>Czy testy na koronawirusa mogą dać negatywny wynik u osoby zarażonej?</t>
  </si>
  <si>
    <t>Czy w czasie epidemii można oddawać krew?</t>
  </si>
  <si>
    <t>krew, krwiodawstwo, rozprzestrzenianie</t>
  </si>
  <si>
    <t>Jeśli ktoś jest pewien swojego stanu zdrowia i nie ma objawów koronawirusa, może oddawać krew w najbliższym punkcie krwiodawstwa. Podczas pandemii zapotrzebowanie na krew nie zmniejsza się. Jest wręcz przeciwnie ze względu na dyskwalifikację określonej liczby dawców.</t>
  </si>
  <si>
    <t>https://krwiodawcy.org/koronawirus/</t>
  </si>
  <si>
    <t>Czy jeśli wśród obserwowanych objawów jest katar, to znaczy, że nie jest to COVID-19?</t>
  </si>
  <si>
    <t>Czy dzieci przebywające w domu z powodu zamknięcia szkół mogą wychodzić na zewnątrz?</t>
  </si>
  <si>
    <t>Czy powinienem/powinnam martwić się globalną pandemią?</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</si>
</sst>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b/>
    </font>
    <font>
      <color theme="1"/>
      <name val="Calibri"/>
    </font>
    <font>
      <b/>
      <sz val="11.0"/>
      <color rgb="FF000000"/>
    </font>
    <font>
      <b/>
      <sz val="11.0"/>
      <color theme="1"/>
      <name val="Calibri"/>
    </font>
    <font>
      <sz val="11.0"/>
      <color theme="1"/>
      <name val="Calibri"/>
    </font>
    <font>
      <u/>
      <sz val="11.0"/>
      <color theme="10"/>
    </font>
    <font>
      <sz val="11.0"/>
      <color rgb="FF000000"/>
      <name val="Calibri"/>
    </font>
    <font>
      <u/>
      <sz val="11.0"/>
      <color theme="10"/>
      <name val="Calibri"/>
    </font>
    <font>
      <sz val="11.0"/>
      <color rgb="FF000000"/>
    </font>
  </fonts>
  <fills count="3">
    <fill>
      <patternFill patternType="none"/>
    </fill>
    <fill>
      <patternFill patternType="lightGray"/>
    </fill>
    <fill>
      <patternFill patternType="solid">
        <fgColor rgb="FFFEF2CB"/>
        <bgColor rgb="FFFEF2CB"/>
      </patternFill>
    </fill>
  </fills>
  <borders count="2">
    <border/>
    <border>
      <left/>
      <right/>
      <top/>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vertical="center"/>
    </xf>
    <xf borderId="0" fillId="0" fontId="2" numFmtId="0" xfId="0" applyFont="1"/>
    <xf borderId="0" fillId="0" fontId="3"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shrinkToFit="0" wrapText="1"/>
    </xf>
    <xf borderId="0" fillId="0" fontId="6" numFmtId="0" xfId="0" applyAlignment="1" applyFont="1">
      <alignment shrinkToFit="0" wrapText="1"/>
    </xf>
    <xf borderId="0" fillId="0" fontId="2" numFmtId="0" xfId="0" applyAlignment="1" applyFont="1">
      <alignment readingOrder="0" shrinkToFit="0" wrapText="1"/>
    </xf>
    <xf borderId="1" fillId="2" fontId="7" numFmtId="0" xfId="0" applyAlignment="1" applyBorder="1" applyFill="1" applyFont="1">
      <alignment readingOrder="0" shrinkToFit="0" wrapText="1"/>
    </xf>
    <xf borderId="0" fillId="0" fontId="8" numFmtId="0" xfId="0" applyAlignment="1" applyFont="1">
      <alignment shrinkToFit="0" wrapText="1"/>
    </xf>
    <xf borderId="1" fillId="2" fontId="5" numFmtId="0" xfId="0" applyAlignment="1" applyBorder="1" applyFont="1">
      <alignment shrinkToFit="0" wrapText="1"/>
    </xf>
    <xf borderId="0" fillId="0" fontId="9" numFmtId="0" xfId="0" applyAlignment="1" applyFont="1">
      <alignment readingOrder="0" shrinkToFit="0" wrapText="1"/>
    </xf>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euters.com/article/us-health-coronavirus-fiction-factbox/factbox-covid-19-and-the-new-coronavirus-fact-versus-fiction-idUSKBN2142UC" TargetMode="External"/><Relationship Id="rId20" Type="http://schemas.openxmlformats.org/officeDocument/2006/relationships/hyperlink" Target="https://www.who.int/news-room/q-a-detail/q-a-coronaviruses" TargetMode="External"/><Relationship Id="rId42" Type="http://schemas.openxmlformats.org/officeDocument/2006/relationships/hyperlink" Target="https://www.who.int/emergencies/diseases/novel-coronavirus-2019/advice-for-public/myth-busters" TargetMode="External"/><Relationship Id="rId41" Type="http://schemas.openxmlformats.org/officeDocument/2006/relationships/hyperlink" Target="https://www.eurekalert.org/pub_releases/2018-02/cumc-sul020818.php" TargetMode="External"/><Relationship Id="rId22" Type="http://schemas.openxmlformats.org/officeDocument/2006/relationships/hyperlink" Target="https://www.washingtonpost.com/graphics/2020/world/corona-simulator/" TargetMode="External"/><Relationship Id="rId44" Type="http://schemas.openxmlformats.org/officeDocument/2006/relationships/drawing" Target="../drawings/drawing1.xml"/><Relationship Id="rId21" Type="http://schemas.openxmlformats.org/officeDocument/2006/relationships/hyperlink" Target="https://www.cdc.gov/coronavirus/types.html" TargetMode="External"/><Relationship Id="rId43" Type="http://schemas.openxmlformats.org/officeDocument/2006/relationships/hyperlink" Target="https://krwiodawcy.org/koronawirus/" TargetMode="External"/><Relationship Id="rId24" Type="http://schemas.openxmlformats.org/officeDocument/2006/relationships/hyperlink" Target="https://tulodz.pl/koronawirus-a-lodzka-kranowka-zwik-odpowiada,sl,186" TargetMode="External"/><Relationship Id="rId23" Type="http://schemas.openxmlformats.org/officeDocument/2006/relationships/hyperlink" Target="https://medium.com/@tomaspueyo/coronavirus-act-today-or-people-will-die-f4d3d9cd99ca" TargetMode="External"/><Relationship Id="rId1" Type="http://schemas.openxmlformats.org/officeDocument/2006/relationships/hyperlink" Target="https://www.efsa.europa.eu/en/news/coronavirus-no-evidence-food-source-or-transmission-route" TargetMode="External"/><Relationship Id="rId2" Type="http://schemas.openxmlformats.org/officeDocument/2006/relationships/hyperlink" Target="https://pacjent.gov.pl/archiwum-aktualnosci/koronawirus-co-o-nim-wiemy" TargetMode="External"/><Relationship Id="rId3" Type="http://schemas.openxmlformats.org/officeDocument/2006/relationships/hyperlink" Target="https://www.who.int/emergencies/diseases/novel-coronavirus-2019/advice-for-public/myth-busters" TargetMode="External"/><Relationship Id="rId4" Type="http://schemas.openxmlformats.org/officeDocument/2006/relationships/hyperlink" Target="http://www.chinacdc.cn/en/COVID19/202002/P020200306358351973919.pdf" TargetMode="External"/><Relationship Id="rId9" Type="http://schemas.openxmlformats.org/officeDocument/2006/relationships/hyperlink" Target="https://www.who.int/emergencies/diseases/novel-coronavirus-2019/advice-for-public/myth-busters" TargetMode="External"/><Relationship Id="rId26" Type="http://schemas.openxmlformats.org/officeDocument/2006/relationships/hyperlink" Target="https://pacjent.gov.pl/archiwum-aktualnosci/koronawirus-co-o-nim-wiemy" TargetMode="External"/><Relationship Id="rId25" Type="http://schemas.openxmlformats.org/officeDocument/2006/relationships/hyperlink" Target="https://assets.publishing.service.gov.uk/government/uploads/system/uploads/attachment_data/file/872745/Infection_prevention_and_control_guidance_for_pandemic_coronavirus.pdf" TargetMode="External"/><Relationship Id="rId28" Type="http://schemas.openxmlformats.org/officeDocument/2006/relationships/hyperlink" Target="https://pacjent.gov.pl/archiwum-aktualnosci/koronawirus-co-o-nim-wiemy" TargetMode="External"/><Relationship Id="rId27" Type="http://schemas.openxmlformats.org/officeDocument/2006/relationships/hyperlink" Target="https://pacjent.gov.pl/archiwum-aktualnosci/koronawirus-co-o-nim-wiemy" TargetMode="External"/><Relationship Id="rId5" Type="http://schemas.openxmlformats.org/officeDocument/2006/relationships/hyperlink" Target="https://www.gov.uk/government/publications/wuhan-novel-coronavirus-infection-prevention-and-control" TargetMode="External"/><Relationship Id="rId6" Type="http://schemas.openxmlformats.org/officeDocument/2006/relationships/hyperlink" Target="https://www.who.int/emergencies/diseases/novel-coronavirus-2019/advice-for-public/myth-busters" TargetMode="External"/><Relationship Id="rId29" Type="http://schemas.openxmlformats.org/officeDocument/2006/relationships/hyperlink" Target="https://pacjent.gov.pl/archiwum-aktualnosci/koronawirus-co-o-nim-wiemy" TargetMode="External"/><Relationship Id="rId7" Type="http://schemas.openxmlformats.org/officeDocument/2006/relationships/hyperlink" Target="https://www.who.int/emergencies/diseases/novel-coronavirus-2019/advice-for-public/myth-busters" TargetMode="External"/><Relationship Id="rId8" Type="http://schemas.openxmlformats.org/officeDocument/2006/relationships/hyperlink" Target="https://www.who.int/news-room/q-a-detail/q-a-coronaviruses" TargetMode="External"/><Relationship Id="rId31" Type="http://schemas.openxmlformats.org/officeDocument/2006/relationships/hyperlink" Target="https://pacjent.gov.pl/archiwum-aktualnosci/koronawirus-co-o-nim-wiemy" TargetMode="External"/><Relationship Id="rId30" Type="http://schemas.openxmlformats.org/officeDocument/2006/relationships/hyperlink" Target="https://pacjent.gov.pl/archiwum-aktualnosci/koronawirus-co-o-nim-wiemy" TargetMode="External"/><Relationship Id="rId11" Type="http://schemas.openxmlformats.org/officeDocument/2006/relationships/hyperlink" Target="https://www.who.int/emergencies/diseases/novel-coronavirus-2019/advice-for-public/myth-busters" TargetMode="External"/><Relationship Id="rId33" Type="http://schemas.openxmlformats.org/officeDocument/2006/relationships/hyperlink" Target="https://pacjent.gov.pl/archiwum-aktualnosci/koronawirus-co-o-nim-wiemy" TargetMode="External"/><Relationship Id="rId10" Type="http://schemas.openxmlformats.org/officeDocument/2006/relationships/hyperlink" Target="https://www.gov.pl/web/koronawirus/porady" TargetMode="External"/><Relationship Id="rId32" Type="http://schemas.openxmlformats.org/officeDocument/2006/relationships/hyperlink" Target="https://pacjent.gov.pl/archiwum-aktualnosci/koronawirus-co-o-nim-wiemy" TargetMode="External"/><Relationship Id="rId13" Type="http://schemas.openxmlformats.org/officeDocument/2006/relationships/hyperlink" Target="https://www.who.int/emergencies/diseases/novel-coronavirus-2019/advice-for-public/myth-busters" TargetMode="External"/><Relationship Id="rId35" Type="http://schemas.openxmlformats.org/officeDocument/2006/relationships/hyperlink" Target="https://pacjent.gov.pl/archiwum-aktualnosci/koronawirus-co-o-nim-wiemy" TargetMode="External"/><Relationship Id="rId12" Type="http://schemas.openxmlformats.org/officeDocument/2006/relationships/hyperlink" Target="https://www.gov.pl/web/koronawirus/porady" TargetMode="External"/><Relationship Id="rId34" Type="http://schemas.openxmlformats.org/officeDocument/2006/relationships/hyperlink" Target="https://pacjent.gov.pl/archiwum-aktualnosci/koronawirus-co-o-nim-wiemy" TargetMode="External"/><Relationship Id="rId15" Type="http://schemas.openxmlformats.org/officeDocument/2006/relationships/hyperlink" Target="https://www.who.int/emergencies/diseases/novel-coronavirus-2019/advice-for-public/myth-busters" TargetMode="External"/><Relationship Id="rId37" Type="http://schemas.openxmlformats.org/officeDocument/2006/relationships/hyperlink" Target="https://pacjent.gov.pl/archiwum-aktualnosci/koronawirus-co-o-nim-wiemy" TargetMode="External"/><Relationship Id="rId14" Type="http://schemas.openxmlformats.org/officeDocument/2006/relationships/hyperlink" Target="https://www.who.int/emergencies/diseases/novel-coronavirus-2019/advice-for-public/myth-busters" TargetMode="External"/><Relationship Id="rId36" Type="http://schemas.openxmlformats.org/officeDocument/2006/relationships/hyperlink" Target="https://pacjent.gov.pl/archiwum-aktualnosci/koronawirus-co-o-nim-wiemy" TargetMode="External"/><Relationship Id="rId17" Type="http://schemas.openxmlformats.org/officeDocument/2006/relationships/hyperlink" Target="https://www.cdc.gov/coronavirus/2019-ncov/faq.html" TargetMode="External"/><Relationship Id="rId39" Type="http://schemas.openxmlformats.org/officeDocument/2006/relationships/hyperlink" Target="https://pacjent.gov.pl/archiwum-aktualnosci/koronawirus-co-o-nim-wiemy" TargetMode="External"/><Relationship Id="rId16" Type="http://schemas.openxmlformats.org/officeDocument/2006/relationships/hyperlink" Target="https://www.who.int/emergencies/diseases/novel-coronavirus-2019/advice-for-public/myth-busters" TargetMode="External"/><Relationship Id="rId38" Type="http://schemas.openxmlformats.org/officeDocument/2006/relationships/hyperlink" Target="https://pacjent.gov.pl/archiwum-aktualnosci/koronawirus-co-o-nim-wiemy" TargetMode="External"/><Relationship Id="rId19" Type="http://schemas.openxmlformats.org/officeDocument/2006/relationships/hyperlink" Target="https://www.who.int/news-room/q-a-detail/q-a-coronaviruses" TargetMode="External"/><Relationship Id="rId18" Type="http://schemas.openxmlformats.org/officeDocument/2006/relationships/hyperlink" Target="https://www.who.int/emergencies/diseases/novel-coronavirus-2019/advice-for-public/when-and-how-to-use-mask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75"/>
    <col customWidth="1" min="3" max="3" width="53.5"/>
    <col customWidth="1" min="4" max="4" width="15.63"/>
    <col customWidth="1" min="5" max="5" width="8.38"/>
    <col customWidth="1" min="6" max="6" width="73.63"/>
    <col customWidth="1" min="7" max="7" width="26.75"/>
    <col customWidth="1" min="8" max="8" width="26.25"/>
    <col customWidth="1" min="9" max="9" width="23.75"/>
    <col customWidth="1" min="10" max="27" width="7.63"/>
  </cols>
  <sheetData>
    <row r="1">
      <c r="A1" s="5" t="s">
        <v>2</v>
      </c>
      <c r="B1" s="6" t="s">
        <v>3</v>
      </c>
      <c r="C1" s="7" t="s">
        <v>4</v>
      </c>
      <c r="D1" s="7" t="s">
        <v>5</v>
      </c>
      <c r="E1" s="7" t="s">
        <v>6</v>
      </c>
      <c r="F1" s="7" t="s">
        <v>7</v>
      </c>
      <c r="G1" s="7" t="s">
        <v>8</v>
      </c>
      <c r="H1" s="7" t="s">
        <v>9</v>
      </c>
      <c r="I1" s="7" t="s">
        <v>10</v>
      </c>
      <c r="J1" s="7"/>
      <c r="K1" s="7"/>
      <c r="L1" s="7"/>
      <c r="M1" s="7"/>
      <c r="N1" s="7"/>
      <c r="O1" s="7"/>
      <c r="P1" s="7"/>
      <c r="Q1" s="7"/>
      <c r="R1" s="7"/>
      <c r="S1" s="7"/>
      <c r="T1" s="7"/>
      <c r="U1" s="7"/>
      <c r="V1" s="7"/>
      <c r="W1" s="7"/>
      <c r="X1" s="7"/>
      <c r="Y1" s="7"/>
      <c r="Z1" s="7"/>
      <c r="AA1" s="7"/>
    </row>
    <row r="2">
      <c r="A2" s="5" t="s">
        <v>11</v>
      </c>
      <c r="B2" s="6" t="str">
        <f t="shared" ref="B2:B70" si="1">IF(AND(C2&lt;&gt;"", D2&lt;&gt;"",E2&lt;&gt;"",F2&lt;&gt;"",G2&lt;&gt;""), "+", "-")</f>
        <v>+</v>
      </c>
      <c r="C2" s="7" t="s">
        <v>12</v>
      </c>
      <c r="D2" s="7" t="s">
        <v>13</v>
      </c>
      <c r="E2" s="7">
        <v>1.0</v>
      </c>
      <c r="F2" s="7" t="s">
        <v>14</v>
      </c>
      <c r="G2" s="8" t="s">
        <v>15</v>
      </c>
      <c r="H2" s="7"/>
      <c r="I2" s="7"/>
      <c r="J2" s="7"/>
      <c r="K2" s="7"/>
      <c r="L2" s="7"/>
      <c r="M2" s="7"/>
      <c r="N2" s="7"/>
      <c r="O2" s="7"/>
      <c r="P2" s="7"/>
      <c r="Q2" s="7"/>
      <c r="R2" s="7"/>
      <c r="S2" s="7"/>
      <c r="T2" s="7"/>
      <c r="U2" s="7"/>
      <c r="V2" s="7"/>
      <c r="W2" s="7"/>
      <c r="X2" s="7"/>
      <c r="Y2" s="7"/>
      <c r="Z2" s="7"/>
      <c r="AA2" s="7"/>
    </row>
    <row r="3">
      <c r="A3" s="5" t="s">
        <v>11</v>
      </c>
      <c r="B3" s="6" t="str">
        <f t="shared" si="1"/>
        <v>+</v>
      </c>
      <c r="C3" s="7" t="s">
        <v>16</v>
      </c>
      <c r="D3" s="7" t="s">
        <v>17</v>
      </c>
      <c r="E3" s="7">
        <v>0.0</v>
      </c>
      <c r="F3" s="9" t="s">
        <v>18</v>
      </c>
      <c r="G3" s="8" t="s">
        <v>19</v>
      </c>
      <c r="H3" s="7"/>
      <c r="I3" s="7"/>
      <c r="J3" s="7"/>
      <c r="K3" s="7"/>
      <c r="L3" s="7"/>
      <c r="M3" s="7"/>
      <c r="N3" s="7"/>
      <c r="O3" s="7"/>
      <c r="P3" s="7"/>
      <c r="Q3" s="7"/>
      <c r="R3" s="7"/>
      <c r="S3" s="7"/>
      <c r="T3" s="7"/>
      <c r="U3" s="7"/>
      <c r="V3" s="7"/>
      <c r="W3" s="7"/>
      <c r="X3" s="7"/>
      <c r="Y3" s="7"/>
      <c r="Z3" s="7"/>
      <c r="AA3" s="7"/>
    </row>
    <row r="4">
      <c r="A4" s="5" t="s">
        <v>11</v>
      </c>
      <c r="B4" s="6" t="str">
        <f t="shared" si="1"/>
        <v>+</v>
      </c>
      <c r="C4" s="7" t="s">
        <v>20</v>
      </c>
      <c r="D4" s="7" t="s">
        <v>21</v>
      </c>
      <c r="E4" s="7">
        <v>1.0</v>
      </c>
      <c r="F4" s="9" t="s">
        <v>22</v>
      </c>
      <c r="G4" s="8" t="s">
        <v>23</v>
      </c>
      <c r="H4" s="7"/>
      <c r="I4" s="7"/>
      <c r="J4" s="7"/>
      <c r="K4" s="7"/>
      <c r="L4" s="7"/>
      <c r="M4" s="7"/>
      <c r="N4" s="7"/>
      <c r="O4" s="7"/>
      <c r="P4" s="7"/>
      <c r="Q4" s="7"/>
      <c r="R4" s="7"/>
      <c r="S4" s="7"/>
      <c r="T4" s="7"/>
      <c r="U4" s="7"/>
      <c r="V4" s="7"/>
      <c r="W4" s="7"/>
      <c r="X4" s="7"/>
      <c r="Y4" s="7"/>
      <c r="Z4" s="7"/>
      <c r="AA4" s="7"/>
    </row>
    <row r="5">
      <c r="A5" s="5" t="s">
        <v>11</v>
      </c>
      <c r="B5" s="6" t="str">
        <f t="shared" si="1"/>
        <v>+</v>
      </c>
      <c r="C5" s="7" t="s">
        <v>24</v>
      </c>
      <c r="D5" s="7" t="s">
        <v>25</v>
      </c>
      <c r="E5" s="7">
        <v>0.0</v>
      </c>
      <c r="F5" s="9" t="s">
        <v>26</v>
      </c>
      <c r="G5" s="8" t="s">
        <v>27</v>
      </c>
      <c r="H5" s="7"/>
      <c r="I5" s="7"/>
      <c r="J5" s="7"/>
      <c r="K5" s="7"/>
      <c r="L5" s="7"/>
      <c r="M5" s="7"/>
      <c r="N5" s="7"/>
      <c r="O5" s="7"/>
      <c r="P5" s="7"/>
      <c r="Q5" s="7"/>
      <c r="R5" s="7"/>
      <c r="S5" s="7"/>
      <c r="T5" s="7"/>
      <c r="U5" s="7"/>
      <c r="V5" s="7"/>
      <c r="W5" s="7"/>
      <c r="X5" s="7"/>
      <c r="Y5" s="7"/>
      <c r="Z5" s="7"/>
      <c r="AA5" s="7"/>
    </row>
    <row r="6">
      <c r="A6" s="5" t="s">
        <v>11</v>
      </c>
      <c r="B6" s="6" t="str">
        <f t="shared" si="1"/>
        <v>+</v>
      </c>
      <c r="C6" s="7" t="s">
        <v>28</v>
      </c>
      <c r="D6" s="7" t="s">
        <v>29</v>
      </c>
      <c r="E6" s="7">
        <v>1.0</v>
      </c>
      <c r="F6" s="7" t="s">
        <v>30</v>
      </c>
      <c r="G6" s="8" t="s">
        <v>31</v>
      </c>
      <c r="H6" s="7"/>
      <c r="I6" s="7"/>
      <c r="J6" s="7"/>
      <c r="K6" s="7"/>
      <c r="L6" s="7"/>
      <c r="M6" s="7"/>
      <c r="N6" s="7"/>
      <c r="O6" s="7"/>
      <c r="P6" s="7"/>
      <c r="Q6" s="7"/>
      <c r="R6" s="7"/>
      <c r="S6" s="7"/>
      <c r="T6" s="7"/>
      <c r="U6" s="7"/>
      <c r="V6" s="7"/>
      <c r="W6" s="7"/>
      <c r="X6" s="7"/>
      <c r="Y6" s="7"/>
      <c r="Z6" s="7"/>
      <c r="AA6" s="7"/>
    </row>
    <row r="7">
      <c r="A7" s="5" t="s">
        <v>11</v>
      </c>
      <c r="B7" s="6" t="str">
        <f t="shared" si="1"/>
        <v>+</v>
      </c>
      <c r="C7" s="7" t="s">
        <v>32</v>
      </c>
      <c r="D7" s="7" t="s">
        <v>33</v>
      </c>
      <c r="E7" s="7">
        <v>0.0</v>
      </c>
      <c r="F7" s="9" t="s">
        <v>34</v>
      </c>
      <c r="G7" s="8" t="s">
        <v>23</v>
      </c>
      <c r="H7" s="6"/>
      <c r="I7" s="6"/>
      <c r="J7" s="6"/>
      <c r="K7" s="6"/>
      <c r="L7" s="6"/>
      <c r="M7" s="6"/>
      <c r="N7" s="6"/>
      <c r="O7" s="6"/>
      <c r="P7" s="6"/>
      <c r="Q7" s="6"/>
      <c r="R7" s="6"/>
      <c r="S7" s="6"/>
      <c r="T7" s="6"/>
      <c r="U7" s="6"/>
      <c r="V7" s="6"/>
      <c r="W7" s="6"/>
      <c r="X7" s="6"/>
      <c r="Y7" s="6"/>
      <c r="Z7" s="6"/>
      <c r="AA7" s="6"/>
    </row>
    <row r="8">
      <c r="A8" s="5" t="s">
        <v>11</v>
      </c>
      <c r="B8" s="6" t="str">
        <f t="shared" si="1"/>
        <v>+</v>
      </c>
      <c r="C8" s="7" t="s">
        <v>35</v>
      </c>
      <c r="D8" s="7" t="s">
        <v>36</v>
      </c>
      <c r="E8" s="7">
        <v>0.0</v>
      </c>
      <c r="F8" s="7" t="s">
        <v>37</v>
      </c>
      <c r="G8" s="8" t="s">
        <v>23</v>
      </c>
      <c r="H8" s="6"/>
      <c r="I8" s="6"/>
      <c r="J8" s="6"/>
      <c r="K8" s="6"/>
      <c r="L8" s="6"/>
      <c r="M8" s="6"/>
      <c r="N8" s="6"/>
      <c r="O8" s="6"/>
      <c r="P8" s="6"/>
      <c r="Q8" s="6"/>
      <c r="R8" s="6"/>
      <c r="S8" s="6"/>
      <c r="T8" s="6"/>
      <c r="U8" s="6"/>
      <c r="V8" s="6"/>
      <c r="W8" s="6"/>
      <c r="X8" s="6"/>
      <c r="Y8" s="6"/>
      <c r="Z8" s="6"/>
      <c r="AA8" s="6"/>
    </row>
    <row r="9">
      <c r="A9" s="5" t="s">
        <v>11</v>
      </c>
      <c r="B9" s="6" t="str">
        <f t="shared" si="1"/>
        <v>+</v>
      </c>
      <c r="C9" s="7" t="s">
        <v>38</v>
      </c>
      <c r="D9" s="7" t="s">
        <v>39</v>
      </c>
      <c r="E9" s="7">
        <v>0.0</v>
      </c>
      <c r="F9" s="9" t="s">
        <v>40</v>
      </c>
      <c r="G9" s="8" t="s">
        <v>41</v>
      </c>
      <c r="H9" s="7"/>
      <c r="I9" s="7"/>
      <c r="J9" s="7"/>
      <c r="K9" s="7"/>
      <c r="L9" s="7"/>
      <c r="M9" s="7"/>
      <c r="N9" s="7"/>
      <c r="O9" s="7"/>
      <c r="P9" s="7"/>
      <c r="Q9" s="7"/>
      <c r="R9" s="7"/>
      <c r="S9" s="7"/>
      <c r="T9" s="7"/>
      <c r="U9" s="7"/>
      <c r="V9" s="7"/>
      <c r="W9" s="7"/>
      <c r="X9" s="7"/>
      <c r="Y9" s="7"/>
      <c r="Z9" s="7"/>
      <c r="AA9" s="7"/>
    </row>
    <row r="10">
      <c r="A10" s="5" t="s">
        <v>11</v>
      </c>
      <c r="B10" s="6" t="str">
        <f t="shared" si="1"/>
        <v>+</v>
      </c>
      <c r="C10" s="7" t="s">
        <v>42</v>
      </c>
      <c r="D10" s="7" t="s">
        <v>43</v>
      </c>
      <c r="E10" s="7">
        <v>0.0</v>
      </c>
      <c r="F10" s="7" t="s">
        <v>44</v>
      </c>
      <c r="G10" s="8" t="s">
        <v>23</v>
      </c>
      <c r="H10" s="8" t="s">
        <v>45</v>
      </c>
      <c r="I10" s="7"/>
      <c r="J10" s="7"/>
      <c r="K10" s="7"/>
      <c r="L10" s="7"/>
      <c r="M10" s="7"/>
      <c r="N10" s="7"/>
      <c r="O10" s="7"/>
      <c r="P10" s="7"/>
      <c r="Q10" s="7"/>
      <c r="R10" s="7"/>
      <c r="S10" s="7"/>
      <c r="T10" s="7"/>
      <c r="U10" s="7"/>
      <c r="V10" s="7"/>
      <c r="W10" s="7"/>
      <c r="X10" s="7"/>
      <c r="Y10" s="7"/>
      <c r="Z10" s="7"/>
      <c r="AA10" s="7"/>
    </row>
    <row r="11">
      <c r="A11" s="5" t="s">
        <v>11</v>
      </c>
      <c r="B11" s="6" t="str">
        <f t="shared" si="1"/>
        <v>+</v>
      </c>
      <c r="C11" s="7" t="s">
        <v>46</v>
      </c>
      <c r="D11" s="7" t="s">
        <v>47</v>
      </c>
      <c r="E11" s="7">
        <v>0.0</v>
      </c>
      <c r="F11" s="9" t="s">
        <v>48</v>
      </c>
      <c r="G11" s="8" t="s">
        <v>23</v>
      </c>
      <c r="H11" s="8" t="s">
        <v>45</v>
      </c>
      <c r="I11" s="7"/>
      <c r="J11" s="7"/>
      <c r="K11" s="7"/>
      <c r="L11" s="7"/>
      <c r="M11" s="7"/>
      <c r="N11" s="7"/>
      <c r="O11" s="7"/>
      <c r="P11" s="7"/>
      <c r="Q11" s="7"/>
      <c r="R11" s="7"/>
      <c r="S11" s="7"/>
      <c r="T11" s="7"/>
      <c r="U11" s="7"/>
      <c r="V11" s="7"/>
      <c r="W11" s="7"/>
      <c r="X11" s="7"/>
      <c r="Y11" s="7"/>
      <c r="Z11" s="7"/>
      <c r="AA11" s="7"/>
    </row>
    <row r="12">
      <c r="A12" s="5" t="s">
        <v>11</v>
      </c>
      <c r="B12" s="6" t="str">
        <f t="shared" si="1"/>
        <v>+</v>
      </c>
      <c r="C12" s="7" t="s">
        <v>49</v>
      </c>
      <c r="D12" s="7" t="s">
        <v>50</v>
      </c>
      <c r="E12" s="7">
        <v>0.0</v>
      </c>
      <c r="F12" s="9" t="s">
        <v>51</v>
      </c>
      <c r="G12" s="8" t="s">
        <v>23</v>
      </c>
      <c r="H12" s="7"/>
      <c r="I12" s="7"/>
      <c r="J12" s="7"/>
      <c r="K12" s="7"/>
      <c r="L12" s="7"/>
      <c r="M12" s="7"/>
      <c r="N12" s="7"/>
      <c r="O12" s="7"/>
      <c r="P12" s="7"/>
      <c r="Q12" s="7"/>
      <c r="R12" s="7"/>
      <c r="S12" s="7"/>
      <c r="T12" s="7"/>
      <c r="U12" s="7"/>
      <c r="V12" s="7"/>
      <c r="W12" s="7"/>
      <c r="X12" s="7"/>
      <c r="Y12" s="7"/>
      <c r="Z12" s="7"/>
      <c r="AA12" s="7"/>
    </row>
    <row r="13">
      <c r="A13" s="5" t="s">
        <v>11</v>
      </c>
      <c r="B13" s="6" t="str">
        <f t="shared" si="1"/>
        <v>+</v>
      </c>
      <c r="C13" s="7" t="s">
        <v>52</v>
      </c>
      <c r="D13" s="7" t="s">
        <v>53</v>
      </c>
      <c r="E13" s="7">
        <v>0.0</v>
      </c>
      <c r="F13" s="9" t="s">
        <v>54</v>
      </c>
      <c r="G13" s="8" t="s">
        <v>23</v>
      </c>
      <c r="H13" s="7"/>
      <c r="I13" s="7"/>
      <c r="J13" s="7"/>
      <c r="K13" s="7"/>
      <c r="L13" s="7"/>
      <c r="M13" s="7"/>
      <c r="N13" s="7"/>
      <c r="O13" s="7"/>
      <c r="P13" s="7"/>
      <c r="Q13" s="7"/>
      <c r="R13" s="7"/>
      <c r="S13" s="7"/>
      <c r="T13" s="7"/>
      <c r="U13" s="7"/>
      <c r="V13" s="7"/>
      <c r="W13" s="7"/>
      <c r="X13" s="7"/>
      <c r="Y13" s="7"/>
      <c r="Z13" s="7"/>
      <c r="AA13" s="7"/>
    </row>
    <row r="14">
      <c r="A14" s="5" t="s">
        <v>11</v>
      </c>
      <c r="B14" s="6" t="str">
        <f t="shared" si="1"/>
        <v>+</v>
      </c>
      <c r="C14" s="7" t="s">
        <v>55</v>
      </c>
      <c r="D14" s="7" t="s">
        <v>56</v>
      </c>
      <c r="E14" s="7">
        <v>0.0</v>
      </c>
      <c r="F14" s="9" t="s">
        <v>57</v>
      </c>
      <c r="G14" s="8" t="s">
        <v>23</v>
      </c>
      <c r="H14" s="7"/>
      <c r="I14" s="7"/>
      <c r="J14" s="7"/>
      <c r="K14" s="7"/>
      <c r="L14" s="7"/>
      <c r="M14" s="7"/>
      <c r="N14" s="7"/>
      <c r="O14" s="7"/>
      <c r="P14" s="7"/>
      <c r="Q14" s="7"/>
      <c r="R14" s="7"/>
      <c r="S14" s="7"/>
      <c r="T14" s="7"/>
      <c r="U14" s="7"/>
      <c r="V14" s="7"/>
      <c r="W14" s="7"/>
      <c r="X14" s="7"/>
      <c r="Y14" s="7"/>
      <c r="Z14" s="7"/>
      <c r="AA14" s="7"/>
    </row>
    <row r="15">
      <c r="A15" s="5" t="s">
        <v>11</v>
      </c>
      <c r="B15" s="6" t="str">
        <f t="shared" si="1"/>
        <v>+</v>
      </c>
      <c r="C15" s="7" t="s">
        <v>58</v>
      </c>
      <c r="D15" s="7" t="s">
        <v>59</v>
      </c>
      <c r="E15" s="7">
        <v>0.0</v>
      </c>
      <c r="F15" s="9" t="s">
        <v>60</v>
      </c>
      <c r="G15" s="8" t="s">
        <v>23</v>
      </c>
      <c r="H15" s="7"/>
      <c r="I15" s="7"/>
      <c r="J15" s="7"/>
      <c r="K15" s="7"/>
      <c r="L15" s="7"/>
      <c r="M15" s="7"/>
      <c r="N15" s="7"/>
      <c r="O15" s="7"/>
      <c r="P15" s="7"/>
      <c r="Q15" s="7"/>
      <c r="R15" s="7"/>
      <c r="S15" s="7"/>
      <c r="T15" s="7"/>
      <c r="U15" s="7"/>
      <c r="V15" s="7"/>
      <c r="W15" s="7"/>
      <c r="X15" s="7"/>
      <c r="Y15" s="7"/>
      <c r="Z15" s="7"/>
      <c r="AA15" s="7"/>
    </row>
    <row r="16">
      <c r="A16" s="5" t="s">
        <v>11</v>
      </c>
      <c r="B16" s="6" t="str">
        <f t="shared" si="1"/>
        <v>+</v>
      </c>
      <c r="C16" s="7" t="s">
        <v>61</v>
      </c>
      <c r="D16" s="7" t="s">
        <v>62</v>
      </c>
      <c r="E16" s="7">
        <v>0.0</v>
      </c>
      <c r="F16" s="9" t="s">
        <v>63</v>
      </c>
      <c r="G16" s="8" t="s">
        <v>64</v>
      </c>
      <c r="H16" s="7"/>
      <c r="I16" s="7"/>
      <c r="J16" s="7"/>
      <c r="K16" s="7"/>
      <c r="L16" s="7"/>
      <c r="M16" s="7"/>
      <c r="N16" s="7"/>
      <c r="O16" s="7"/>
      <c r="P16" s="7"/>
      <c r="Q16" s="7"/>
      <c r="R16" s="7"/>
      <c r="S16" s="7"/>
      <c r="T16" s="7"/>
      <c r="U16" s="7"/>
      <c r="V16" s="7"/>
      <c r="W16" s="7"/>
      <c r="X16" s="7"/>
      <c r="Y16" s="7"/>
      <c r="Z16" s="7"/>
      <c r="AA16" s="7"/>
    </row>
    <row r="17">
      <c r="A17" s="5" t="s">
        <v>11</v>
      </c>
      <c r="B17" s="6" t="str">
        <f t="shared" si="1"/>
        <v>+</v>
      </c>
      <c r="C17" s="7" t="s">
        <v>65</v>
      </c>
      <c r="D17" s="7" t="s">
        <v>66</v>
      </c>
      <c r="E17" s="7">
        <v>0.0</v>
      </c>
      <c r="F17" s="9" t="s">
        <v>67</v>
      </c>
      <c r="G17" s="8" t="s">
        <v>68</v>
      </c>
      <c r="H17" s="7"/>
      <c r="I17" s="7"/>
      <c r="J17" s="7"/>
      <c r="K17" s="7"/>
      <c r="L17" s="7"/>
      <c r="M17" s="7"/>
      <c r="N17" s="7"/>
      <c r="O17" s="7"/>
      <c r="P17" s="7"/>
      <c r="Q17" s="7"/>
      <c r="R17" s="7"/>
      <c r="S17" s="7"/>
      <c r="T17" s="7"/>
      <c r="U17" s="7"/>
      <c r="V17" s="7"/>
      <c r="W17" s="7"/>
      <c r="X17" s="7"/>
      <c r="Y17" s="7"/>
      <c r="Z17" s="7"/>
      <c r="AA17" s="7"/>
    </row>
    <row r="18">
      <c r="A18" s="5" t="s">
        <v>11</v>
      </c>
      <c r="B18" s="6" t="str">
        <f t="shared" si="1"/>
        <v>+</v>
      </c>
      <c r="C18" s="7" t="s">
        <v>69</v>
      </c>
      <c r="D18" s="7" t="s">
        <v>70</v>
      </c>
      <c r="E18" s="7">
        <v>0.0</v>
      </c>
      <c r="F18" s="9" t="s">
        <v>71</v>
      </c>
      <c r="G18" s="8" t="s">
        <v>41</v>
      </c>
      <c r="H18" s="7"/>
      <c r="I18" s="7"/>
      <c r="J18" s="7"/>
      <c r="K18" s="7"/>
      <c r="L18" s="7"/>
      <c r="M18" s="7"/>
      <c r="N18" s="7"/>
      <c r="O18" s="7"/>
      <c r="P18" s="7"/>
      <c r="Q18" s="7"/>
      <c r="R18" s="7"/>
      <c r="S18" s="7"/>
      <c r="T18" s="7"/>
      <c r="U18" s="7"/>
      <c r="V18" s="7"/>
      <c r="W18" s="7"/>
      <c r="X18" s="7"/>
      <c r="Y18" s="7"/>
      <c r="Z18" s="7"/>
      <c r="AA18" s="7"/>
    </row>
    <row r="19">
      <c r="A19" s="5" t="s">
        <v>11</v>
      </c>
      <c r="B19" s="6" t="str">
        <f t="shared" si="1"/>
        <v>+</v>
      </c>
      <c r="C19" s="7" t="s">
        <v>72</v>
      </c>
      <c r="D19" s="7" t="s">
        <v>73</v>
      </c>
      <c r="E19" s="7">
        <v>1.0</v>
      </c>
      <c r="F19" s="9" t="s">
        <v>74</v>
      </c>
      <c r="G19" s="8" t="s">
        <v>41</v>
      </c>
      <c r="H19" s="7"/>
      <c r="I19" s="7"/>
      <c r="J19" s="7"/>
      <c r="K19" s="7"/>
      <c r="L19" s="7"/>
      <c r="M19" s="7"/>
      <c r="N19" s="7"/>
      <c r="O19" s="7"/>
      <c r="P19" s="7"/>
      <c r="Q19" s="7"/>
      <c r="R19" s="7"/>
      <c r="S19" s="7"/>
      <c r="T19" s="7"/>
      <c r="U19" s="7"/>
      <c r="V19" s="7"/>
      <c r="W19" s="7"/>
      <c r="X19" s="7"/>
      <c r="Y19" s="7"/>
      <c r="Z19" s="7"/>
      <c r="AA19" s="7"/>
    </row>
    <row r="20">
      <c r="A20" s="5" t="s">
        <v>75</v>
      </c>
      <c r="B20" s="6" t="str">
        <f t="shared" si="1"/>
        <v>+</v>
      </c>
      <c r="C20" s="7" t="s">
        <v>76</v>
      </c>
      <c r="D20" s="7" t="s">
        <v>77</v>
      </c>
      <c r="E20" s="7">
        <v>1.0</v>
      </c>
      <c r="F20" s="7" t="s">
        <v>78</v>
      </c>
      <c r="G20" s="8" t="s">
        <v>79</v>
      </c>
      <c r="H20" s="7"/>
      <c r="I20" s="7"/>
      <c r="J20" s="7"/>
      <c r="K20" s="7"/>
      <c r="L20" s="7"/>
      <c r="M20" s="7"/>
      <c r="N20" s="7"/>
      <c r="O20" s="7"/>
      <c r="P20" s="7"/>
      <c r="Q20" s="7"/>
      <c r="R20" s="7"/>
      <c r="S20" s="7"/>
      <c r="T20" s="7"/>
      <c r="U20" s="7"/>
      <c r="V20" s="7"/>
      <c r="W20" s="7"/>
      <c r="X20" s="7"/>
      <c r="Y20" s="7"/>
      <c r="Z20" s="7"/>
      <c r="AA20" s="7"/>
    </row>
    <row r="21" ht="15.75" customHeight="1">
      <c r="A21" s="5" t="s">
        <v>75</v>
      </c>
      <c r="B21" s="6" t="str">
        <f t="shared" si="1"/>
        <v>+</v>
      </c>
      <c r="C21" s="7" t="s">
        <v>80</v>
      </c>
      <c r="D21" s="7" t="s">
        <v>81</v>
      </c>
      <c r="E21" s="7">
        <v>1.0</v>
      </c>
      <c r="F21" s="9" t="s">
        <v>82</v>
      </c>
      <c r="G21" s="8" t="s">
        <v>83</v>
      </c>
      <c r="H21" s="8" t="s">
        <v>84</v>
      </c>
      <c r="I21" s="7"/>
      <c r="J21" s="7"/>
      <c r="K21" s="7"/>
      <c r="L21" s="7"/>
      <c r="M21" s="7"/>
      <c r="N21" s="7"/>
      <c r="O21" s="7"/>
      <c r="P21" s="7"/>
      <c r="Q21" s="7"/>
      <c r="R21" s="7"/>
      <c r="S21" s="7"/>
      <c r="T21" s="7"/>
      <c r="U21" s="7"/>
      <c r="V21" s="7"/>
      <c r="W21" s="7"/>
      <c r="X21" s="7"/>
      <c r="Y21" s="7"/>
      <c r="Z21" s="7"/>
      <c r="AA21" s="7"/>
    </row>
    <row r="22" ht="15.75" customHeight="1">
      <c r="A22" s="5" t="s">
        <v>75</v>
      </c>
      <c r="B22" s="6" t="str">
        <f t="shared" si="1"/>
        <v>+</v>
      </c>
      <c r="C22" s="7" t="s">
        <v>85</v>
      </c>
      <c r="D22" s="7" t="s">
        <v>86</v>
      </c>
      <c r="E22" s="7">
        <v>1.0</v>
      </c>
      <c r="F22" s="9" t="s">
        <v>87</v>
      </c>
      <c r="G22" s="8" t="s">
        <v>88</v>
      </c>
      <c r="H22" s="7"/>
      <c r="I22" s="7"/>
      <c r="J22" s="7"/>
      <c r="K22" s="7"/>
      <c r="L22" s="7"/>
      <c r="M22" s="7"/>
      <c r="N22" s="7"/>
      <c r="O22" s="7"/>
      <c r="P22" s="7"/>
      <c r="Q22" s="7"/>
      <c r="R22" s="7"/>
      <c r="S22" s="7"/>
      <c r="T22" s="7"/>
      <c r="U22" s="7"/>
      <c r="V22" s="7"/>
      <c r="W22" s="7"/>
      <c r="X22" s="7"/>
      <c r="Y22" s="7"/>
      <c r="Z22" s="7"/>
      <c r="AA22" s="7"/>
    </row>
    <row r="23" ht="15.75" customHeight="1">
      <c r="A23" s="5" t="s">
        <v>75</v>
      </c>
      <c r="B23" s="6" t="str">
        <f t="shared" si="1"/>
        <v>+</v>
      </c>
      <c r="C23" s="7" t="s">
        <v>89</v>
      </c>
      <c r="D23" s="7" t="s">
        <v>90</v>
      </c>
      <c r="E23" s="7">
        <v>1.0</v>
      </c>
      <c r="F23" s="7" t="s">
        <v>91</v>
      </c>
      <c r="G23" s="8" t="s">
        <v>92</v>
      </c>
      <c r="H23" s="7"/>
      <c r="I23" s="7"/>
      <c r="J23" s="7"/>
      <c r="K23" s="7"/>
      <c r="L23" s="7"/>
      <c r="M23" s="7"/>
      <c r="N23" s="7"/>
      <c r="O23" s="7"/>
      <c r="P23" s="7"/>
      <c r="Q23" s="7"/>
      <c r="R23" s="7"/>
      <c r="S23" s="7"/>
      <c r="T23" s="7"/>
      <c r="U23" s="7"/>
      <c r="V23" s="7"/>
      <c r="W23" s="7"/>
      <c r="X23" s="7"/>
      <c r="Y23" s="7"/>
      <c r="Z23" s="7"/>
      <c r="AA23" s="7"/>
    </row>
    <row r="24" ht="15.75" customHeight="1">
      <c r="A24" s="5" t="s">
        <v>75</v>
      </c>
      <c r="B24" s="6" t="str">
        <f t="shared" si="1"/>
        <v>+</v>
      </c>
      <c r="C24" s="7" t="s">
        <v>93</v>
      </c>
      <c r="D24" s="7" t="s">
        <v>94</v>
      </c>
      <c r="E24" s="7">
        <v>0.0</v>
      </c>
      <c r="F24" s="7" t="s">
        <v>95</v>
      </c>
      <c r="G24" s="8" t="s">
        <v>19</v>
      </c>
      <c r="H24" s="7"/>
      <c r="I24" s="7"/>
      <c r="J24" s="7"/>
      <c r="K24" s="7"/>
      <c r="L24" s="7"/>
      <c r="M24" s="7"/>
      <c r="N24" s="7"/>
      <c r="O24" s="7"/>
      <c r="P24" s="7"/>
      <c r="Q24" s="7"/>
      <c r="R24" s="7"/>
      <c r="S24" s="7"/>
      <c r="T24" s="7"/>
      <c r="U24" s="7"/>
      <c r="V24" s="7"/>
      <c r="W24" s="7"/>
      <c r="X24" s="7"/>
      <c r="Y24" s="7"/>
      <c r="Z24" s="7"/>
      <c r="AA24" s="7"/>
    </row>
    <row r="25" ht="15.75" customHeight="1">
      <c r="A25" s="5" t="s">
        <v>75</v>
      </c>
      <c r="B25" s="6" t="str">
        <f t="shared" si="1"/>
        <v>+</v>
      </c>
      <c r="C25" s="7" t="s">
        <v>96</v>
      </c>
      <c r="D25" s="7" t="s">
        <v>97</v>
      </c>
      <c r="E25" s="7">
        <v>1.0</v>
      </c>
      <c r="F25" s="7" t="s">
        <v>98</v>
      </c>
      <c r="G25" s="8" t="s">
        <v>19</v>
      </c>
      <c r="H25" s="7"/>
      <c r="I25" s="7"/>
      <c r="J25" s="7"/>
      <c r="K25" s="7"/>
      <c r="L25" s="7"/>
      <c r="M25" s="7"/>
      <c r="N25" s="7"/>
      <c r="O25" s="7"/>
      <c r="P25" s="7"/>
      <c r="Q25" s="7"/>
      <c r="R25" s="7"/>
      <c r="S25" s="7"/>
      <c r="T25" s="7"/>
      <c r="U25" s="7"/>
      <c r="V25" s="7"/>
      <c r="W25" s="7"/>
      <c r="X25" s="7"/>
      <c r="Y25" s="7"/>
      <c r="Z25" s="7"/>
      <c r="AA25" s="7"/>
    </row>
    <row r="26" ht="15.75" customHeight="1">
      <c r="A26" s="5" t="s">
        <v>75</v>
      </c>
      <c r="B26" s="6" t="str">
        <f t="shared" si="1"/>
        <v>+</v>
      </c>
      <c r="C26" s="7" t="s">
        <v>99</v>
      </c>
      <c r="D26" s="7" t="s">
        <v>100</v>
      </c>
      <c r="E26" s="7">
        <v>1.0</v>
      </c>
      <c r="F26" s="7" t="s">
        <v>101</v>
      </c>
      <c r="G26" s="8" t="s">
        <v>19</v>
      </c>
      <c r="H26" s="7"/>
      <c r="I26" s="7"/>
      <c r="J26" s="7"/>
      <c r="K26" s="7"/>
      <c r="L26" s="7"/>
      <c r="M26" s="7"/>
      <c r="N26" s="7"/>
      <c r="O26" s="7"/>
      <c r="P26" s="7"/>
      <c r="Q26" s="7"/>
      <c r="R26" s="7"/>
      <c r="S26" s="7"/>
      <c r="T26" s="7"/>
      <c r="U26" s="7"/>
      <c r="V26" s="7"/>
      <c r="W26" s="7"/>
      <c r="X26" s="7"/>
      <c r="Y26" s="7"/>
      <c r="Z26" s="7"/>
      <c r="AA26" s="7"/>
    </row>
    <row r="27" ht="15.75" customHeight="1">
      <c r="A27" s="5" t="s">
        <v>75</v>
      </c>
      <c r="B27" s="6" t="str">
        <f t="shared" si="1"/>
        <v>+</v>
      </c>
      <c r="C27" s="7" t="s">
        <v>102</v>
      </c>
      <c r="D27" s="7" t="s">
        <v>103</v>
      </c>
      <c r="E27" s="7">
        <v>1.0</v>
      </c>
      <c r="F27" s="9" t="s">
        <v>104</v>
      </c>
      <c r="G27" s="8" t="s">
        <v>19</v>
      </c>
      <c r="H27" s="7"/>
      <c r="I27" s="7"/>
      <c r="J27" s="7"/>
      <c r="K27" s="7"/>
      <c r="L27" s="7"/>
      <c r="M27" s="7"/>
      <c r="N27" s="7"/>
      <c r="O27" s="7"/>
      <c r="P27" s="7"/>
      <c r="Q27" s="7"/>
      <c r="R27" s="7"/>
      <c r="S27" s="7"/>
      <c r="T27" s="7"/>
      <c r="U27" s="7"/>
      <c r="V27" s="7"/>
      <c r="W27" s="7"/>
      <c r="X27" s="7"/>
      <c r="Y27" s="7"/>
      <c r="Z27" s="7"/>
      <c r="AA27" s="7"/>
    </row>
    <row r="28" ht="15.75" customHeight="1">
      <c r="A28" s="5" t="s">
        <v>75</v>
      </c>
      <c r="B28" s="6" t="str">
        <f t="shared" si="1"/>
        <v>+</v>
      </c>
      <c r="C28" s="7" t="s">
        <v>105</v>
      </c>
      <c r="D28" s="7" t="s">
        <v>106</v>
      </c>
      <c r="E28" s="7">
        <v>0.0</v>
      </c>
      <c r="F28" s="7" t="s">
        <v>107</v>
      </c>
      <c r="G28" s="8" t="s">
        <v>19</v>
      </c>
      <c r="H28" s="7"/>
      <c r="I28" s="7"/>
      <c r="J28" s="7"/>
      <c r="K28" s="7"/>
      <c r="L28" s="7"/>
      <c r="M28" s="7"/>
      <c r="N28" s="7"/>
      <c r="O28" s="7"/>
      <c r="P28" s="7"/>
      <c r="Q28" s="7"/>
      <c r="R28" s="7"/>
      <c r="S28" s="7"/>
      <c r="T28" s="7"/>
      <c r="U28" s="7"/>
      <c r="V28" s="7"/>
      <c r="W28" s="7"/>
      <c r="X28" s="7"/>
      <c r="Y28" s="7"/>
      <c r="Z28" s="7"/>
      <c r="AA28" s="7"/>
    </row>
    <row r="29" ht="15.75" customHeight="1">
      <c r="A29" s="5" t="s">
        <v>75</v>
      </c>
      <c r="B29" s="6" t="str">
        <f t="shared" si="1"/>
        <v>+</v>
      </c>
      <c r="C29" s="7" t="s">
        <v>108</v>
      </c>
      <c r="D29" s="7" t="s">
        <v>109</v>
      </c>
      <c r="E29" s="7">
        <v>0.0</v>
      </c>
      <c r="F29" s="7" t="s">
        <v>110</v>
      </c>
      <c r="G29" s="8" t="s">
        <v>19</v>
      </c>
      <c r="H29" s="7"/>
      <c r="I29" s="7"/>
      <c r="J29" s="7"/>
      <c r="K29" s="7"/>
      <c r="L29" s="7"/>
      <c r="M29" s="7"/>
      <c r="N29" s="7"/>
      <c r="O29" s="7"/>
      <c r="P29" s="7"/>
      <c r="Q29" s="7"/>
      <c r="R29" s="7"/>
      <c r="S29" s="7"/>
      <c r="T29" s="7"/>
      <c r="U29" s="7"/>
      <c r="V29" s="7"/>
      <c r="W29" s="7"/>
      <c r="X29" s="7"/>
      <c r="Y29" s="7"/>
      <c r="Z29" s="7"/>
      <c r="AA29" s="7"/>
    </row>
    <row r="30" ht="15.75" customHeight="1">
      <c r="A30" s="5" t="s">
        <v>75</v>
      </c>
      <c r="B30" s="6" t="str">
        <f t="shared" si="1"/>
        <v>+</v>
      </c>
      <c r="C30" s="7" t="s">
        <v>111</v>
      </c>
      <c r="D30" s="7" t="s">
        <v>112</v>
      </c>
      <c r="E30" s="7">
        <v>1.0</v>
      </c>
      <c r="F30" s="7" t="s">
        <v>113</v>
      </c>
      <c r="G30" s="8" t="s">
        <v>19</v>
      </c>
      <c r="H30" s="7"/>
      <c r="I30" s="7"/>
      <c r="J30" s="7"/>
      <c r="K30" s="7"/>
      <c r="L30" s="7"/>
      <c r="M30" s="7"/>
      <c r="N30" s="7"/>
      <c r="O30" s="7"/>
      <c r="P30" s="7"/>
      <c r="Q30" s="7"/>
      <c r="R30" s="7"/>
      <c r="S30" s="7"/>
      <c r="T30" s="7"/>
      <c r="U30" s="7"/>
      <c r="V30" s="7"/>
      <c r="W30" s="7"/>
      <c r="X30" s="7"/>
      <c r="Y30" s="7"/>
      <c r="Z30" s="7"/>
      <c r="AA30" s="7"/>
    </row>
    <row r="31" ht="15.75" customHeight="1">
      <c r="A31" s="5" t="s">
        <v>75</v>
      </c>
      <c r="B31" s="6" t="str">
        <f t="shared" si="1"/>
        <v>+</v>
      </c>
      <c r="C31" s="7" t="s">
        <v>114</v>
      </c>
      <c r="D31" s="7" t="s">
        <v>115</v>
      </c>
      <c r="E31" s="7">
        <v>0.0</v>
      </c>
      <c r="F31" s="7" t="s">
        <v>116</v>
      </c>
      <c r="G31" s="8" t="s">
        <v>19</v>
      </c>
      <c r="H31" s="7"/>
      <c r="I31" s="7"/>
      <c r="J31" s="7"/>
      <c r="K31" s="7"/>
      <c r="L31" s="7"/>
      <c r="M31" s="7"/>
      <c r="N31" s="7"/>
      <c r="O31" s="7"/>
      <c r="P31" s="7"/>
      <c r="Q31" s="7"/>
      <c r="R31" s="7"/>
      <c r="S31" s="7"/>
      <c r="T31" s="7"/>
      <c r="U31" s="7"/>
      <c r="V31" s="7"/>
      <c r="W31" s="7"/>
      <c r="X31" s="7"/>
      <c r="Y31" s="7"/>
      <c r="Z31" s="7"/>
      <c r="AA31" s="7"/>
    </row>
    <row r="32" ht="15.75" customHeight="1">
      <c r="A32" s="5" t="s">
        <v>75</v>
      </c>
      <c r="B32" s="6" t="str">
        <f t="shared" si="1"/>
        <v>+</v>
      </c>
      <c r="C32" s="7" t="s">
        <v>117</v>
      </c>
      <c r="D32" s="7" t="s">
        <v>118</v>
      </c>
      <c r="E32" s="7">
        <v>1.0</v>
      </c>
      <c r="F32" s="7" t="s">
        <v>119</v>
      </c>
      <c r="G32" s="8" t="s">
        <v>19</v>
      </c>
      <c r="H32" s="7"/>
      <c r="I32" s="7"/>
      <c r="J32" s="7"/>
      <c r="K32" s="7"/>
      <c r="L32" s="7"/>
      <c r="M32" s="7"/>
      <c r="N32" s="7"/>
      <c r="O32" s="7"/>
      <c r="P32" s="7"/>
      <c r="Q32" s="7"/>
      <c r="R32" s="7"/>
      <c r="S32" s="7"/>
      <c r="T32" s="7"/>
      <c r="U32" s="7"/>
      <c r="V32" s="7"/>
      <c r="W32" s="7"/>
      <c r="X32" s="7"/>
      <c r="Y32" s="7"/>
      <c r="Z32" s="7"/>
      <c r="AA32" s="7"/>
    </row>
    <row r="33" ht="15.75" customHeight="1">
      <c r="A33" s="5" t="s">
        <v>75</v>
      </c>
      <c r="B33" s="6" t="str">
        <f t="shared" si="1"/>
        <v>+</v>
      </c>
      <c r="C33" s="7" t="s">
        <v>120</v>
      </c>
      <c r="D33" s="7" t="s">
        <v>121</v>
      </c>
      <c r="E33" s="7">
        <v>1.0</v>
      </c>
      <c r="F33" s="9" t="s">
        <v>122</v>
      </c>
      <c r="G33" s="8" t="s">
        <v>19</v>
      </c>
      <c r="H33" s="7"/>
      <c r="I33" s="7"/>
      <c r="J33" s="7"/>
      <c r="K33" s="7"/>
      <c r="L33" s="7"/>
      <c r="M33" s="7"/>
      <c r="N33" s="7"/>
      <c r="O33" s="7"/>
      <c r="P33" s="7"/>
      <c r="Q33" s="7"/>
      <c r="R33" s="7"/>
      <c r="S33" s="7"/>
      <c r="T33" s="7"/>
      <c r="U33" s="7"/>
      <c r="V33" s="7"/>
      <c r="W33" s="7"/>
      <c r="X33" s="7"/>
      <c r="Y33" s="7"/>
      <c r="Z33" s="7"/>
      <c r="AA33" s="7"/>
    </row>
    <row r="34" ht="15.75" customHeight="1">
      <c r="A34" s="5" t="s">
        <v>75</v>
      </c>
      <c r="B34" s="6" t="str">
        <f t="shared" si="1"/>
        <v>+</v>
      </c>
      <c r="C34" s="7" t="s">
        <v>123</v>
      </c>
      <c r="D34" s="7" t="s">
        <v>124</v>
      </c>
      <c r="E34" s="7">
        <v>1.0</v>
      </c>
      <c r="F34" s="7" t="s">
        <v>125</v>
      </c>
      <c r="G34" s="8" t="s">
        <v>19</v>
      </c>
      <c r="H34" s="7"/>
      <c r="I34" s="7"/>
      <c r="J34" s="7"/>
      <c r="K34" s="7"/>
      <c r="L34" s="7"/>
      <c r="M34" s="7"/>
      <c r="N34" s="7"/>
      <c r="O34" s="7"/>
      <c r="P34" s="7"/>
      <c r="Q34" s="7"/>
      <c r="R34" s="7"/>
      <c r="S34" s="7"/>
      <c r="T34" s="7"/>
      <c r="U34" s="7"/>
      <c r="V34" s="7"/>
      <c r="W34" s="7"/>
      <c r="X34" s="7"/>
      <c r="Y34" s="7"/>
      <c r="Z34" s="7"/>
      <c r="AA34" s="7"/>
    </row>
    <row r="35" ht="15.75" customHeight="1">
      <c r="A35" s="5" t="s">
        <v>75</v>
      </c>
      <c r="B35" s="6" t="str">
        <f t="shared" si="1"/>
        <v>+</v>
      </c>
      <c r="C35" s="7" t="s">
        <v>126</v>
      </c>
      <c r="D35" s="7" t="s">
        <v>127</v>
      </c>
      <c r="E35" s="7">
        <v>0.0</v>
      </c>
      <c r="F35" s="7" t="s">
        <v>128</v>
      </c>
      <c r="G35" s="8" t="s">
        <v>19</v>
      </c>
      <c r="H35" s="7"/>
      <c r="I35" s="7"/>
      <c r="J35" s="7"/>
      <c r="K35" s="7"/>
      <c r="L35" s="7"/>
      <c r="M35" s="7"/>
      <c r="N35" s="7"/>
      <c r="O35" s="7"/>
      <c r="P35" s="7"/>
      <c r="Q35" s="7"/>
      <c r="R35" s="7"/>
      <c r="S35" s="7"/>
      <c r="T35" s="7"/>
      <c r="U35" s="7"/>
      <c r="V35" s="7"/>
      <c r="W35" s="7"/>
      <c r="X35" s="7"/>
      <c r="Y35" s="7"/>
      <c r="Z35" s="7"/>
      <c r="AA35" s="7"/>
    </row>
    <row r="36" ht="15.75" customHeight="1">
      <c r="A36" s="5" t="s">
        <v>75</v>
      </c>
      <c r="B36" s="6" t="str">
        <f t="shared" si="1"/>
        <v>+</v>
      </c>
      <c r="C36" s="7" t="s">
        <v>129</v>
      </c>
      <c r="D36" s="7" t="s">
        <v>130</v>
      </c>
      <c r="E36" s="7">
        <v>0.0</v>
      </c>
      <c r="F36" s="7" t="s">
        <v>131</v>
      </c>
      <c r="G36" s="8" t="s">
        <v>19</v>
      </c>
      <c r="H36" s="7"/>
      <c r="I36" s="7"/>
      <c r="J36" s="7"/>
      <c r="K36" s="7"/>
      <c r="L36" s="7"/>
      <c r="M36" s="7"/>
      <c r="N36" s="7"/>
      <c r="O36" s="7"/>
      <c r="P36" s="7"/>
      <c r="Q36" s="7"/>
      <c r="R36" s="7"/>
      <c r="S36" s="7"/>
      <c r="T36" s="7"/>
      <c r="U36" s="7"/>
      <c r="V36" s="7"/>
      <c r="W36" s="7"/>
      <c r="X36" s="7"/>
      <c r="Y36" s="7"/>
      <c r="Z36" s="7"/>
      <c r="AA36" s="7"/>
    </row>
    <row r="37" ht="15.75" customHeight="1">
      <c r="A37" s="5" t="s">
        <v>75</v>
      </c>
      <c r="B37" s="6" t="str">
        <f t="shared" si="1"/>
        <v>+</v>
      </c>
      <c r="C37" s="7" t="s">
        <v>132</v>
      </c>
      <c r="D37" s="7" t="s">
        <v>133</v>
      </c>
      <c r="E37" s="7">
        <v>1.0</v>
      </c>
      <c r="F37" s="7" t="s">
        <v>134</v>
      </c>
      <c r="G37" s="8" t="s">
        <v>19</v>
      </c>
      <c r="H37" s="7"/>
      <c r="I37" s="7"/>
      <c r="J37" s="7"/>
      <c r="K37" s="7"/>
      <c r="L37" s="7"/>
      <c r="M37" s="7"/>
      <c r="N37" s="7"/>
      <c r="O37" s="7"/>
      <c r="P37" s="7"/>
      <c r="Q37" s="7"/>
      <c r="R37" s="7"/>
      <c r="S37" s="7"/>
      <c r="T37" s="7"/>
      <c r="U37" s="7"/>
      <c r="V37" s="7"/>
      <c r="W37" s="7"/>
      <c r="X37" s="7"/>
      <c r="Y37" s="7"/>
      <c r="Z37" s="7"/>
      <c r="AA37" s="7"/>
    </row>
    <row r="38" ht="15.75" customHeight="1">
      <c r="A38" s="5" t="s">
        <v>11</v>
      </c>
      <c r="B38" s="6" t="str">
        <f t="shared" si="1"/>
        <v>-</v>
      </c>
      <c r="C38" s="7" t="s">
        <v>135</v>
      </c>
      <c r="D38" s="7" t="s">
        <v>136</v>
      </c>
      <c r="E38" s="7">
        <v>0.0</v>
      </c>
      <c r="F38" s="10"/>
      <c r="G38" s="8" t="s">
        <v>137</v>
      </c>
      <c r="H38" s="11" t="s">
        <v>138</v>
      </c>
      <c r="I38" s="7"/>
      <c r="J38" s="7"/>
      <c r="K38" s="7"/>
      <c r="L38" s="7"/>
      <c r="M38" s="7"/>
      <c r="N38" s="7"/>
      <c r="O38" s="7"/>
      <c r="P38" s="7"/>
      <c r="Q38" s="7"/>
      <c r="R38" s="7"/>
      <c r="S38" s="7"/>
      <c r="T38" s="7"/>
      <c r="U38" s="7"/>
      <c r="V38" s="7"/>
      <c r="W38" s="7"/>
      <c r="X38" s="7"/>
      <c r="Y38" s="7"/>
      <c r="Z38" s="7"/>
      <c r="AA38" s="7"/>
    </row>
    <row r="39" ht="15.75" customHeight="1">
      <c r="A39" s="5" t="s">
        <v>11</v>
      </c>
      <c r="B39" s="6" t="str">
        <f t="shared" si="1"/>
        <v>-</v>
      </c>
      <c r="C39" s="7" t="s">
        <v>139</v>
      </c>
      <c r="D39" s="7" t="s">
        <v>140</v>
      </c>
      <c r="E39" s="7">
        <v>0.0</v>
      </c>
      <c r="F39" s="10"/>
      <c r="G39" s="7"/>
      <c r="H39" s="7"/>
      <c r="I39" s="7"/>
      <c r="J39" s="7"/>
      <c r="K39" s="7"/>
      <c r="L39" s="7"/>
      <c r="M39" s="7"/>
      <c r="N39" s="7"/>
      <c r="O39" s="7"/>
      <c r="P39" s="7"/>
      <c r="Q39" s="7"/>
      <c r="R39" s="7"/>
      <c r="S39" s="7"/>
      <c r="T39" s="7"/>
      <c r="U39" s="7"/>
      <c r="V39" s="7"/>
      <c r="W39" s="7"/>
      <c r="X39" s="7"/>
      <c r="Y39" s="7"/>
      <c r="Z39" s="7"/>
      <c r="AA39" s="7"/>
    </row>
    <row r="40" ht="15.75" customHeight="1">
      <c r="A40" s="5" t="s">
        <v>11</v>
      </c>
      <c r="B40" s="6" t="str">
        <f t="shared" si="1"/>
        <v>-</v>
      </c>
      <c r="C40" s="7" t="s">
        <v>141</v>
      </c>
      <c r="D40" s="7" t="s">
        <v>142</v>
      </c>
      <c r="E40" s="12"/>
      <c r="F40" s="10"/>
      <c r="G40" s="8" t="s">
        <v>143</v>
      </c>
      <c r="H40" s="8" t="s">
        <v>23</v>
      </c>
      <c r="I40" s="7"/>
      <c r="J40" s="7"/>
      <c r="K40" s="7"/>
      <c r="L40" s="7"/>
      <c r="M40" s="7"/>
      <c r="N40" s="7"/>
      <c r="O40" s="7"/>
      <c r="P40" s="7"/>
      <c r="Q40" s="7"/>
      <c r="R40" s="7"/>
      <c r="S40" s="7"/>
      <c r="T40" s="7"/>
      <c r="U40" s="7"/>
      <c r="V40" s="7"/>
      <c r="W40" s="7"/>
      <c r="X40" s="7"/>
      <c r="Y40" s="7"/>
      <c r="Z40" s="7"/>
      <c r="AA40" s="7"/>
    </row>
    <row r="41" ht="15.75" customHeight="1">
      <c r="A41" s="5" t="s">
        <v>11</v>
      </c>
      <c r="B41" s="6" t="str">
        <f t="shared" si="1"/>
        <v>-</v>
      </c>
      <c r="C41" s="7" t="s">
        <v>144</v>
      </c>
      <c r="D41" s="7" t="s">
        <v>145</v>
      </c>
      <c r="E41" s="7"/>
      <c r="F41" s="7"/>
      <c r="G41" s="7"/>
      <c r="H41" s="7"/>
      <c r="I41" s="7"/>
      <c r="J41" s="7"/>
      <c r="K41" s="7"/>
      <c r="L41" s="7"/>
      <c r="M41" s="7"/>
      <c r="N41" s="7"/>
      <c r="O41" s="7"/>
      <c r="P41" s="7"/>
      <c r="Q41" s="7"/>
      <c r="R41" s="7"/>
      <c r="S41" s="7"/>
      <c r="T41" s="7"/>
      <c r="U41" s="7"/>
      <c r="V41" s="7"/>
      <c r="W41" s="7"/>
      <c r="X41" s="7"/>
      <c r="Y41" s="7"/>
      <c r="Z41" s="7"/>
      <c r="AA41" s="7"/>
    </row>
    <row r="42" ht="15.75" customHeight="1">
      <c r="A42" s="5" t="s">
        <v>11</v>
      </c>
      <c r="B42" s="6" t="str">
        <f t="shared" si="1"/>
        <v>-</v>
      </c>
      <c r="C42" s="7" t="s">
        <v>146</v>
      </c>
      <c r="D42" s="7" t="s">
        <v>147</v>
      </c>
      <c r="E42" s="7"/>
      <c r="F42" s="7"/>
      <c r="G42" s="7"/>
      <c r="H42" s="7"/>
      <c r="I42" s="7"/>
      <c r="J42" s="7"/>
      <c r="K42" s="7"/>
      <c r="L42" s="7"/>
      <c r="M42" s="7"/>
      <c r="N42" s="7"/>
      <c r="O42" s="7"/>
      <c r="P42" s="7"/>
      <c r="Q42" s="7"/>
      <c r="R42" s="7"/>
      <c r="S42" s="7"/>
      <c r="T42" s="7"/>
      <c r="U42" s="7"/>
      <c r="V42" s="7"/>
      <c r="W42" s="7"/>
      <c r="X42" s="7"/>
      <c r="Y42" s="7"/>
      <c r="Z42" s="7"/>
      <c r="AA42" s="7"/>
    </row>
    <row r="43" ht="15.75" customHeight="1">
      <c r="A43" s="5" t="s">
        <v>11</v>
      </c>
      <c r="B43" s="6" t="str">
        <f t="shared" si="1"/>
        <v>-</v>
      </c>
      <c r="C43" s="7" t="s">
        <v>148</v>
      </c>
      <c r="D43" s="7" t="s">
        <v>149</v>
      </c>
      <c r="E43" s="7"/>
      <c r="F43" s="7"/>
      <c r="G43" s="7"/>
      <c r="H43" s="7"/>
      <c r="I43" s="7"/>
      <c r="J43" s="7"/>
      <c r="K43" s="7"/>
      <c r="L43" s="7"/>
      <c r="M43" s="7"/>
      <c r="N43" s="7"/>
      <c r="O43" s="7"/>
      <c r="P43" s="7"/>
      <c r="Q43" s="7"/>
      <c r="R43" s="7"/>
      <c r="S43" s="7"/>
      <c r="T43" s="7"/>
      <c r="U43" s="7"/>
      <c r="V43" s="7"/>
      <c r="W43" s="7"/>
      <c r="X43" s="7"/>
      <c r="Y43" s="7"/>
      <c r="Z43" s="7"/>
      <c r="AA43" s="7"/>
    </row>
    <row r="44" ht="15.75" customHeight="1">
      <c r="A44" s="5" t="s">
        <v>11</v>
      </c>
      <c r="B44" s="6" t="str">
        <f t="shared" si="1"/>
        <v>-</v>
      </c>
      <c r="C44" s="7" t="s">
        <v>150</v>
      </c>
      <c r="D44" s="7" t="s">
        <v>151</v>
      </c>
      <c r="E44" s="7"/>
      <c r="F44" s="7"/>
      <c r="G44" s="7"/>
      <c r="H44" s="7"/>
      <c r="I44" s="7"/>
      <c r="J44" s="7"/>
      <c r="K44" s="7"/>
      <c r="L44" s="7"/>
      <c r="M44" s="7"/>
      <c r="N44" s="7"/>
      <c r="O44" s="7"/>
      <c r="P44" s="7"/>
      <c r="Q44" s="7"/>
      <c r="R44" s="7"/>
      <c r="S44" s="7"/>
      <c r="T44" s="7"/>
      <c r="U44" s="7"/>
      <c r="V44" s="7"/>
      <c r="W44" s="7"/>
      <c r="X44" s="7"/>
      <c r="Y44" s="7"/>
      <c r="Z44" s="7"/>
      <c r="AA44" s="7"/>
    </row>
    <row r="45" ht="15.75" customHeight="1">
      <c r="A45" s="5" t="s">
        <v>75</v>
      </c>
      <c r="B45" s="6" t="str">
        <f t="shared" si="1"/>
        <v>-</v>
      </c>
      <c r="C45" s="7" t="s">
        <v>152</v>
      </c>
      <c r="D45" s="7"/>
      <c r="E45" s="7"/>
      <c r="F45" s="7"/>
      <c r="G45" s="7"/>
      <c r="H45" s="7"/>
      <c r="I45" s="7"/>
      <c r="J45" s="7"/>
      <c r="K45" s="7"/>
      <c r="L45" s="7"/>
      <c r="M45" s="7"/>
      <c r="N45" s="7"/>
      <c r="O45" s="7"/>
      <c r="P45" s="7"/>
      <c r="Q45" s="7"/>
      <c r="R45" s="7"/>
      <c r="S45" s="7"/>
      <c r="T45" s="7"/>
      <c r="U45" s="7"/>
      <c r="V45" s="7"/>
      <c r="W45" s="7"/>
      <c r="X45" s="7"/>
      <c r="Y45" s="7"/>
      <c r="Z45" s="7"/>
      <c r="AA45" s="7"/>
    </row>
    <row r="46" ht="15.75" customHeight="1">
      <c r="A46" s="5" t="s">
        <v>75</v>
      </c>
      <c r="B46" s="6" t="str">
        <f t="shared" si="1"/>
        <v>-</v>
      </c>
      <c r="C46" s="7" t="s">
        <v>153</v>
      </c>
      <c r="D46" s="7"/>
      <c r="E46" s="7"/>
      <c r="F46" s="7"/>
      <c r="G46" s="7"/>
      <c r="H46" s="7"/>
      <c r="I46" s="7"/>
      <c r="J46" s="7"/>
      <c r="K46" s="7"/>
      <c r="L46" s="7"/>
      <c r="M46" s="7"/>
      <c r="N46" s="7"/>
      <c r="O46" s="7"/>
      <c r="P46" s="7"/>
      <c r="Q46" s="7"/>
      <c r="R46" s="7"/>
      <c r="S46" s="7"/>
      <c r="T46" s="7"/>
      <c r="U46" s="7"/>
      <c r="V46" s="7"/>
      <c r="W46" s="7"/>
      <c r="X46" s="7"/>
      <c r="Y46" s="7"/>
      <c r="Z46" s="7"/>
      <c r="AA46" s="7"/>
    </row>
    <row r="47" ht="15.75" customHeight="1">
      <c r="A47" s="5" t="s">
        <v>75</v>
      </c>
      <c r="B47" s="6" t="str">
        <f t="shared" si="1"/>
        <v>-</v>
      </c>
      <c r="C47" s="7" t="s">
        <v>154</v>
      </c>
      <c r="D47" s="7"/>
      <c r="E47" s="7"/>
      <c r="F47" s="7"/>
      <c r="G47" s="7"/>
      <c r="H47" s="7"/>
      <c r="I47" s="7"/>
      <c r="J47" s="7"/>
      <c r="K47" s="7"/>
      <c r="L47" s="7"/>
      <c r="M47" s="7"/>
      <c r="N47" s="7"/>
      <c r="O47" s="7"/>
      <c r="P47" s="7"/>
      <c r="Q47" s="7"/>
      <c r="R47" s="7"/>
      <c r="S47" s="7"/>
      <c r="T47" s="7"/>
      <c r="U47" s="7"/>
      <c r="V47" s="7"/>
      <c r="W47" s="7"/>
      <c r="X47" s="7"/>
      <c r="Y47" s="7"/>
      <c r="Z47" s="7"/>
      <c r="AA47" s="7"/>
    </row>
    <row r="48" ht="15.75" customHeight="1">
      <c r="A48" s="5" t="s">
        <v>75</v>
      </c>
      <c r="B48" s="6" t="str">
        <f t="shared" si="1"/>
        <v>-</v>
      </c>
      <c r="C48" s="7" t="s">
        <v>155</v>
      </c>
      <c r="D48" s="7"/>
      <c r="E48" s="7">
        <v>1.0</v>
      </c>
      <c r="F48" s="7"/>
      <c r="G48" s="7"/>
      <c r="H48" s="7"/>
      <c r="I48" s="7"/>
      <c r="J48" s="7"/>
      <c r="K48" s="7"/>
      <c r="L48" s="7"/>
      <c r="M48" s="7"/>
      <c r="N48" s="7"/>
      <c r="O48" s="7"/>
      <c r="P48" s="7"/>
      <c r="Q48" s="7"/>
      <c r="R48" s="7"/>
      <c r="S48" s="7"/>
      <c r="T48" s="7"/>
      <c r="U48" s="7"/>
      <c r="V48" s="7"/>
      <c r="W48" s="7"/>
      <c r="X48" s="7"/>
      <c r="Y48" s="7"/>
      <c r="Z48" s="7"/>
      <c r="AA48" s="7"/>
    </row>
    <row r="49" ht="15.75" customHeight="1">
      <c r="A49" s="5" t="s">
        <v>75</v>
      </c>
      <c r="B49" s="6" t="str">
        <f t="shared" si="1"/>
        <v>+</v>
      </c>
      <c r="C49" s="7" t="s">
        <v>156</v>
      </c>
      <c r="D49" s="7" t="s">
        <v>157</v>
      </c>
      <c r="E49" s="7">
        <v>1.0</v>
      </c>
      <c r="F49" s="9" t="s">
        <v>158</v>
      </c>
      <c r="G49" s="8" t="s">
        <v>159</v>
      </c>
      <c r="H49" s="7"/>
      <c r="I49" s="7"/>
      <c r="J49" s="7"/>
      <c r="K49" s="7"/>
      <c r="L49" s="7"/>
      <c r="M49" s="7"/>
      <c r="N49" s="7"/>
      <c r="O49" s="7"/>
      <c r="P49" s="7"/>
      <c r="Q49" s="7"/>
      <c r="R49" s="7"/>
      <c r="S49" s="7"/>
      <c r="T49" s="7"/>
      <c r="U49" s="7"/>
      <c r="V49" s="7"/>
      <c r="W49" s="7"/>
      <c r="X49" s="7"/>
      <c r="Y49" s="7"/>
      <c r="Z49" s="7"/>
      <c r="AA49" s="7"/>
    </row>
    <row r="50" ht="15.75" customHeight="1">
      <c r="A50" s="5" t="s">
        <v>75</v>
      </c>
      <c r="B50" s="6" t="str">
        <f t="shared" si="1"/>
        <v>-</v>
      </c>
      <c r="C50" s="7" t="s">
        <v>160</v>
      </c>
      <c r="D50" s="7"/>
      <c r="E50" s="7"/>
      <c r="F50" s="7"/>
      <c r="G50" s="7"/>
      <c r="H50" s="7"/>
      <c r="I50" s="7"/>
      <c r="J50" s="7"/>
      <c r="K50" s="7"/>
      <c r="L50" s="7"/>
      <c r="M50" s="7"/>
      <c r="N50" s="7"/>
      <c r="O50" s="7"/>
      <c r="P50" s="7"/>
      <c r="Q50" s="7"/>
      <c r="R50" s="7"/>
      <c r="S50" s="7"/>
      <c r="T50" s="7"/>
      <c r="U50" s="7"/>
      <c r="V50" s="7"/>
      <c r="W50" s="7"/>
      <c r="X50" s="7"/>
      <c r="Y50" s="7"/>
      <c r="Z50" s="7"/>
      <c r="AA50" s="7"/>
    </row>
    <row r="51" ht="15.75" customHeight="1">
      <c r="A51" s="5" t="s">
        <v>75</v>
      </c>
      <c r="B51" s="6" t="str">
        <f t="shared" si="1"/>
        <v>-</v>
      </c>
      <c r="C51" s="7" t="s">
        <v>161</v>
      </c>
      <c r="D51" s="7"/>
      <c r="E51" s="7">
        <v>1.0</v>
      </c>
      <c r="F51" s="7"/>
      <c r="G51" s="7"/>
      <c r="H51" s="7"/>
      <c r="I51" s="7"/>
      <c r="J51" s="7"/>
      <c r="K51" s="7"/>
      <c r="L51" s="7"/>
      <c r="M51" s="7"/>
      <c r="N51" s="7"/>
      <c r="O51" s="7"/>
      <c r="P51" s="7"/>
      <c r="Q51" s="7"/>
      <c r="R51" s="7"/>
      <c r="S51" s="7"/>
      <c r="T51" s="7"/>
      <c r="U51" s="7"/>
      <c r="V51" s="7"/>
      <c r="W51" s="7"/>
      <c r="X51" s="7"/>
      <c r="Y51" s="7"/>
      <c r="Z51" s="7"/>
      <c r="AA51" s="7"/>
    </row>
    <row r="52" ht="15.75" customHeight="1">
      <c r="A52" s="5" t="s">
        <v>75</v>
      </c>
      <c r="B52" s="6" t="str">
        <f t="shared" si="1"/>
        <v>-</v>
      </c>
      <c r="C52" s="13" t="s">
        <v>162</v>
      </c>
      <c r="D52" s="7"/>
      <c r="E52" s="7"/>
      <c r="F52" s="7"/>
      <c r="G52" s="7"/>
      <c r="H52" s="7"/>
      <c r="I52" s="7"/>
      <c r="J52" s="7"/>
      <c r="K52" s="7"/>
      <c r="L52" s="7"/>
      <c r="M52" s="7"/>
      <c r="N52" s="7"/>
      <c r="O52" s="7"/>
      <c r="P52" s="7"/>
      <c r="Q52" s="7"/>
      <c r="R52" s="7"/>
      <c r="S52" s="7"/>
      <c r="T52" s="7"/>
      <c r="U52" s="7"/>
      <c r="V52" s="7"/>
      <c r="W52" s="7"/>
      <c r="X52" s="7"/>
      <c r="Y52" s="7"/>
      <c r="Z52" s="7"/>
      <c r="AA52" s="7"/>
    </row>
    <row r="53" ht="15.75" customHeight="1">
      <c r="A53" s="6"/>
      <c r="B53" s="6" t="str">
        <f t="shared" si="1"/>
        <v>-</v>
      </c>
      <c r="C53" s="7"/>
      <c r="D53" s="7"/>
      <c r="E53" s="7"/>
      <c r="F53" s="7"/>
      <c r="G53" s="7"/>
      <c r="H53" s="7"/>
      <c r="I53" s="7"/>
      <c r="J53" s="7"/>
      <c r="K53" s="7"/>
      <c r="L53" s="7"/>
      <c r="M53" s="7"/>
      <c r="N53" s="7"/>
      <c r="O53" s="7"/>
      <c r="P53" s="7"/>
      <c r="Q53" s="7"/>
      <c r="R53" s="7"/>
      <c r="S53" s="7"/>
      <c r="T53" s="7"/>
      <c r="U53" s="7"/>
      <c r="V53" s="7"/>
      <c r="W53" s="7"/>
      <c r="X53" s="7"/>
      <c r="Y53" s="7"/>
      <c r="Z53" s="7"/>
      <c r="AA53" s="7"/>
    </row>
    <row r="54" ht="15.75" customHeight="1">
      <c r="A54" s="6"/>
      <c r="B54" s="6" t="str">
        <f t="shared" si="1"/>
        <v>-</v>
      </c>
      <c r="C54" s="7"/>
      <c r="D54" s="7"/>
      <c r="E54" s="7"/>
      <c r="F54" s="7"/>
      <c r="G54" s="7"/>
      <c r="H54" s="7"/>
      <c r="I54" s="7"/>
      <c r="J54" s="7"/>
      <c r="K54" s="7"/>
      <c r="L54" s="7"/>
      <c r="M54" s="7"/>
      <c r="N54" s="7"/>
      <c r="O54" s="7"/>
      <c r="P54" s="7"/>
      <c r="Q54" s="7"/>
      <c r="R54" s="7"/>
      <c r="S54" s="7"/>
      <c r="T54" s="7"/>
      <c r="U54" s="7"/>
      <c r="V54" s="7"/>
      <c r="W54" s="7"/>
      <c r="X54" s="7"/>
      <c r="Y54" s="7"/>
      <c r="Z54" s="7"/>
      <c r="AA54" s="7"/>
    </row>
    <row r="55" ht="15.75" customHeight="1">
      <c r="A55" s="6"/>
      <c r="B55" s="6" t="str">
        <f t="shared" si="1"/>
        <v>-</v>
      </c>
      <c r="C55" s="7"/>
      <c r="D55" s="7"/>
      <c r="E55" s="7"/>
      <c r="F55" s="7"/>
      <c r="G55" s="7"/>
      <c r="H55" s="7"/>
      <c r="I55" s="7"/>
      <c r="J55" s="7"/>
      <c r="K55" s="7"/>
      <c r="L55" s="7"/>
      <c r="M55" s="7"/>
      <c r="N55" s="7"/>
      <c r="O55" s="7"/>
      <c r="P55" s="7"/>
      <c r="Q55" s="7"/>
      <c r="R55" s="7"/>
      <c r="S55" s="7"/>
      <c r="T55" s="7"/>
      <c r="U55" s="7"/>
      <c r="V55" s="7"/>
      <c r="W55" s="7"/>
      <c r="X55" s="7"/>
      <c r="Y55" s="7"/>
      <c r="Z55" s="7"/>
      <c r="AA55" s="7"/>
    </row>
    <row r="56" ht="15.75" customHeight="1">
      <c r="A56" s="6"/>
      <c r="B56" s="6" t="str">
        <f t="shared" si="1"/>
        <v>-</v>
      </c>
      <c r="C56" s="7"/>
      <c r="D56" s="7"/>
      <c r="E56" s="7"/>
      <c r="F56" s="7"/>
      <c r="G56" s="7"/>
      <c r="H56" s="7"/>
      <c r="I56" s="7"/>
      <c r="J56" s="7"/>
      <c r="K56" s="7"/>
      <c r="L56" s="7"/>
      <c r="M56" s="7"/>
      <c r="N56" s="7"/>
      <c r="O56" s="7"/>
      <c r="P56" s="7"/>
      <c r="Q56" s="7"/>
      <c r="R56" s="7"/>
      <c r="S56" s="7"/>
      <c r="T56" s="7"/>
      <c r="U56" s="7"/>
      <c r="V56" s="7"/>
      <c r="W56" s="7"/>
      <c r="X56" s="7"/>
      <c r="Y56" s="7"/>
      <c r="Z56" s="7"/>
      <c r="AA56" s="7"/>
    </row>
    <row r="57" ht="15.75" customHeight="1">
      <c r="A57" s="6"/>
      <c r="B57" s="6" t="str">
        <f t="shared" si="1"/>
        <v>-</v>
      </c>
      <c r="C57" s="13"/>
      <c r="D57" s="7"/>
      <c r="E57" s="7"/>
      <c r="F57" s="7"/>
      <c r="G57" s="7"/>
      <c r="H57" s="7"/>
      <c r="I57" s="7"/>
      <c r="J57" s="7"/>
      <c r="K57" s="7"/>
      <c r="L57" s="7"/>
      <c r="M57" s="7"/>
      <c r="N57" s="7"/>
      <c r="O57" s="7"/>
      <c r="P57" s="7"/>
      <c r="Q57" s="7"/>
      <c r="R57" s="7"/>
      <c r="S57" s="7"/>
      <c r="T57" s="7"/>
      <c r="U57" s="7"/>
      <c r="V57" s="7"/>
      <c r="W57" s="7"/>
      <c r="X57" s="7"/>
      <c r="Y57" s="7"/>
      <c r="Z57" s="7"/>
      <c r="AA57" s="7"/>
    </row>
    <row r="58" ht="15.75" customHeight="1">
      <c r="A58" s="6"/>
      <c r="B58" s="6" t="str">
        <f t="shared" si="1"/>
        <v>-</v>
      </c>
      <c r="C58" s="7"/>
      <c r="D58" s="7"/>
      <c r="E58" s="7"/>
      <c r="F58" s="7"/>
      <c r="G58" s="7"/>
      <c r="H58" s="7"/>
      <c r="I58" s="7"/>
      <c r="J58" s="7"/>
      <c r="K58" s="7"/>
      <c r="L58" s="7"/>
      <c r="M58" s="7"/>
      <c r="N58" s="7"/>
      <c r="O58" s="7"/>
      <c r="P58" s="7"/>
      <c r="Q58" s="7"/>
      <c r="R58" s="7"/>
      <c r="S58" s="7"/>
      <c r="T58" s="7"/>
      <c r="U58" s="7"/>
      <c r="V58" s="7"/>
      <c r="W58" s="7"/>
      <c r="X58" s="7"/>
      <c r="Y58" s="7"/>
      <c r="Z58" s="7"/>
      <c r="AA58" s="7"/>
    </row>
    <row r="59" ht="15.75" customHeight="1">
      <c r="A59" s="6"/>
      <c r="B59" s="6" t="str">
        <f t="shared" si="1"/>
        <v>-</v>
      </c>
      <c r="C59" s="7"/>
      <c r="D59" s="7"/>
      <c r="E59" s="7"/>
      <c r="F59" s="7"/>
      <c r="G59" s="7"/>
      <c r="H59" s="7"/>
      <c r="I59" s="7"/>
      <c r="J59" s="7"/>
      <c r="K59" s="7"/>
      <c r="L59" s="7"/>
      <c r="M59" s="7"/>
      <c r="N59" s="7"/>
      <c r="O59" s="7"/>
      <c r="P59" s="7"/>
      <c r="Q59" s="7"/>
      <c r="R59" s="7"/>
      <c r="S59" s="7"/>
      <c r="T59" s="7"/>
      <c r="U59" s="7"/>
      <c r="V59" s="7"/>
      <c r="W59" s="7"/>
      <c r="X59" s="7"/>
      <c r="Y59" s="7"/>
      <c r="Z59" s="7"/>
      <c r="AA59" s="7"/>
    </row>
    <row r="60" ht="15.75" customHeight="1">
      <c r="A60" s="6"/>
      <c r="B60" s="6" t="str">
        <f t="shared" si="1"/>
        <v>-</v>
      </c>
      <c r="C60" s="7"/>
      <c r="D60" s="7"/>
      <c r="E60" s="7"/>
      <c r="F60" s="7"/>
      <c r="G60" s="7"/>
      <c r="H60" s="7"/>
      <c r="I60" s="7"/>
      <c r="J60" s="7"/>
      <c r="K60" s="7"/>
      <c r="L60" s="7"/>
      <c r="M60" s="7"/>
      <c r="N60" s="7"/>
      <c r="O60" s="7"/>
      <c r="P60" s="7"/>
      <c r="Q60" s="7"/>
      <c r="R60" s="7"/>
      <c r="S60" s="7"/>
      <c r="T60" s="7"/>
      <c r="U60" s="7"/>
      <c r="V60" s="7"/>
      <c r="W60" s="7"/>
      <c r="X60" s="7"/>
      <c r="Y60" s="7"/>
      <c r="Z60" s="7"/>
      <c r="AA60" s="7"/>
    </row>
    <row r="61" ht="15.75" customHeight="1">
      <c r="A61" s="6"/>
      <c r="B61" s="6" t="str">
        <f t="shared" si="1"/>
        <v>-</v>
      </c>
      <c r="C61" s="7"/>
      <c r="D61" s="7"/>
      <c r="E61" s="7"/>
      <c r="F61" s="7"/>
      <c r="G61" s="7"/>
      <c r="H61" s="7"/>
      <c r="I61" s="7"/>
      <c r="J61" s="7"/>
      <c r="K61" s="7"/>
      <c r="L61" s="7"/>
      <c r="M61" s="7"/>
      <c r="N61" s="7"/>
      <c r="O61" s="7"/>
      <c r="P61" s="7"/>
      <c r="Q61" s="7"/>
      <c r="R61" s="7"/>
      <c r="S61" s="7"/>
      <c r="T61" s="7"/>
      <c r="U61" s="7"/>
      <c r="V61" s="7"/>
      <c r="W61" s="7"/>
      <c r="X61" s="7"/>
      <c r="Y61" s="7"/>
      <c r="Z61" s="7"/>
      <c r="AA61" s="7"/>
    </row>
    <row r="62" ht="15.75" customHeight="1">
      <c r="A62" s="6"/>
      <c r="B62" s="6" t="str">
        <f t="shared" si="1"/>
        <v>-</v>
      </c>
      <c r="C62" s="7"/>
      <c r="D62" s="7"/>
      <c r="E62" s="7"/>
      <c r="F62" s="7"/>
      <c r="G62" s="7"/>
      <c r="H62" s="7"/>
      <c r="I62" s="7"/>
      <c r="J62" s="7"/>
      <c r="K62" s="7"/>
      <c r="L62" s="7"/>
      <c r="M62" s="7"/>
      <c r="N62" s="7"/>
      <c r="O62" s="7"/>
      <c r="P62" s="7"/>
      <c r="Q62" s="7"/>
      <c r="R62" s="7"/>
      <c r="S62" s="7"/>
      <c r="T62" s="7"/>
      <c r="U62" s="7"/>
      <c r="V62" s="7"/>
      <c r="W62" s="7"/>
      <c r="X62" s="7"/>
      <c r="Y62" s="7"/>
      <c r="Z62" s="7"/>
      <c r="AA62" s="7"/>
    </row>
    <row r="63" ht="15.75" customHeight="1">
      <c r="A63" s="6"/>
      <c r="B63" s="6" t="str">
        <f t="shared" si="1"/>
        <v>-</v>
      </c>
      <c r="C63" s="7"/>
      <c r="D63" s="7"/>
      <c r="E63" s="7"/>
      <c r="F63" s="7"/>
      <c r="G63" s="7"/>
      <c r="H63" s="7"/>
      <c r="I63" s="7"/>
      <c r="J63" s="7"/>
      <c r="K63" s="7"/>
      <c r="L63" s="7"/>
      <c r="M63" s="7"/>
      <c r="N63" s="7"/>
      <c r="O63" s="7"/>
      <c r="P63" s="7"/>
      <c r="Q63" s="7"/>
      <c r="R63" s="7"/>
      <c r="S63" s="7"/>
      <c r="T63" s="7"/>
      <c r="U63" s="7"/>
      <c r="V63" s="7"/>
      <c r="W63" s="7"/>
      <c r="X63" s="7"/>
      <c r="Y63" s="7"/>
      <c r="Z63" s="7"/>
      <c r="AA63" s="7"/>
    </row>
    <row r="64" ht="15.75" customHeight="1">
      <c r="A64" s="6"/>
      <c r="B64" s="6" t="str">
        <f t="shared" si="1"/>
        <v>-</v>
      </c>
      <c r="C64" s="7"/>
      <c r="D64" s="7"/>
      <c r="E64" s="7"/>
      <c r="F64" s="7"/>
      <c r="G64" s="7"/>
      <c r="H64" s="7"/>
      <c r="I64" s="7"/>
      <c r="J64" s="7"/>
      <c r="K64" s="7"/>
      <c r="L64" s="7"/>
      <c r="M64" s="7"/>
      <c r="N64" s="7"/>
      <c r="O64" s="7"/>
      <c r="P64" s="7"/>
      <c r="Q64" s="7"/>
      <c r="R64" s="7"/>
      <c r="S64" s="7"/>
      <c r="T64" s="7"/>
      <c r="U64" s="7"/>
      <c r="V64" s="7"/>
      <c r="W64" s="7"/>
      <c r="X64" s="7"/>
      <c r="Y64" s="7"/>
      <c r="Z64" s="7"/>
      <c r="AA64" s="7"/>
    </row>
    <row r="65" ht="15.75" customHeight="1">
      <c r="A65" s="6"/>
      <c r="B65" s="6" t="str">
        <f t="shared" si="1"/>
        <v>-</v>
      </c>
      <c r="C65" s="7"/>
      <c r="D65" s="7"/>
      <c r="E65" s="7"/>
      <c r="F65" s="7"/>
      <c r="G65" s="7"/>
      <c r="H65" s="7"/>
      <c r="I65" s="7"/>
      <c r="J65" s="7"/>
      <c r="K65" s="7"/>
      <c r="L65" s="7"/>
      <c r="M65" s="7"/>
      <c r="N65" s="7"/>
      <c r="O65" s="7"/>
      <c r="P65" s="7"/>
      <c r="Q65" s="7"/>
      <c r="R65" s="7"/>
      <c r="S65" s="7"/>
      <c r="T65" s="7"/>
      <c r="U65" s="7"/>
      <c r="V65" s="7"/>
      <c r="W65" s="7"/>
      <c r="X65" s="7"/>
      <c r="Y65" s="7"/>
      <c r="Z65" s="7"/>
      <c r="AA65" s="7"/>
    </row>
    <row r="66" ht="15.75" customHeight="1">
      <c r="A66" s="6"/>
      <c r="B66" s="6" t="str">
        <f t="shared" si="1"/>
        <v>-</v>
      </c>
      <c r="C66" s="7"/>
      <c r="D66" s="7"/>
      <c r="E66" s="7"/>
      <c r="F66" s="7"/>
      <c r="G66" s="7"/>
      <c r="H66" s="7"/>
      <c r="I66" s="7"/>
      <c r="J66" s="7"/>
      <c r="K66" s="7"/>
      <c r="L66" s="7"/>
      <c r="M66" s="7"/>
      <c r="N66" s="7"/>
      <c r="O66" s="7"/>
      <c r="P66" s="7"/>
      <c r="Q66" s="7"/>
      <c r="R66" s="7"/>
      <c r="S66" s="7"/>
      <c r="T66" s="7"/>
      <c r="U66" s="7"/>
      <c r="V66" s="7"/>
      <c r="W66" s="7"/>
      <c r="X66" s="7"/>
      <c r="Y66" s="7"/>
      <c r="Z66" s="7"/>
      <c r="AA66" s="7"/>
    </row>
    <row r="67" ht="15.75" customHeight="1">
      <c r="A67" s="6"/>
      <c r="B67" s="6" t="str">
        <f t="shared" si="1"/>
        <v>-</v>
      </c>
      <c r="C67" s="7"/>
      <c r="D67" s="7"/>
      <c r="E67" s="7"/>
      <c r="F67" s="7"/>
      <c r="G67" s="7"/>
      <c r="H67" s="7"/>
      <c r="I67" s="7"/>
      <c r="J67" s="7"/>
      <c r="K67" s="7"/>
      <c r="L67" s="7"/>
      <c r="M67" s="7"/>
      <c r="N67" s="7"/>
      <c r="O67" s="7"/>
      <c r="P67" s="7"/>
      <c r="Q67" s="7"/>
      <c r="R67" s="7"/>
      <c r="S67" s="7"/>
      <c r="T67" s="7"/>
      <c r="U67" s="7"/>
      <c r="V67" s="7"/>
      <c r="W67" s="7"/>
      <c r="X67" s="7"/>
      <c r="Y67" s="7"/>
      <c r="Z67" s="7"/>
      <c r="AA67" s="7"/>
    </row>
    <row r="68" ht="15.75" customHeight="1">
      <c r="A68" s="6"/>
      <c r="B68" s="6" t="str">
        <f t="shared" si="1"/>
        <v>-</v>
      </c>
      <c r="C68" s="7"/>
      <c r="D68" s="7"/>
      <c r="E68" s="7"/>
      <c r="F68" s="7"/>
      <c r="G68" s="7"/>
      <c r="H68" s="7"/>
      <c r="I68" s="7"/>
      <c r="J68" s="7"/>
      <c r="K68" s="7"/>
      <c r="L68" s="7"/>
      <c r="M68" s="7"/>
      <c r="N68" s="7"/>
      <c r="O68" s="7"/>
      <c r="P68" s="7"/>
      <c r="Q68" s="7"/>
      <c r="R68" s="7"/>
      <c r="S68" s="7"/>
      <c r="T68" s="7"/>
      <c r="U68" s="7"/>
      <c r="V68" s="7"/>
      <c r="W68" s="7"/>
      <c r="X68" s="7"/>
      <c r="Y68" s="7"/>
      <c r="Z68" s="7"/>
      <c r="AA68" s="7"/>
    </row>
    <row r="69" ht="15.75" customHeight="1">
      <c r="A69" s="6"/>
      <c r="B69" s="6" t="str">
        <f t="shared" si="1"/>
        <v>-</v>
      </c>
      <c r="C69" s="7"/>
      <c r="D69" s="7"/>
      <c r="E69" s="7"/>
      <c r="F69" s="7"/>
      <c r="G69" s="7"/>
      <c r="H69" s="7"/>
      <c r="I69" s="7"/>
      <c r="J69" s="7"/>
      <c r="K69" s="7"/>
      <c r="L69" s="7"/>
      <c r="M69" s="7"/>
      <c r="N69" s="7"/>
      <c r="O69" s="7"/>
      <c r="P69" s="7"/>
      <c r="Q69" s="7"/>
      <c r="R69" s="7"/>
      <c r="S69" s="7"/>
      <c r="T69" s="7"/>
      <c r="U69" s="7"/>
      <c r="V69" s="7"/>
      <c r="W69" s="7"/>
      <c r="X69" s="7"/>
      <c r="Y69" s="7"/>
      <c r="Z69" s="7"/>
      <c r="AA69" s="7"/>
    </row>
    <row r="70" ht="15.75" customHeight="1">
      <c r="A70" s="6"/>
      <c r="B70" s="6" t="str">
        <f t="shared" si="1"/>
        <v>-</v>
      </c>
      <c r="C70" s="7"/>
      <c r="D70" s="7"/>
      <c r="E70" s="7"/>
      <c r="F70" s="7"/>
      <c r="G70" s="7"/>
      <c r="H70" s="7"/>
      <c r="I70" s="7"/>
      <c r="J70" s="7"/>
      <c r="K70" s="7"/>
      <c r="L70" s="7"/>
      <c r="M70" s="7"/>
      <c r="N70" s="7"/>
      <c r="O70" s="7"/>
      <c r="P70" s="7"/>
      <c r="Q70" s="7"/>
      <c r="R70" s="7"/>
      <c r="S70" s="7"/>
      <c r="T70" s="7"/>
      <c r="U70" s="7"/>
      <c r="V70" s="7"/>
      <c r="W70" s="7"/>
      <c r="X70" s="7"/>
      <c r="Y70" s="7"/>
      <c r="Z70" s="7"/>
      <c r="AA70" s="7"/>
    </row>
    <row r="71" ht="15.75" customHeight="1">
      <c r="A71" s="6"/>
      <c r="B71" s="6"/>
      <c r="C71" s="7"/>
      <c r="D71" s="7"/>
      <c r="E71" s="7"/>
      <c r="F71" s="7"/>
      <c r="G71" s="7"/>
      <c r="H71" s="7"/>
      <c r="I71" s="7"/>
      <c r="J71" s="7"/>
      <c r="K71" s="7"/>
      <c r="L71" s="7"/>
      <c r="M71" s="7"/>
      <c r="N71" s="7"/>
      <c r="O71" s="7"/>
      <c r="P71" s="7"/>
      <c r="Q71" s="7"/>
      <c r="R71" s="7"/>
      <c r="S71" s="7"/>
      <c r="T71" s="7"/>
      <c r="U71" s="7"/>
      <c r="V71" s="7"/>
      <c r="W71" s="7"/>
      <c r="X71" s="7"/>
      <c r="Y71" s="7"/>
      <c r="Z71" s="7"/>
      <c r="AA71" s="7"/>
    </row>
    <row r="72" ht="15.75" customHeight="1">
      <c r="A72" s="6"/>
      <c r="B72" s="6"/>
      <c r="C72" s="7"/>
      <c r="D72" s="7"/>
      <c r="E72" s="7"/>
      <c r="F72" s="7"/>
      <c r="G72" s="7"/>
      <c r="H72" s="7"/>
      <c r="I72" s="7"/>
      <c r="J72" s="7"/>
      <c r="K72" s="7"/>
      <c r="L72" s="7"/>
      <c r="M72" s="7"/>
      <c r="N72" s="7"/>
      <c r="O72" s="7"/>
      <c r="P72" s="7"/>
      <c r="Q72" s="7"/>
      <c r="R72" s="7"/>
      <c r="S72" s="7"/>
      <c r="T72" s="7"/>
      <c r="U72" s="7"/>
      <c r="V72" s="7"/>
      <c r="W72" s="7"/>
      <c r="X72" s="7"/>
      <c r="Y72" s="7"/>
      <c r="Z72" s="7"/>
      <c r="AA72" s="7"/>
    </row>
    <row r="73" ht="15.75" customHeight="1">
      <c r="A73" s="6"/>
      <c r="B73" s="6"/>
      <c r="C73" s="7"/>
      <c r="D73" s="7"/>
      <c r="E73" s="7"/>
      <c r="F73" s="7"/>
      <c r="G73" s="7"/>
      <c r="H73" s="7"/>
      <c r="I73" s="7"/>
      <c r="J73" s="7"/>
      <c r="K73" s="7"/>
      <c r="L73" s="7"/>
      <c r="M73" s="7"/>
      <c r="N73" s="7"/>
      <c r="O73" s="7"/>
      <c r="P73" s="7"/>
      <c r="Q73" s="7"/>
      <c r="R73" s="7"/>
      <c r="S73" s="7"/>
      <c r="T73" s="7"/>
      <c r="U73" s="7"/>
      <c r="V73" s="7"/>
      <c r="W73" s="7"/>
      <c r="X73" s="7"/>
      <c r="Y73" s="7"/>
      <c r="Z73" s="7"/>
      <c r="AA73" s="7"/>
    </row>
    <row r="74" ht="15.75" customHeight="1">
      <c r="A74" s="6"/>
      <c r="B74" s="6"/>
      <c r="C74" s="7"/>
      <c r="D74" s="7"/>
      <c r="E74" s="7"/>
      <c r="F74" s="7"/>
      <c r="G74" s="7"/>
      <c r="H74" s="7"/>
      <c r="I74" s="7"/>
      <c r="J74" s="7"/>
      <c r="K74" s="7"/>
      <c r="L74" s="7"/>
      <c r="M74" s="7"/>
      <c r="N74" s="7"/>
      <c r="O74" s="7"/>
      <c r="P74" s="7"/>
      <c r="Q74" s="7"/>
      <c r="R74" s="7"/>
      <c r="S74" s="7"/>
      <c r="T74" s="7"/>
      <c r="U74" s="7"/>
      <c r="V74" s="7"/>
      <c r="W74" s="7"/>
      <c r="X74" s="7"/>
      <c r="Y74" s="7"/>
      <c r="Z74" s="7"/>
      <c r="AA74" s="7"/>
    </row>
    <row r="75" ht="15.75" customHeight="1">
      <c r="A75" s="6"/>
      <c r="B75" s="6"/>
      <c r="C75" s="7"/>
      <c r="D75" s="7"/>
      <c r="E75" s="7"/>
      <c r="F75" s="7"/>
      <c r="G75" s="7"/>
      <c r="H75" s="7"/>
      <c r="I75" s="7"/>
      <c r="J75" s="7"/>
      <c r="K75" s="7"/>
      <c r="L75" s="7"/>
      <c r="M75" s="7"/>
      <c r="N75" s="7"/>
      <c r="O75" s="7"/>
      <c r="P75" s="7"/>
      <c r="Q75" s="7"/>
      <c r="R75" s="7"/>
      <c r="S75" s="7"/>
      <c r="T75" s="7"/>
      <c r="U75" s="7"/>
      <c r="V75" s="7"/>
      <c r="W75" s="7"/>
      <c r="X75" s="7"/>
      <c r="Y75" s="7"/>
      <c r="Z75" s="7"/>
      <c r="AA75" s="7"/>
    </row>
    <row r="76" ht="15.75" customHeight="1">
      <c r="A76" s="6"/>
      <c r="B76" s="6"/>
      <c r="C76" s="7"/>
      <c r="D76" s="7"/>
      <c r="E76" s="7"/>
      <c r="F76" s="7"/>
      <c r="G76" s="7"/>
      <c r="H76" s="7"/>
      <c r="I76" s="7"/>
      <c r="J76" s="7"/>
      <c r="K76" s="7"/>
      <c r="L76" s="7"/>
      <c r="M76" s="7"/>
      <c r="N76" s="7"/>
      <c r="O76" s="7"/>
      <c r="P76" s="7"/>
      <c r="Q76" s="7"/>
      <c r="R76" s="7"/>
      <c r="S76" s="7"/>
      <c r="T76" s="7"/>
      <c r="U76" s="7"/>
      <c r="V76" s="7"/>
      <c r="W76" s="7"/>
      <c r="X76" s="7"/>
      <c r="Y76" s="7"/>
      <c r="Z76" s="7"/>
      <c r="AA76" s="7"/>
    </row>
    <row r="77" ht="15.75" customHeight="1">
      <c r="A77" s="6"/>
      <c r="B77" s="6"/>
      <c r="C77" s="7"/>
      <c r="D77" s="7"/>
      <c r="E77" s="7"/>
      <c r="F77" s="7"/>
      <c r="G77" s="7"/>
      <c r="H77" s="7"/>
      <c r="I77" s="7"/>
      <c r="J77" s="7"/>
      <c r="K77" s="7"/>
      <c r="L77" s="7"/>
      <c r="M77" s="7"/>
      <c r="N77" s="7"/>
      <c r="O77" s="7"/>
      <c r="P77" s="7"/>
      <c r="Q77" s="7"/>
      <c r="R77" s="7"/>
      <c r="S77" s="7"/>
      <c r="T77" s="7"/>
      <c r="U77" s="7"/>
      <c r="V77" s="7"/>
      <c r="W77" s="7"/>
      <c r="X77" s="7"/>
      <c r="Y77" s="7"/>
      <c r="Z77" s="7"/>
      <c r="AA77" s="7"/>
    </row>
    <row r="78" ht="15.75" customHeight="1">
      <c r="A78" s="6"/>
      <c r="B78" s="6"/>
      <c r="C78" s="7"/>
      <c r="D78" s="7"/>
      <c r="E78" s="7"/>
      <c r="F78" s="7"/>
      <c r="G78" s="7"/>
      <c r="H78" s="7"/>
      <c r="I78" s="7"/>
      <c r="J78" s="7"/>
      <c r="K78" s="7"/>
      <c r="L78" s="7"/>
      <c r="M78" s="7"/>
      <c r="N78" s="7"/>
      <c r="O78" s="7"/>
      <c r="P78" s="7"/>
      <c r="Q78" s="7"/>
      <c r="R78" s="7"/>
      <c r="S78" s="7"/>
      <c r="T78" s="7"/>
      <c r="U78" s="7"/>
      <c r="V78" s="7"/>
      <c r="W78" s="7"/>
      <c r="X78" s="7"/>
      <c r="Y78" s="7"/>
      <c r="Z78" s="7"/>
      <c r="AA78" s="7"/>
    </row>
    <row r="79" ht="15.75" customHeight="1">
      <c r="A79" s="6"/>
      <c r="B79" s="6"/>
      <c r="C79" s="7"/>
      <c r="D79" s="7"/>
      <c r="E79" s="7"/>
      <c r="F79" s="7"/>
      <c r="G79" s="7"/>
      <c r="H79" s="7"/>
      <c r="I79" s="7"/>
      <c r="J79" s="7"/>
      <c r="K79" s="7"/>
      <c r="L79" s="7"/>
      <c r="M79" s="7"/>
      <c r="N79" s="7"/>
      <c r="O79" s="7"/>
      <c r="P79" s="7"/>
      <c r="Q79" s="7"/>
      <c r="R79" s="7"/>
      <c r="S79" s="7"/>
      <c r="T79" s="7"/>
      <c r="U79" s="7"/>
      <c r="V79" s="7"/>
      <c r="W79" s="7"/>
      <c r="X79" s="7"/>
      <c r="Y79" s="7"/>
      <c r="Z79" s="7"/>
      <c r="AA79" s="7"/>
    </row>
    <row r="80" ht="15.75" customHeight="1">
      <c r="A80" s="6"/>
      <c r="B80" s="6"/>
      <c r="C80" s="7"/>
      <c r="D80" s="7"/>
      <c r="E80" s="7"/>
      <c r="F80" s="7"/>
      <c r="G80" s="7"/>
      <c r="H80" s="7"/>
      <c r="I80" s="7"/>
      <c r="J80" s="7"/>
      <c r="K80" s="7"/>
      <c r="L80" s="7"/>
      <c r="M80" s="7"/>
      <c r="N80" s="7"/>
      <c r="O80" s="7"/>
      <c r="P80" s="7"/>
      <c r="Q80" s="7"/>
      <c r="R80" s="7"/>
      <c r="S80" s="7"/>
      <c r="T80" s="7"/>
      <c r="U80" s="7"/>
      <c r="V80" s="7"/>
      <c r="W80" s="7"/>
      <c r="X80" s="7"/>
      <c r="Y80" s="7"/>
      <c r="Z80" s="7"/>
      <c r="AA80" s="7"/>
    </row>
    <row r="81" ht="15.75" customHeight="1">
      <c r="A81" s="6"/>
      <c r="B81" s="6"/>
      <c r="C81" s="7"/>
      <c r="D81" s="7"/>
      <c r="E81" s="7"/>
      <c r="F81" s="7"/>
      <c r="G81" s="7"/>
      <c r="H81" s="7"/>
      <c r="I81" s="7"/>
      <c r="J81" s="7"/>
      <c r="K81" s="7"/>
      <c r="L81" s="7"/>
      <c r="M81" s="7"/>
      <c r="N81" s="7"/>
      <c r="O81" s="7"/>
      <c r="P81" s="7"/>
      <c r="Q81" s="7"/>
      <c r="R81" s="7"/>
      <c r="S81" s="7"/>
      <c r="T81" s="7"/>
      <c r="U81" s="7"/>
      <c r="V81" s="7"/>
      <c r="W81" s="7"/>
      <c r="X81" s="7"/>
      <c r="Y81" s="7"/>
      <c r="Z81" s="7"/>
      <c r="AA81" s="7"/>
    </row>
    <row r="82" ht="15.75" customHeight="1">
      <c r="A82" s="6"/>
      <c r="B82" s="6"/>
      <c r="C82" s="7"/>
      <c r="D82" s="7"/>
      <c r="E82" s="7"/>
      <c r="F82" s="7"/>
      <c r="G82" s="7"/>
      <c r="H82" s="7"/>
      <c r="I82" s="7"/>
      <c r="J82" s="7"/>
      <c r="K82" s="7"/>
      <c r="L82" s="7"/>
      <c r="M82" s="7"/>
      <c r="N82" s="7"/>
      <c r="O82" s="7"/>
      <c r="P82" s="7"/>
      <c r="Q82" s="7"/>
      <c r="R82" s="7"/>
      <c r="S82" s="7"/>
      <c r="T82" s="7"/>
      <c r="U82" s="7"/>
      <c r="V82" s="7"/>
      <c r="W82" s="7"/>
      <c r="X82" s="7"/>
      <c r="Y82" s="7"/>
      <c r="Z82" s="7"/>
      <c r="AA82" s="7"/>
    </row>
    <row r="83" ht="15.75" customHeight="1">
      <c r="A83" s="6"/>
      <c r="B83" s="6"/>
      <c r="C83" s="7"/>
      <c r="D83" s="7"/>
      <c r="E83" s="7"/>
      <c r="F83" s="7"/>
      <c r="G83" s="7"/>
      <c r="H83" s="7"/>
      <c r="I83" s="7"/>
      <c r="J83" s="7"/>
      <c r="K83" s="7"/>
      <c r="L83" s="7"/>
      <c r="M83" s="7"/>
      <c r="N83" s="7"/>
      <c r="O83" s="7"/>
      <c r="P83" s="7"/>
      <c r="Q83" s="7"/>
      <c r="R83" s="7"/>
      <c r="S83" s="7"/>
      <c r="T83" s="7"/>
      <c r="U83" s="7"/>
      <c r="V83" s="7"/>
      <c r="W83" s="7"/>
      <c r="X83" s="7"/>
      <c r="Y83" s="7"/>
      <c r="Z83" s="7"/>
      <c r="AA83" s="7"/>
    </row>
    <row r="84" ht="15.75" customHeight="1">
      <c r="A84" s="6"/>
      <c r="B84" s="6"/>
      <c r="C84" s="7"/>
      <c r="D84" s="7"/>
      <c r="E84" s="7"/>
      <c r="F84" s="7"/>
      <c r="G84" s="7"/>
      <c r="H84" s="7"/>
      <c r="I84" s="7"/>
      <c r="J84" s="7"/>
      <c r="K84" s="7"/>
      <c r="L84" s="7"/>
      <c r="M84" s="7"/>
      <c r="N84" s="7"/>
      <c r="O84" s="7"/>
      <c r="P84" s="7"/>
      <c r="Q84" s="7"/>
      <c r="R84" s="7"/>
      <c r="S84" s="7"/>
      <c r="T84" s="7"/>
      <c r="U84" s="7"/>
      <c r="V84" s="7"/>
      <c r="W84" s="7"/>
      <c r="X84" s="7"/>
      <c r="Y84" s="7"/>
      <c r="Z84" s="7"/>
      <c r="AA84" s="7"/>
    </row>
    <row r="85" ht="15.75" customHeight="1">
      <c r="A85" s="6"/>
      <c r="B85" s="6"/>
      <c r="C85" s="7"/>
      <c r="D85" s="7"/>
      <c r="E85" s="7"/>
      <c r="F85" s="7"/>
      <c r="G85" s="7"/>
      <c r="H85" s="7"/>
      <c r="I85" s="7"/>
      <c r="J85" s="7"/>
      <c r="K85" s="7"/>
      <c r="L85" s="7"/>
      <c r="M85" s="7"/>
      <c r="N85" s="7"/>
      <c r="O85" s="7"/>
      <c r="P85" s="7"/>
      <c r="Q85" s="7"/>
      <c r="R85" s="7"/>
      <c r="S85" s="7"/>
      <c r="T85" s="7"/>
      <c r="U85" s="7"/>
      <c r="V85" s="7"/>
      <c r="W85" s="7"/>
      <c r="X85" s="7"/>
      <c r="Y85" s="7"/>
      <c r="Z85" s="7"/>
      <c r="AA85" s="7"/>
    </row>
    <row r="86" ht="15.75" customHeight="1">
      <c r="A86" s="6"/>
      <c r="B86" s="6"/>
      <c r="C86" s="7"/>
      <c r="D86" s="7"/>
      <c r="E86" s="7"/>
      <c r="F86" s="7"/>
      <c r="G86" s="7"/>
      <c r="H86" s="7"/>
      <c r="I86" s="7"/>
      <c r="J86" s="7"/>
      <c r="K86" s="7"/>
      <c r="L86" s="7"/>
      <c r="M86" s="7"/>
      <c r="N86" s="7"/>
      <c r="O86" s="7"/>
      <c r="P86" s="7"/>
      <c r="Q86" s="7"/>
      <c r="R86" s="7"/>
      <c r="S86" s="7"/>
      <c r="T86" s="7"/>
      <c r="U86" s="7"/>
      <c r="V86" s="7"/>
      <c r="W86" s="7"/>
      <c r="X86" s="7"/>
      <c r="Y86" s="7"/>
      <c r="Z86" s="7"/>
      <c r="AA86" s="7"/>
    </row>
    <row r="87" ht="15.75" customHeight="1">
      <c r="A87" s="6"/>
      <c r="B87" s="6"/>
      <c r="C87" s="7"/>
      <c r="D87" s="7"/>
      <c r="E87" s="7"/>
      <c r="F87" s="7"/>
      <c r="G87" s="7"/>
      <c r="H87" s="7"/>
      <c r="I87" s="7"/>
      <c r="J87" s="7"/>
      <c r="K87" s="7"/>
      <c r="L87" s="7"/>
      <c r="M87" s="7"/>
      <c r="N87" s="7"/>
      <c r="O87" s="7"/>
      <c r="P87" s="7"/>
      <c r="Q87" s="7"/>
      <c r="R87" s="7"/>
      <c r="S87" s="7"/>
      <c r="T87" s="7"/>
      <c r="U87" s="7"/>
      <c r="V87" s="7"/>
      <c r="W87" s="7"/>
      <c r="X87" s="7"/>
      <c r="Y87" s="7"/>
      <c r="Z87" s="7"/>
      <c r="AA87" s="7"/>
    </row>
    <row r="88" ht="15.75" customHeight="1">
      <c r="A88" s="6"/>
      <c r="B88" s="6"/>
      <c r="C88" s="7"/>
      <c r="D88" s="7"/>
      <c r="E88" s="7"/>
      <c r="F88" s="7"/>
      <c r="G88" s="7"/>
      <c r="H88" s="7"/>
      <c r="I88" s="7"/>
      <c r="J88" s="7"/>
      <c r="K88" s="7"/>
      <c r="L88" s="7"/>
      <c r="M88" s="7"/>
      <c r="N88" s="7"/>
      <c r="O88" s="7"/>
      <c r="P88" s="7"/>
      <c r="Q88" s="7"/>
      <c r="R88" s="7"/>
      <c r="S88" s="7"/>
      <c r="T88" s="7"/>
      <c r="U88" s="7"/>
      <c r="V88" s="7"/>
      <c r="W88" s="7"/>
      <c r="X88" s="7"/>
      <c r="Y88" s="7"/>
      <c r="Z88" s="7"/>
      <c r="AA88" s="7"/>
    </row>
    <row r="89" ht="15.75" customHeight="1">
      <c r="A89" s="6"/>
      <c r="B89" s="6"/>
      <c r="C89" s="7"/>
      <c r="D89" s="7"/>
      <c r="E89" s="7"/>
      <c r="F89" s="7"/>
      <c r="G89" s="7"/>
      <c r="H89" s="7"/>
      <c r="I89" s="7"/>
      <c r="J89" s="7"/>
      <c r="K89" s="7"/>
      <c r="L89" s="7"/>
      <c r="M89" s="7"/>
      <c r="N89" s="7"/>
      <c r="O89" s="7"/>
      <c r="P89" s="7"/>
      <c r="Q89" s="7"/>
      <c r="R89" s="7"/>
      <c r="S89" s="7"/>
      <c r="T89" s="7"/>
      <c r="U89" s="7"/>
      <c r="V89" s="7"/>
      <c r="W89" s="7"/>
      <c r="X89" s="7"/>
      <c r="Y89" s="7"/>
      <c r="Z89" s="7"/>
      <c r="AA89" s="7"/>
    </row>
    <row r="90" ht="15.75" customHeight="1">
      <c r="A90" s="6"/>
      <c r="B90" s="6"/>
      <c r="C90" s="7"/>
      <c r="D90" s="7"/>
      <c r="E90" s="7"/>
      <c r="F90" s="7"/>
      <c r="G90" s="7"/>
      <c r="H90" s="7"/>
      <c r="I90" s="7"/>
      <c r="J90" s="7"/>
      <c r="K90" s="7"/>
      <c r="L90" s="7"/>
      <c r="M90" s="7"/>
      <c r="N90" s="7"/>
      <c r="O90" s="7"/>
      <c r="P90" s="7"/>
      <c r="Q90" s="7"/>
      <c r="R90" s="7"/>
      <c r="S90" s="7"/>
      <c r="T90" s="7"/>
      <c r="U90" s="7"/>
      <c r="V90" s="7"/>
      <c r="W90" s="7"/>
      <c r="X90" s="7"/>
      <c r="Y90" s="7"/>
      <c r="Z90" s="7"/>
      <c r="AA90" s="7"/>
    </row>
    <row r="91" ht="15.75" customHeight="1">
      <c r="A91" s="6"/>
      <c r="B91" s="6"/>
      <c r="C91" s="7"/>
      <c r="D91" s="7"/>
      <c r="E91" s="7"/>
      <c r="F91" s="7"/>
      <c r="G91" s="7"/>
      <c r="H91" s="7"/>
      <c r="I91" s="7"/>
      <c r="J91" s="7"/>
      <c r="K91" s="7"/>
      <c r="L91" s="7"/>
      <c r="M91" s="7"/>
      <c r="N91" s="7"/>
      <c r="O91" s="7"/>
      <c r="P91" s="7"/>
      <c r="Q91" s="7"/>
      <c r="R91" s="7"/>
      <c r="S91" s="7"/>
      <c r="T91" s="7"/>
      <c r="U91" s="7"/>
      <c r="V91" s="7"/>
      <c r="W91" s="7"/>
      <c r="X91" s="7"/>
      <c r="Y91" s="7"/>
      <c r="Z91" s="7"/>
      <c r="AA91" s="7"/>
    </row>
    <row r="92" ht="15.75" customHeight="1">
      <c r="A92" s="6"/>
      <c r="B92" s="6"/>
      <c r="C92" s="7"/>
      <c r="D92" s="7"/>
      <c r="E92" s="7"/>
      <c r="F92" s="7"/>
      <c r="G92" s="7"/>
      <c r="H92" s="7"/>
      <c r="I92" s="7"/>
      <c r="J92" s="7"/>
      <c r="K92" s="7"/>
      <c r="L92" s="7"/>
      <c r="M92" s="7"/>
      <c r="N92" s="7"/>
      <c r="O92" s="7"/>
      <c r="P92" s="7"/>
      <c r="Q92" s="7"/>
      <c r="R92" s="7"/>
      <c r="S92" s="7"/>
      <c r="T92" s="7"/>
      <c r="U92" s="7"/>
      <c r="V92" s="7"/>
      <c r="W92" s="7"/>
      <c r="X92" s="7"/>
      <c r="Y92" s="7"/>
      <c r="Z92" s="7"/>
      <c r="AA92" s="7"/>
    </row>
    <row r="93" ht="15.75" customHeight="1">
      <c r="A93" s="6"/>
      <c r="B93" s="6"/>
      <c r="C93" s="7"/>
      <c r="D93" s="7"/>
      <c r="E93" s="7"/>
      <c r="F93" s="7"/>
      <c r="G93" s="7"/>
      <c r="H93" s="7"/>
      <c r="I93" s="7"/>
      <c r="J93" s="7"/>
      <c r="K93" s="7"/>
      <c r="L93" s="7"/>
      <c r="M93" s="7"/>
      <c r="N93" s="7"/>
      <c r="O93" s="7"/>
      <c r="P93" s="7"/>
      <c r="Q93" s="7"/>
      <c r="R93" s="7"/>
      <c r="S93" s="7"/>
      <c r="T93" s="7"/>
      <c r="U93" s="7"/>
      <c r="V93" s="7"/>
      <c r="W93" s="7"/>
      <c r="X93" s="7"/>
      <c r="Y93" s="7"/>
      <c r="Z93" s="7"/>
      <c r="AA93" s="7"/>
    </row>
    <row r="94" ht="15.75" customHeight="1">
      <c r="A94" s="6"/>
      <c r="B94" s="6"/>
      <c r="C94" s="7"/>
      <c r="D94" s="7"/>
      <c r="E94" s="7"/>
      <c r="F94" s="7"/>
      <c r="G94" s="7"/>
      <c r="H94" s="7"/>
      <c r="I94" s="7"/>
      <c r="J94" s="7"/>
      <c r="K94" s="7"/>
      <c r="L94" s="7"/>
      <c r="M94" s="7"/>
      <c r="N94" s="7"/>
      <c r="O94" s="7"/>
      <c r="P94" s="7"/>
      <c r="Q94" s="7"/>
      <c r="R94" s="7"/>
      <c r="S94" s="7"/>
      <c r="T94" s="7"/>
      <c r="U94" s="7"/>
      <c r="V94" s="7"/>
      <c r="W94" s="7"/>
      <c r="X94" s="7"/>
      <c r="Y94" s="7"/>
      <c r="Z94" s="7"/>
      <c r="AA94" s="7"/>
    </row>
    <row r="95" ht="15.75" customHeight="1">
      <c r="A95" s="6"/>
      <c r="B95" s="6"/>
      <c r="C95" s="7"/>
      <c r="D95" s="7"/>
      <c r="E95" s="7"/>
      <c r="F95" s="7"/>
      <c r="G95" s="7"/>
      <c r="H95" s="7"/>
      <c r="I95" s="7"/>
      <c r="J95" s="7"/>
      <c r="K95" s="7"/>
      <c r="L95" s="7"/>
      <c r="M95" s="7"/>
      <c r="N95" s="7"/>
      <c r="O95" s="7"/>
      <c r="P95" s="7"/>
      <c r="Q95" s="7"/>
      <c r="R95" s="7"/>
      <c r="S95" s="7"/>
      <c r="T95" s="7"/>
      <c r="U95" s="7"/>
      <c r="V95" s="7"/>
      <c r="W95" s="7"/>
      <c r="X95" s="7"/>
      <c r="Y95" s="7"/>
      <c r="Z95" s="7"/>
      <c r="AA95" s="7"/>
    </row>
    <row r="96" ht="15.75" customHeight="1">
      <c r="A96" s="6"/>
      <c r="B96" s="6"/>
      <c r="C96" s="7"/>
      <c r="D96" s="7"/>
      <c r="E96" s="7"/>
      <c r="F96" s="7"/>
      <c r="G96" s="7"/>
      <c r="H96" s="7"/>
      <c r="I96" s="7"/>
      <c r="J96" s="7"/>
      <c r="K96" s="7"/>
      <c r="L96" s="7"/>
      <c r="M96" s="7"/>
      <c r="N96" s="7"/>
      <c r="O96" s="7"/>
      <c r="P96" s="7"/>
      <c r="Q96" s="7"/>
      <c r="R96" s="7"/>
      <c r="S96" s="7"/>
      <c r="T96" s="7"/>
      <c r="U96" s="7"/>
      <c r="V96" s="7"/>
      <c r="W96" s="7"/>
      <c r="X96" s="7"/>
      <c r="Y96" s="7"/>
      <c r="Z96" s="7"/>
      <c r="AA96" s="7"/>
    </row>
    <row r="97" ht="15.75" customHeight="1">
      <c r="A97" s="6"/>
      <c r="B97" s="6"/>
      <c r="C97" s="7"/>
      <c r="D97" s="7"/>
      <c r="E97" s="7"/>
      <c r="F97" s="7"/>
      <c r="G97" s="7"/>
      <c r="H97" s="7"/>
      <c r="I97" s="7"/>
      <c r="J97" s="7"/>
      <c r="K97" s="7"/>
      <c r="L97" s="7"/>
      <c r="M97" s="7"/>
      <c r="N97" s="7"/>
      <c r="O97" s="7"/>
      <c r="P97" s="7"/>
      <c r="Q97" s="7"/>
      <c r="R97" s="7"/>
      <c r="S97" s="7"/>
      <c r="T97" s="7"/>
      <c r="U97" s="7"/>
      <c r="V97" s="7"/>
      <c r="W97" s="7"/>
      <c r="X97" s="7"/>
      <c r="Y97" s="7"/>
      <c r="Z97" s="7"/>
      <c r="AA97" s="7"/>
    </row>
    <row r="98" ht="15.75" customHeight="1">
      <c r="A98" s="6"/>
      <c r="B98" s="6"/>
      <c r="C98" s="7"/>
      <c r="D98" s="7"/>
      <c r="E98" s="7"/>
      <c r="F98" s="7"/>
      <c r="G98" s="7"/>
      <c r="H98" s="7"/>
      <c r="I98" s="7"/>
      <c r="J98" s="7"/>
      <c r="K98" s="7"/>
      <c r="L98" s="7"/>
      <c r="M98" s="7"/>
      <c r="N98" s="7"/>
      <c r="O98" s="7"/>
      <c r="P98" s="7"/>
      <c r="Q98" s="7"/>
      <c r="R98" s="7"/>
      <c r="S98" s="7"/>
      <c r="T98" s="7"/>
      <c r="U98" s="7"/>
      <c r="V98" s="7"/>
      <c r="W98" s="7"/>
      <c r="X98" s="7"/>
      <c r="Y98" s="7"/>
      <c r="Z98" s="7"/>
      <c r="AA98" s="7"/>
    </row>
    <row r="99" ht="15.75" customHeight="1">
      <c r="A99" s="6"/>
      <c r="B99" s="6"/>
      <c r="C99" s="7"/>
      <c r="D99" s="7"/>
      <c r="E99" s="7"/>
      <c r="F99" s="7"/>
      <c r="G99" s="7"/>
      <c r="H99" s="7"/>
      <c r="I99" s="7"/>
      <c r="J99" s="7"/>
      <c r="K99" s="7"/>
      <c r="L99" s="7"/>
      <c r="M99" s="7"/>
      <c r="N99" s="7"/>
      <c r="O99" s="7"/>
      <c r="P99" s="7"/>
      <c r="Q99" s="7"/>
      <c r="R99" s="7"/>
      <c r="S99" s="7"/>
      <c r="T99" s="7"/>
      <c r="U99" s="7"/>
      <c r="V99" s="7"/>
      <c r="W99" s="7"/>
      <c r="X99" s="7"/>
      <c r="Y99" s="7"/>
      <c r="Z99" s="7"/>
      <c r="AA99" s="7"/>
    </row>
    <row r="100" ht="15.75" customHeight="1">
      <c r="A100" s="6"/>
      <c r="B100" s="6"/>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ht="15.75" customHeight="1">
      <c r="A101" s="6"/>
      <c r="B101" s="6"/>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ht="15.75" customHeight="1">
      <c r="A102" s="6"/>
      <c r="B102" s="6"/>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ht="15.75" customHeight="1">
      <c r="A103" s="6"/>
      <c r="B103" s="6"/>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ht="15.75" customHeight="1">
      <c r="A104" s="6"/>
      <c r="B104" s="6"/>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ht="15.75" customHeight="1">
      <c r="A105" s="6"/>
      <c r="B105" s="6"/>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ht="15.75" customHeight="1">
      <c r="A106" s="6"/>
      <c r="B106" s="6"/>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ht="15.75" customHeight="1">
      <c r="A107" s="6"/>
      <c r="B107" s="6"/>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ht="15.75" customHeight="1">
      <c r="A108" s="6"/>
      <c r="B108" s="6"/>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ht="15.75" customHeight="1">
      <c r="A109" s="6"/>
      <c r="B109" s="6"/>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ht="15.75" customHeight="1">
      <c r="A110" s="6"/>
      <c r="B110" s="6"/>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ht="15.75" customHeight="1">
      <c r="A111" s="6"/>
      <c r="B111" s="6"/>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ht="15.75" customHeight="1">
      <c r="A112" s="6"/>
      <c r="B112" s="6"/>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ht="15.75" customHeight="1">
      <c r="A113" s="6"/>
      <c r="B113" s="6"/>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ht="15.75" customHeight="1">
      <c r="A114" s="6"/>
      <c r="B114" s="6"/>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ht="15.75" customHeight="1">
      <c r="A115" s="6"/>
      <c r="B115" s="6"/>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ht="15.75" customHeight="1">
      <c r="A116" s="6"/>
      <c r="B116" s="6"/>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ht="15.75" customHeight="1">
      <c r="A117" s="6"/>
      <c r="B117" s="6"/>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ht="15.75" customHeight="1">
      <c r="A118" s="6"/>
      <c r="B118" s="6"/>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ht="15.75" customHeight="1">
      <c r="A119" s="6"/>
      <c r="B119" s="6"/>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ht="15.75" customHeight="1">
      <c r="A120" s="6"/>
      <c r="B120" s="6"/>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ht="15.75" customHeight="1">
      <c r="A121" s="6"/>
      <c r="B121" s="6"/>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ht="15.75" customHeight="1">
      <c r="A122" s="6"/>
      <c r="B122" s="6"/>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ht="15.75" customHeight="1">
      <c r="A123" s="6"/>
      <c r="B123" s="6"/>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ht="15.75" customHeight="1">
      <c r="A124" s="6"/>
      <c r="B124" s="6"/>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ht="15.75" customHeight="1">
      <c r="A125" s="6"/>
      <c r="B125" s="6"/>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ht="15.75" customHeight="1">
      <c r="A126" s="6"/>
      <c r="B126" s="6"/>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ht="15.75" customHeight="1">
      <c r="A127" s="6"/>
      <c r="B127" s="6"/>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ht="15.75" customHeight="1">
      <c r="A128" s="6"/>
      <c r="B128" s="6"/>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ht="15.75" customHeight="1">
      <c r="A129" s="6"/>
      <c r="B129" s="6"/>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ht="15.75" customHeight="1">
      <c r="A130" s="6"/>
      <c r="B130" s="6"/>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ht="15.75" customHeight="1">
      <c r="A131" s="6"/>
      <c r="B131" s="6"/>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ht="15.75" customHeight="1">
      <c r="A132" s="6"/>
      <c r="B132" s="6"/>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ht="15.75" customHeight="1">
      <c r="A133" s="6"/>
      <c r="B133" s="6"/>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ht="15.75" customHeight="1">
      <c r="A134" s="6"/>
      <c r="B134" s="6"/>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ht="15.75" customHeight="1">
      <c r="A135" s="6"/>
      <c r="B135" s="6"/>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ht="15.75" customHeight="1">
      <c r="A136" s="6"/>
      <c r="B136" s="6"/>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ht="15.75" customHeight="1">
      <c r="A137" s="6"/>
      <c r="B137" s="6"/>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ht="15.75" customHeight="1">
      <c r="A138" s="6"/>
      <c r="B138" s="6"/>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ht="15.75" customHeight="1">
      <c r="A139" s="6"/>
      <c r="B139" s="6"/>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ht="15.75" customHeight="1">
      <c r="A140" s="6"/>
      <c r="B140" s="6"/>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ht="15.75" customHeight="1">
      <c r="A141" s="6"/>
      <c r="B141" s="6"/>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ht="15.75" customHeight="1">
      <c r="A142" s="6"/>
      <c r="B142" s="6"/>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ht="15.75" customHeight="1">
      <c r="A143" s="6"/>
      <c r="B143" s="6"/>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5.75" customHeight="1">
      <c r="A144" s="6"/>
      <c r="B144" s="6"/>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ht="15.75" customHeight="1">
      <c r="A145" s="6"/>
      <c r="B145" s="6"/>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ht="15.75" customHeight="1">
      <c r="A146" s="6"/>
      <c r="B146" s="6"/>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ht="15.75" customHeight="1">
      <c r="A147" s="6"/>
      <c r="B147" s="6"/>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ht="15.75" customHeight="1">
      <c r="A148" s="6"/>
      <c r="B148" s="6"/>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ht="15.75" customHeight="1">
      <c r="A149" s="6"/>
      <c r="B149" s="6"/>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ht="15.75" customHeight="1">
      <c r="A150" s="6"/>
      <c r="B150" s="6"/>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ht="15.75" customHeight="1">
      <c r="A151" s="6"/>
      <c r="B151" s="6"/>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ht="15.75" customHeight="1">
      <c r="A152" s="6"/>
      <c r="B152" s="6"/>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ht="15.75" customHeight="1">
      <c r="A153" s="6"/>
      <c r="B153" s="6"/>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ht="15.75" customHeight="1">
      <c r="A154" s="6"/>
      <c r="B154" s="6"/>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ht="15.75" customHeight="1">
      <c r="A155" s="6"/>
      <c r="B155" s="6"/>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ht="15.75" customHeight="1">
      <c r="A156" s="6"/>
      <c r="B156" s="6"/>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ht="15.75" customHeight="1">
      <c r="A157" s="6"/>
      <c r="B157" s="6"/>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ht="15.75" customHeight="1">
      <c r="A158" s="6"/>
      <c r="B158" s="6"/>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ht="15.75" customHeight="1">
      <c r="A159" s="6"/>
      <c r="B159" s="6"/>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ht="15.75" customHeight="1">
      <c r="A160" s="6"/>
      <c r="B160" s="6"/>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ht="15.75" customHeight="1">
      <c r="A161" s="6"/>
      <c r="B161" s="6"/>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ht="15.75" customHeight="1">
      <c r="A162" s="6"/>
      <c r="B162" s="6"/>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ht="15.75" customHeight="1">
      <c r="A163" s="6"/>
      <c r="B163" s="6"/>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ht="15.75" customHeight="1">
      <c r="A164" s="6"/>
      <c r="B164" s="6"/>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ht="15.75" customHeight="1">
      <c r="A165" s="6"/>
      <c r="B165" s="6"/>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ht="15.75" customHeight="1">
      <c r="A166" s="6"/>
      <c r="B166" s="6"/>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ht="15.75" customHeight="1">
      <c r="A167" s="6"/>
      <c r="B167" s="6"/>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ht="15.75" customHeight="1">
      <c r="A168" s="6"/>
      <c r="B168" s="6"/>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ht="15.75" customHeight="1">
      <c r="A169" s="6"/>
      <c r="B169" s="6"/>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ht="15.75" customHeight="1">
      <c r="A170" s="6"/>
      <c r="B170" s="6"/>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ht="15.75" customHeight="1">
      <c r="A171" s="6"/>
      <c r="B171" s="6"/>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ht="15.75" customHeight="1">
      <c r="A172" s="6"/>
      <c r="B172" s="6"/>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ht="15.75" customHeight="1">
      <c r="A173" s="6"/>
      <c r="B173" s="6"/>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ht="15.75" customHeight="1">
      <c r="A174" s="6"/>
      <c r="B174" s="6"/>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ht="15.75" customHeight="1">
      <c r="A175" s="6"/>
      <c r="B175" s="6"/>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ht="15.75" customHeight="1">
      <c r="A176" s="6"/>
      <c r="B176" s="6"/>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ht="15.75" customHeight="1">
      <c r="A177" s="6"/>
      <c r="B177" s="6"/>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5.75" customHeight="1">
      <c r="A178" s="6"/>
      <c r="B178" s="6"/>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5.75" customHeight="1">
      <c r="A179" s="6"/>
      <c r="B179" s="6"/>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5.75" customHeight="1">
      <c r="A180" s="6"/>
      <c r="B180" s="6"/>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5.75" customHeight="1">
      <c r="A181" s="6"/>
      <c r="B181" s="6"/>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5.75" customHeight="1">
      <c r="A182" s="6"/>
      <c r="B182" s="6"/>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5.75" customHeight="1">
      <c r="A183" s="6"/>
      <c r="B183" s="6"/>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5.75" customHeight="1">
      <c r="A184" s="6"/>
      <c r="B184" s="6"/>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5.75" customHeight="1">
      <c r="A185" s="6"/>
      <c r="B185" s="6"/>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5.75" customHeight="1">
      <c r="A186" s="6"/>
      <c r="B186" s="6"/>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5.75" customHeight="1">
      <c r="A187" s="6"/>
      <c r="B187" s="6"/>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ht="15.75" customHeight="1">
      <c r="A188" s="6"/>
      <c r="B188" s="6"/>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ht="15.75" customHeight="1">
      <c r="A189" s="6"/>
      <c r="B189" s="6"/>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ht="15.75" customHeight="1">
      <c r="A190" s="6"/>
      <c r="B190" s="6"/>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ht="15.75" customHeight="1">
      <c r="A191" s="6"/>
      <c r="B191" s="6"/>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ht="15.75" customHeight="1">
      <c r="A192" s="6"/>
      <c r="B192" s="6"/>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ht="15.75" customHeight="1">
      <c r="A193" s="6"/>
      <c r="B193" s="6"/>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5.75" customHeight="1">
      <c r="A194" s="6"/>
      <c r="B194" s="6"/>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ht="15.75" customHeight="1">
      <c r="A195" s="6"/>
      <c r="B195" s="6"/>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ht="15.75" customHeight="1">
      <c r="A196" s="6"/>
      <c r="B196" s="6"/>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ht="15.75" customHeight="1">
      <c r="A197" s="6"/>
      <c r="B197" s="6"/>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5.75" customHeight="1">
      <c r="A198" s="6"/>
      <c r="B198" s="6"/>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ht="15.75" customHeight="1">
      <c r="A199" s="6"/>
      <c r="B199" s="6"/>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ht="15.75" customHeight="1">
      <c r="A200" s="6"/>
      <c r="B200" s="6"/>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ht="15.75" customHeight="1">
      <c r="A201" s="6"/>
      <c r="B201" s="6"/>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ht="15.75" customHeight="1">
      <c r="A202" s="6"/>
      <c r="B202" s="6"/>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ht="15.75" customHeight="1">
      <c r="A203" s="6"/>
      <c r="B203" s="6"/>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ht="15.75" customHeight="1">
      <c r="A204" s="6"/>
      <c r="B204" s="6"/>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ht="15.75" customHeight="1">
      <c r="A205" s="6"/>
      <c r="B205" s="6"/>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ht="15.75" customHeight="1">
      <c r="A206" s="6"/>
      <c r="B206" s="6"/>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ht="15.75" customHeight="1">
      <c r="A207" s="6"/>
      <c r="B207" s="6"/>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ht="15.75" customHeight="1">
      <c r="A208" s="6"/>
      <c r="B208" s="6"/>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ht="15.75" customHeight="1">
      <c r="A209" s="6"/>
      <c r="B209" s="6"/>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ht="15.75" customHeight="1">
      <c r="A210" s="6"/>
      <c r="B210" s="6"/>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ht="15.75" customHeight="1">
      <c r="A211" s="6"/>
      <c r="B211" s="6"/>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ht="15.75" customHeight="1">
      <c r="A212" s="6"/>
      <c r="B212" s="6"/>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ht="15.75" customHeight="1">
      <c r="A213" s="6"/>
      <c r="B213" s="6"/>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ht="15.75" customHeight="1">
      <c r="A214" s="6"/>
      <c r="B214" s="6"/>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ht="15.75" customHeight="1">
      <c r="A215" s="6"/>
      <c r="B215" s="6"/>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ht="15.75" customHeight="1">
      <c r="A216" s="6"/>
      <c r="B216" s="6"/>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ht="15.75" customHeight="1">
      <c r="A217" s="6"/>
      <c r="B217" s="6"/>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ht="15.75" customHeight="1">
      <c r="A218" s="6"/>
      <c r="B218" s="6"/>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ht="15.75" customHeight="1">
      <c r="A219" s="6"/>
      <c r="B219" s="6"/>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ht="15.75" customHeight="1">
      <c r="A220" s="6"/>
      <c r="B220" s="6"/>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ht="15.75" customHeight="1">
      <c r="A221" s="6"/>
      <c r="B221" s="6"/>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ht="15.75" customHeight="1">
      <c r="A222" s="6"/>
      <c r="B222" s="6"/>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ht="15.75" customHeight="1">
      <c r="A223" s="6"/>
      <c r="B223" s="6"/>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ht="15.75" customHeight="1">
      <c r="A224" s="6"/>
      <c r="B224" s="6"/>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ht="15.75" customHeight="1">
      <c r="A225" s="6"/>
      <c r="B225" s="6"/>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ht="15.75" customHeight="1">
      <c r="A226" s="6"/>
      <c r="B226" s="6"/>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ht="15.75" customHeight="1">
      <c r="A227" s="6"/>
      <c r="B227" s="6"/>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ht="15.75" customHeight="1">
      <c r="A228" s="6"/>
      <c r="B228" s="6"/>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ht="15.75" customHeight="1">
      <c r="A229" s="6"/>
      <c r="B229" s="6"/>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ht="15.75" customHeight="1">
      <c r="A230" s="6"/>
      <c r="B230" s="6"/>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ht="15.75" customHeight="1">
      <c r="A231" s="6"/>
      <c r="B231" s="6"/>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ht="15.75" customHeight="1">
      <c r="A232" s="6"/>
      <c r="B232" s="6"/>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ht="15.75" customHeight="1">
      <c r="A233" s="6"/>
      <c r="B233" s="6"/>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ht="15.75" customHeight="1">
      <c r="A234" s="6"/>
      <c r="B234" s="6"/>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ht="15.75" customHeight="1">
      <c r="A235" s="6"/>
      <c r="B235" s="6"/>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ht="15.75" customHeight="1">
      <c r="A236" s="6"/>
      <c r="B236" s="6"/>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ht="15.75" customHeight="1">
      <c r="A237" s="6"/>
      <c r="B237" s="6"/>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ht="15.75" customHeight="1">
      <c r="A238" s="6"/>
      <c r="B238" s="6"/>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ht="15.75" customHeight="1">
      <c r="A239" s="6"/>
      <c r="B239" s="6"/>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ht="15.75" customHeight="1">
      <c r="A240" s="6"/>
      <c r="B240" s="6"/>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ht="15.75" customHeight="1">
      <c r="A241" s="6"/>
      <c r="B241" s="6"/>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ht="15.75" customHeight="1">
      <c r="A242" s="6"/>
      <c r="B242" s="6"/>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ht="15.75" customHeight="1">
      <c r="A243" s="6"/>
      <c r="B243" s="6"/>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ht="15.75" customHeight="1">
      <c r="A244" s="6"/>
      <c r="B244" s="6"/>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ht="15.75" customHeight="1">
      <c r="A245" s="6"/>
      <c r="B245" s="6"/>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ht="15.75" customHeight="1">
      <c r="A246" s="6"/>
      <c r="B246" s="6"/>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ht="15.75" customHeight="1">
      <c r="A247" s="6"/>
      <c r="B247" s="6"/>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ht="15.75" customHeight="1">
      <c r="A248" s="6"/>
      <c r="B248" s="6"/>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ht="15.75" customHeight="1">
      <c r="A249" s="6"/>
      <c r="B249" s="6"/>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ht="15.75" customHeight="1">
      <c r="A250" s="6"/>
      <c r="B250" s="6"/>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ht="15.75" customHeight="1">
      <c r="A251" s="6"/>
      <c r="B251" s="6"/>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ht="15.75" customHeight="1">
      <c r="A252" s="6"/>
      <c r="B252" s="6"/>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ht="15.75" customHeight="1">
      <c r="A253" s="6"/>
      <c r="B253" s="6"/>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ht="15.75" customHeight="1">
      <c r="A254" s="6"/>
      <c r="B254" s="6"/>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ht="15.75" customHeight="1">
      <c r="A255" s="6"/>
      <c r="B255" s="6"/>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ht="15.75" customHeight="1">
      <c r="A256" s="6"/>
      <c r="B256" s="6"/>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ht="15.75" customHeight="1">
      <c r="A257" s="6"/>
      <c r="B257" s="6"/>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ht="15.75" customHeight="1">
      <c r="A258" s="6"/>
      <c r="B258" s="6"/>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ht="15.75" customHeight="1">
      <c r="A259" s="6"/>
      <c r="B259" s="6"/>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ht="15.75" customHeight="1">
      <c r="A260" s="6"/>
      <c r="B260" s="6"/>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ht="15.75" customHeight="1">
      <c r="A261" s="6"/>
      <c r="B261" s="6"/>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ht="15.75" customHeight="1">
      <c r="A262" s="6"/>
      <c r="B262" s="6"/>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ht="15.75" customHeight="1">
      <c r="A263" s="6"/>
      <c r="B263" s="6"/>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ht="15.75" customHeight="1">
      <c r="A264" s="6"/>
      <c r="B264" s="6"/>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ht="15.75" customHeight="1">
      <c r="A265" s="6"/>
      <c r="B265" s="6"/>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ht="15.75" customHeight="1">
      <c r="A266" s="6"/>
      <c r="B266" s="6"/>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ht="15.75" customHeight="1">
      <c r="A267" s="6"/>
      <c r="B267" s="6"/>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ht="15.75" customHeight="1">
      <c r="A268" s="6"/>
      <c r="B268" s="6"/>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ht="15.75" customHeight="1">
      <c r="A269" s="6"/>
      <c r="B269" s="6"/>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ht="15.75" customHeight="1">
      <c r="A270" s="6"/>
      <c r="B270" s="6"/>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ht="15.75" customHeight="1">
      <c r="A271" s="6"/>
      <c r="B271" s="6"/>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ht="15.75" customHeight="1">
      <c r="A272" s="6"/>
      <c r="B272" s="6"/>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ht="15.75" customHeight="1">
      <c r="A273" s="6"/>
      <c r="B273" s="6"/>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ht="15.75" customHeight="1">
      <c r="A274" s="6"/>
      <c r="B274" s="6"/>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ht="15.75" customHeight="1">
      <c r="A275" s="6"/>
      <c r="B275" s="6"/>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ht="15.75" customHeight="1">
      <c r="A276" s="6"/>
      <c r="B276" s="6"/>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ht="15.75" customHeight="1">
      <c r="A277" s="6"/>
      <c r="B277" s="6"/>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ht="15.75" customHeight="1">
      <c r="A278" s="6"/>
      <c r="B278" s="6"/>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ht="15.75" customHeight="1">
      <c r="A279" s="6"/>
      <c r="B279" s="6"/>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ht="15.75" customHeight="1">
      <c r="A280" s="6"/>
      <c r="B280" s="6"/>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ht="15.75" customHeight="1">
      <c r="A281" s="6"/>
      <c r="B281" s="6"/>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ht="15.75" customHeight="1">
      <c r="A282" s="6"/>
      <c r="B282" s="6"/>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ht="15.75" customHeight="1">
      <c r="A283" s="6"/>
      <c r="B283" s="6"/>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ht="15.75" customHeight="1">
      <c r="A284" s="6"/>
      <c r="B284" s="6"/>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ht="15.75" customHeight="1">
      <c r="A285" s="6"/>
      <c r="B285" s="6"/>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ht="15.75" customHeight="1">
      <c r="A286" s="6"/>
      <c r="B286" s="6"/>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ht="15.75" customHeight="1">
      <c r="A287" s="6"/>
      <c r="B287" s="6"/>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ht="15.75" customHeight="1">
      <c r="A288" s="6"/>
      <c r="B288" s="6"/>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ht="15.75" customHeight="1">
      <c r="A289" s="6"/>
      <c r="B289" s="6"/>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ht="15.75" customHeight="1">
      <c r="A290" s="6"/>
      <c r="B290" s="6"/>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ht="15.75" customHeight="1">
      <c r="A291" s="6"/>
      <c r="B291" s="6"/>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ht="15.75" customHeight="1">
      <c r="A292" s="6"/>
      <c r="B292" s="6"/>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ht="15.75" customHeight="1">
      <c r="A293" s="6"/>
      <c r="B293" s="6"/>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ht="15.75" customHeight="1">
      <c r="A294" s="6"/>
      <c r="B294" s="6"/>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ht="15.75" customHeight="1">
      <c r="A295" s="6"/>
      <c r="B295" s="6"/>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ht="15.75" customHeight="1">
      <c r="A296" s="6"/>
      <c r="B296" s="6"/>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ht="15.75" customHeight="1">
      <c r="A297" s="6"/>
      <c r="B297" s="6"/>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ht="15.75" customHeight="1">
      <c r="A298" s="6"/>
      <c r="B298" s="6"/>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ht="15.75" customHeight="1">
      <c r="A299" s="6"/>
      <c r="B299" s="6"/>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ht="15.75" customHeight="1">
      <c r="A300" s="6"/>
      <c r="B300" s="6"/>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ht="15.75" customHeight="1">
      <c r="A301" s="6"/>
      <c r="B301" s="6"/>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ht="15.75" customHeight="1">
      <c r="A302" s="6"/>
      <c r="B302" s="6"/>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ht="15.75" customHeight="1">
      <c r="A303" s="6"/>
      <c r="B303" s="6"/>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ht="15.75" customHeight="1">
      <c r="A304" s="6"/>
      <c r="B304" s="6"/>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ht="15.75" customHeight="1">
      <c r="A305" s="6"/>
      <c r="B305" s="6"/>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ht="15.75" customHeight="1">
      <c r="A306" s="6"/>
      <c r="B306" s="6"/>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ht="15.75" customHeight="1">
      <c r="A307" s="6"/>
      <c r="B307" s="6"/>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ht="15.75" customHeight="1">
      <c r="A308" s="6"/>
      <c r="B308" s="6"/>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ht="15.75" customHeight="1">
      <c r="A309" s="6"/>
      <c r="B309" s="6"/>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ht="15.75" customHeight="1">
      <c r="A310" s="6"/>
      <c r="B310" s="6"/>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ht="15.75" customHeight="1">
      <c r="A311" s="6"/>
      <c r="B311" s="6"/>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ht="15.75" customHeight="1">
      <c r="A312" s="6"/>
      <c r="B312" s="6"/>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ht="15.75" customHeight="1">
      <c r="A313" s="6"/>
      <c r="B313" s="6"/>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ht="15.75" customHeight="1">
      <c r="A314" s="6"/>
      <c r="B314" s="6"/>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ht="15.75" customHeight="1">
      <c r="A315" s="6"/>
      <c r="B315" s="6"/>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ht="15.75" customHeight="1">
      <c r="A316" s="6"/>
      <c r="B316" s="6"/>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ht="15.75" customHeight="1">
      <c r="A317" s="6"/>
      <c r="B317" s="6"/>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ht="15.75" customHeight="1">
      <c r="A318" s="6"/>
      <c r="B318" s="6"/>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ht="15.75" customHeight="1">
      <c r="A319" s="6"/>
      <c r="B319" s="6"/>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ht="15.75" customHeight="1">
      <c r="A320" s="6"/>
      <c r="B320" s="6"/>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ht="15.75" customHeight="1">
      <c r="A321" s="6"/>
      <c r="B321" s="6"/>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ht="15.75" customHeight="1">
      <c r="A322" s="6"/>
      <c r="B322" s="6"/>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ht="15.75" customHeight="1">
      <c r="A323" s="6"/>
      <c r="B323" s="6"/>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ht="15.75" customHeight="1">
      <c r="A324" s="6"/>
      <c r="B324" s="6"/>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ht="15.75" customHeight="1">
      <c r="A325" s="6"/>
      <c r="B325" s="6"/>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ht="15.75" customHeight="1">
      <c r="A326" s="6"/>
      <c r="B326" s="6"/>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ht="15.75" customHeight="1">
      <c r="A327" s="6"/>
      <c r="B327" s="6"/>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ht="15.75" customHeight="1">
      <c r="A328" s="6"/>
      <c r="B328" s="6"/>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ht="15.75" customHeight="1">
      <c r="A329" s="6"/>
      <c r="B329" s="6"/>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ht="15.75" customHeight="1">
      <c r="A330" s="6"/>
      <c r="B330" s="6"/>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ht="15.75" customHeight="1">
      <c r="A331" s="6"/>
      <c r="B331" s="6"/>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ht="15.75" customHeight="1">
      <c r="A332" s="6"/>
      <c r="B332" s="6"/>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ht="15.75" customHeight="1">
      <c r="A333" s="6"/>
      <c r="B333" s="6"/>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ht="15.75" customHeight="1">
      <c r="A334" s="6"/>
      <c r="B334" s="6"/>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ht="15.75" customHeight="1">
      <c r="A335" s="6"/>
      <c r="B335" s="6"/>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ht="15.75" customHeight="1">
      <c r="A336" s="6"/>
      <c r="B336" s="6"/>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ht="15.75" customHeight="1">
      <c r="A337" s="6"/>
      <c r="B337" s="6"/>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ht="15.75" customHeight="1">
      <c r="A338" s="6"/>
      <c r="B338" s="6"/>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ht="15.75" customHeight="1">
      <c r="A339" s="6"/>
      <c r="B339" s="6"/>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ht="15.75" customHeight="1">
      <c r="A340" s="6"/>
      <c r="B340" s="6"/>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ht="15.75" customHeight="1">
      <c r="A341" s="6"/>
      <c r="B341" s="6"/>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ht="15.75" customHeight="1">
      <c r="A342" s="6"/>
      <c r="B342" s="6"/>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ht="15.75" customHeight="1">
      <c r="A343" s="6"/>
      <c r="B343" s="6"/>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ht="15.75" customHeight="1">
      <c r="A344" s="6"/>
      <c r="B344" s="6"/>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ht="15.75" customHeight="1">
      <c r="A345" s="6"/>
      <c r="B345" s="6"/>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ht="15.75" customHeight="1">
      <c r="A346" s="6"/>
      <c r="B346" s="6"/>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ht="15.75" customHeight="1">
      <c r="A347" s="6"/>
      <c r="B347" s="6"/>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ht="15.75" customHeight="1">
      <c r="A348" s="6"/>
      <c r="B348" s="6"/>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ht="15.75" customHeight="1">
      <c r="A349" s="6"/>
      <c r="B349" s="6"/>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ht="15.75" customHeight="1">
      <c r="A350" s="6"/>
      <c r="B350" s="6"/>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ht="15.75" customHeight="1">
      <c r="A351" s="6"/>
      <c r="B351" s="6"/>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ht="15.75" customHeight="1">
      <c r="A352" s="6"/>
      <c r="B352" s="6"/>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ht="15.75" customHeight="1">
      <c r="A353" s="6"/>
      <c r="B353" s="6"/>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ht="15.75" customHeight="1">
      <c r="A354" s="6"/>
      <c r="B354" s="6"/>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ht="15.75" customHeight="1">
      <c r="A355" s="6"/>
      <c r="B355" s="6"/>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ht="15.75" customHeight="1">
      <c r="A356" s="6"/>
      <c r="B356" s="6"/>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ht="15.75" customHeight="1">
      <c r="A357" s="6"/>
      <c r="B357" s="6"/>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ht="15.75" customHeight="1">
      <c r="A358" s="6"/>
      <c r="B358" s="6"/>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ht="15.75" customHeight="1">
      <c r="A359" s="6"/>
      <c r="B359" s="6"/>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ht="15.75" customHeight="1">
      <c r="A360" s="6"/>
      <c r="B360" s="6"/>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ht="15.75" customHeight="1">
      <c r="A361" s="6"/>
      <c r="B361" s="6"/>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ht="15.75" customHeight="1">
      <c r="A362" s="6"/>
      <c r="B362" s="6"/>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ht="15.75" customHeight="1">
      <c r="A363" s="6"/>
      <c r="B363" s="6"/>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ht="15.75" customHeight="1">
      <c r="A364" s="6"/>
      <c r="B364" s="6"/>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ht="15.75" customHeight="1">
      <c r="A365" s="6"/>
      <c r="B365" s="6"/>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ht="15.75" customHeight="1">
      <c r="A366" s="6"/>
      <c r="B366" s="6"/>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ht="15.75" customHeight="1">
      <c r="A367" s="6"/>
      <c r="B367" s="6"/>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ht="15.75" customHeight="1">
      <c r="A368" s="6"/>
      <c r="B368" s="6"/>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ht="15.75" customHeight="1">
      <c r="A369" s="6"/>
      <c r="B369" s="6"/>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ht="15.75" customHeight="1">
      <c r="A370" s="6"/>
      <c r="B370" s="6"/>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ht="15.75" customHeight="1">
      <c r="A371" s="6"/>
      <c r="B371" s="6"/>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ht="15.75" customHeight="1">
      <c r="A372" s="6"/>
      <c r="B372" s="6"/>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ht="15.75" customHeight="1">
      <c r="A373" s="6"/>
      <c r="B373" s="6"/>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ht="15.75" customHeight="1">
      <c r="A374" s="6"/>
      <c r="B374" s="6"/>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ht="15.75" customHeight="1">
      <c r="A375" s="6"/>
      <c r="B375" s="6"/>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ht="15.75" customHeight="1">
      <c r="A376" s="6"/>
      <c r="B376" s="6"/>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ht="15.75" customHeight="1">
      <c r="A377" s="6"/>
      <c r="B377" s="6"/>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ht="15.75" customHeight="1">
      <c r="A378" s="6"/>
      <c r="B378" s="6"/>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ht="15.75" customHeight="1">
      <c r="A379" s="6"/>
      <c r="B379" s="6"/>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ht="15.75" customHeight="1">
      <c r="A380" s="6"/>
      <c r="B380" s="6"/>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ht="15.75" customHeight="1">
      <c r="A381" s="6"/>
      <c r="B381" s="6"/>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ht="15.75" customHeight="1">
      <c r="A382" s="6"/>
      <c r="B382" s="6"/>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ht="15.75" customHeight="1">
      <c r="A383" s="6"/>
      <c r="B383" s="6"/>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ht="15.75" customHeight="1">
      <c r="A384" s="6"/>
      <c r="B384" s="6"/>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ht="15.75" customHeight="1">
      <c r="A385" s="6"/>
      <c r="B385" s="6"/>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ht="15.75" customHeight="1">
      <c r="A386" s="6"/>
      <c r="B386" s="6"/>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ht="15.75" customHeight="1">
      <c r="A387" s="6"/>
      <c r="B387" s="6"/>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ht="15.75" customHeight="1">
      <c r="A388" s="6"/>
      <c r="B388" s="6"/>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ht="15.75" customHeight="1">
      <c r="A389" s="6"/>
      <c r="B389" s="6"/>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ht="15.75" customHeight="1">
      <c r="A390" s="6"/>
      <c r="B390" s="6"/>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ht="15.75" customHeight="1">
      <c r="A391" s="6"/>
      <c r="B391" s="6"/>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ht="15.75" customHeight="1">
      <c r="A392" s="6"/>
      <c r="B392" s="6"/>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ht="15.75" customHeight="1">
      <c r="A393" s="6"/>
      <c r="B393" s="6"/>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5.75" customHeight="1">
      <c r="A394" s="6"/>
      <c r="B394" s="6"/>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ht="15.75" customHeight="1">
      <c r="A395" s="6"/>
      <c r="B395" s="6"/>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ht="15.75" customHeight="1">
      <c r="A396" s="6"/>
      <c r="B396" s="6"/>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ht="15.75" customHeight="1">
      <c r="A397" s="6"/>
      <c r="B397" s="6"/>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ht="15.75" customHeight="1">
      <c r="A398" s="6"/>
      <c r="B398" s="6"/>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ht="15.75" customHeight="1">
      <c r="A399" s="6"/>
      <c r="B399" s="6"/>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ht="15.75" customHeight="1">
      <c r="A400" s="6"/>
      <c r="B400" s="6"/>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ht="15.75" customHeight="1">
      <c r="A401" s="6"/>
      <c r="B401" s="6"/>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ht="15.75" customHeight="1">
      <c r="A402" s="6"/>
      <c r="B402" s="6"/>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ht="15.75" customHeight="1">
      <c r="A403" s="6"/>
      <c r="B403" s="6"/>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ht="15.75" customHeight="1">
      <c r="A404" s="6"/>
      <c r="B404" s="6"/>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ht="15.75" customHeight="1">
      <c r="A405" s="6"/>
      <c r="B405" s="6"/>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ht="15.75" customHeight="1">
      <c r="A406" s="6"/>
      <c r="B406" s="6"/>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ht="15.75" customHeight="1">
      <c r="A407" s="6"/>
      <c r="B407" s="6"/>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ht="15.75" customHeight="1">
      <c r="A408" s="6"/>
      <c r="B408" s="6"/>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ht="15.75" customHeight="1">
      <c r="A409" s="6"/>
      <c r="B409" s="6"/>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ht="15.75" customHeight="1">
      <c r="A410" s="6"/>
      <c r="B410" s="6"/>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ht="15.75" customHeight="1">
      <c r="A411" s="6"/>
      <c r="B411" s="6"/>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ht="15.75" customHeight="1">
      <c r="A412" s="6"/>
      <c r="B412" s="6"/>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ht="15.75" customHeight="1">
      <c r="A413" s="6"/>
      <c r="B413" s="6"/>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ht="15.75" customHeight="1">
      <c r="A414" s="6"/>
      <c r="B414" s="6"/>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ht="15.75" customHeight="1">
      <c r="A415" s="6"/>
      <c r="B415" s="6"/>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ht="15.75" customHeight="1">
      <c r="A416" s="6"/>
      <c r="B416" s="6"/>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ht="15.75" customHeight="1">
      <c r="A417" s="6"/>
      <c r="B417" s="6"/>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ht="15.75" customHeight="1">
      <c r="A418" s="6"/>
      <c r="B418" s="6"/>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ht="15.75" customHeight="1">
      <c r="A419" s="6"/>
      <c r="B419" s="6"/>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ht="15.75" customHeight="1">
      <c r="A420" s="6"/>
      <c r="B420" s="6"/>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ht="15.75" customHeight="1">
      <c r="A421" s="6"/>
      <c r="B421" s="6"/>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ht="15.75" customHeight="1">
      <c r="A422" s="6"/>
      <c r="B422" s="6"/>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ht="15.75" customHeight="1">
      <c r="A423" s="6"/>
      <c r="B423" s="6"/>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ht="15.75" customHeight="1">
      <c r="A424" s="6"/>
      <c r="B424" s="6"/>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ht="15.75" customHeight="1">
      <c r="A425" s="6"/>
      <c r="B425" s="6"/>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ht="15.75" customHeight="1">
      <c r="A426" s="6"/>
      <c r="B426" s="6"/>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ht="15.75" customHeight="1">
      <c r="A427" s="6"/>
      <c r="B427" s="6"/>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ht="15.75" customHeight="1">
      <c r="A428" s="6"/>
      <c r="B428" s="6"/>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ht="15.75" customHeight="1">
      <c r="A429" s="6"/>
      <c r="B429" s="6"/>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ht="15.75" customHeight="1">
      <c r="A430" s="6"/>
      <c r="B430" s="6"/>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ht="15.75" customHeight="1">
      <c r="A431" s="6"/>
      <c r="B431" s="6"/>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ht="15.75" customHeight="1">
      <c r="A432" s="6"/>
      <c r="B432" s="6"/>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ht="15.75" customHeight="1">
      <c r="A433" s="6"/>
      <c r="B433" s="6"/>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ht="15.75" customHeight="1">
      <c r="A434" s="6"/>
      <c r="B434" s="6"/>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ht="15.75" customHeight="1">
      <c r="A435" s="6"/>
      <c r="B435" s="6"/>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ht="15.75" customHeight="1">
      <c r="A436" s="6"/>
      <c r="B436" s="6"/>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ht="15.75" customHeight="1">
      <c r="A437" s="6"/>
      <c r="B437" s="6"/>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ht="15.75" customHeight="1">
      <c r="A438" s="6"/>
      <c r="B438" s="6"/>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ht="15.75" customHeight="1">
      <c r="A439" s="6"/>
      <c r="B439" s="6"/>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ht="15.75" customHeight="1">
      <c r="A440" s="6"/>
      <c r="B440" s="6"/>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ht="15.75" customHeight="1">
      <c r="A441" s="6"/>
      <c r="B441" s="6"/>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ht="15.75" customHeight="1">
      <c r="A442" s="6"/>
      <c r="B442" s="6"/>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ht="15.75" customHeight="1">
      <c r="A443" s="6"/>
      <c r="B443" s="6"/>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5.75" customHeight="1">
      <c r="A444" s="6"/>
      <c r="B444" s="6"/>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ht="15.75" customHeight="1">
      <c r="A445" s="6"/>
      <c r="B445" s="6"/>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ht="15.75" customHeight="1">
      <c r="A446" s="6"/>
      <c r="B446" s="6"/>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ht="15.75" customHeight="1">
      <c r="A447" s="6"/>
      <c r="B447" s="6"/>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ht="15.75" customHeight="1">
      <c r="A448" s="6"/>
      <c r="B448" s="6"/>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ht="15.75" customHeight="1">
      <c r="A449" s="6"/>
      <c r="B449" s="6"/>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ht="15.75" customHeight="1">
      <c r="A450" s="6"/>
      <c r="B450" s="6"/>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ht="15.75" customHeight="1">
      <c r="A451" s="6"/>
      <c r="B451" s="6"/>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ht="15.75" customHeight="1">
      <c r="A452" s="6"/>
      <c r="B452" s="6"/>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ht="15.75" customHeight="1">
      <c r="A453" s="6"/>
      <c r="B453" s="6"/>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ht="15.75" customHeight="1">
      <c r="A454" s="6"/>
      <c r="B454" s="6"/>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ht="15.75" customHeight="1">
      <c r="A455" s="6"/>
      <c r="B455" s="6"/>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ht="15.75" customHeight="1">
      <c r="A456" s="6"/>
      <c r="B456" s="6"/>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ht="15.75" customHeight="1">
      <c r="A457" s="6"/>
      <c r="B457" s="6"/>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ht="15.75" customHeight="1">
      <c r="A458" s="6"/>
      <c r="B458" s="6"/>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ht="15.75" customHeight="1">
      <c r="A459" s="6"/>
      <c r="B459" s="6"/>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ht="15.75" customHeight="1">
      <c r="A460" s="6"/>
      <c r="B460" s="6"/>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ht="15.75" customHeight="1">
      <c r="A461" s="6"/>
      <c r="B461" s="6"/>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ht="15.75" customHeight="1">
      <c r="A462" s="6"/>
      <c r="B462" s="6"/>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ht="15.75" customHeight="1">
      <c r="A463" s="6"/>
      <c r="B463" s="6"/>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ht="15.75" customHeight="1">
      <c r="A464" s="6"/>
      <c r="B464" s="6"/>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ht="15.75" customHeight="1">
      <c r="A465" s="6"/>
      <c r="B465" s="6"/>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ht="15.75" customHeight="1">
      <c r="A466" s="6"/>
      <c r="B466" s="6"/>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ht="15.75" customHeight="1">
      <c r="A467" s="6"/>
      <c r="B467" s="6"/>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ht="15.75" customHeight="1">
      <c r="A468" s="6"/>
      <c r="B468" s="6"/>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ht="15.75" customHeight="1">
      <c r="A469" s="6"/>
      <c r="B469" s="6"/>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ht="15.75" customHeight="1">
      <c r="A470" s="6"/>
      <c r="B470" s="6"/>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ht="15.75" customHeight="1">
      <c r="A471" s="6"/>
      <c r="B471" s="6"/>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ht="15.75" customHeight="1">
      <c r="A472" s="6"/>
      <c r="B472" s="6"/>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ht="15.75" customHeight="1">
      <c r="A473" s="6"/>
      <c r="B473" s="6"/>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ht="15.75" customHeight="1">
      <c r="A474" s="6"/>
      <c r="B474" s="6"/>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ht="15.75" customHeight="1">
      <c r="A475" s="6"/>
      <c r="B475" s="6"/>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ht="15.75" customHeight="1">
      <c r="A476" s="6"/>
      <c r="B476" s="6"/>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ht="15.75" customHeight="1">
      <c r="A477" s="6"/>
      <c r="B477" s="6"/>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ht="15.75" customHeight="1">
      <c r="A478" s="6"/>
      <c r="B478" s="6"/>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5.75" customHeight="1">
      <c r="A479" s="6"/>
      <c r="B479" s="6"/>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5.75" customHeight="1">
      <c r="A480" s="6"/>
      <c r="B480" s="6"/>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5.75" customHeight="1">
      <c r="A481" s="6"/>
      <c r="B481" s="6"/>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5.75" customHeight="1">
      <c r="A482" s="6"/>
      <c r="B482" s="6"/>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5.75" customHeight="1">
      <c r="A483" s="6"/>
      <c r="B483" s="6"/>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5.75" customHeight="1">
      <c r="A484" s="6"/>
      <c r="B484" s="6"/>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5.75" customHeight="1">
      <c r="A485" s="6"/>
      <c r="B485" s="6"/>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5.75" customHeight="1">
      <c r="A486" s="6"/>
      <c r="B486" s="6"/>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5.75" customHeight="1">
      <c r="A487" s="6"/>
      <c r="B487" s="6"/>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5.75" customHeight="1">
      <c r="A488" s="6"/>
      <c r="B488" s="6"/>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5.75" customHeight="1">
      <c r="A489" s="6"/>
      <c r="B489" s="6"/>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5.75" customHeight="1">
      <c r="A490" s="6"/>
      <c r="B490" s="6"/>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5.75" customHeight="1">
      <c r="A491" s="6"/>
      <c r="B491" s="6"/>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5.75" customHeight="1">
      <c r="A492" s="6"/>
      <c r="B492" s="6"/>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5.75" customHeight="1">
      <c r="A493" s="6"/>
      <c r="B493" s="6"/>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5.75" customHeight="1">
      <c r="A494" s="6"/>
      <c r="B494" s="6"/>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5.75" customHeight="1">
      <c r="A495" s="6"/>
      <c r="B495" s="6"/>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5.75" customHeight="1">
      <c r="A496" s="6"/>
      <c r="B496" s="6"/>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5.75" customHeight="1">
      <c r="A497" s="6"/>
      <c r="B497" s="6"/>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5.75" customHeight="1">
      <c r="A498" s="6"/>
      <c r="B498" s="6"/>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5.75" customHeight="1">
      <c r="A499" s="6"/>
      <c r="B499" s="6"/>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5.75" customHeight="1">
      <c r="A500" s="6"/>
      <c r="B500" s="6"/>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5.75" customHeight="1">
      <c r="A501" s="6"/>
      <c r="B501" s="6"/>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5.75" customHeight="1">
      <c r="A502" s="6"/>
      <c r="B502" s="6"/>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5.75" customHeight="1">
      <c r="A503" s="6"/>
      <c r="B503" s="6"/>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5.75" customHeight="1">
      <c r="A504" s="6"/>
      <c r="B504" s="6"/>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5.75" customHeight="1">
      <c r="A505" s="6"/>
      <c r="B505" s="6"/>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5.75" customHeight="1">
      <c r="A506" s="6"/>
      <c r="B506" s="6"/>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5.75" customHeight="1">
      <c r="A507" s="6"/>
      <c r="B507" s="6"/>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5.75" customHeight="1">
      <c r="A508" s="6"/>
      <c r="B508" s="6"/>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5.75" customHeight="1">
      <c r="A509" s="6"/>
      <c r="B509" s="6"/>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5.75" customHeight="1">
      <c r="A510" s="6"/>
      <c r="B510" s="6"/>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5.75" customHeight="1">
      <c r="A511" s="6"/>
      <c r="B511" s="6"/>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5.75" customHeight="1">
      <c r="A512" s="6"/>
      <c r="B512" s="6"/>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5.75" customHeight="1">
      <c r="A513" s="6"/>
      <c r="B513" s="6"/>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5.75" customHeight="1">
      <c r="A514" s="6"/>
      <c r="B514" s="6"/>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5.75" customHeight="1">
      <c r="A515" s="6"/>
      <c r="B515" s="6"/>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5.75" customHeight="1">
      <c r="A516" s="6"/>
      <c r="B516" s="6"/>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5.75" customHeight="1">
      <c r="A517" s="6"/>
      <c r="B517" s="6"/>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5.75" customHeight="1">
      <c r="A518" s="6"/>
      <c r="B518" s="6"/>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5.75" customHeight="1">
      <c r="A519" s="6"/>
      <c r="B519" s="6"/>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5.75" customHeight="1">
      <c r="A520" s="6"/>
      <c r="B520" s="6"/>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5.75" customHeight="1">
      <c r="A521" s="6"/>
      <c r="B521" s="6"/>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5.75" customHeight="1">
      <c r="A522" s="6"/>
      <c r="B522" s="6"/>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5.75" customHeight="1">
      <c r="A523" s="6"/>
      <c r="B523" s="6"/>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5.75" customHeight="1">
      <c r="A524" s="6"/>
      <c r="B524" s="6"/>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5.75" customHeight="1">
      <c r="A525" s="6"/>
      <c r="B525" s="6"/>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5.75" customHeight="1">
      <c r="A526" s="6"/>
      <c r="B526" s="6"/>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5.75" customHeight="1">
      <c r="A527" s="6"/>
      <c r="B527" s="6"/>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5.75" customHeight="1">
      <c r="A528" s="6"/>
      <c r="B528" s="6"/>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5.75" customHeight="1">
      <c r="A529" s="6"/>
      <c r="B529" s="6"/>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5.75" customHeight="1">
      <c r="A530" s="6"/>
      <c r="B530" s="6"/>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5.75" customHeight="1">
      <c r="A531" s="6"/>
      <c r="B531" s="6"/>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5.75" customHeight="1">
      <c r="A532" s="6"/>
      <c r="B532" s="6"/>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5.75" customHeight="1">
      <c r="A533" s="6"/>
      <c r="B533" s="6"/>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5.75" customHeight="1">
      <c r="A534" s="6"/>
      <c r="B534" s="6"/>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5.75" customHeight="1">
      <c r="A535" s="6"/>
      <c r="B535" s="6"/>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5.75" customHeight="1">
      <c r="A536" s="6"/>
      <c r="B536" s="6"/>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5.75" customHeight="1">
      <c r="A537" s="6"/>
      <c r="B537" s="6"/>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5.75" customHeight="1">
      <c r="A538" s="6"/>
      <c r="B538" s="6"/>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5.75" customHeight="1">
      <c r="A539" s="6"/>
      <c r="B539" s="6"/>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5.75" customHeight="1">
      <c r="A540" s="6"/>
      <c r="B540" s="6"/>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5.75" customHeight="1">
      <c r="A541" s="6"/>
      <c r="B541" s="6"/>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5.75" customHeight="1">
      <c r="A542" s="6"/>
      <c r="B542" s="6"/>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5.75" customHeight="1">
      <c r="A543" s="6"/>
      <c r="B543" s="6"/>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5.75" customHeight="1">
      <c r="A544" s="6"/>
      <c r="B544" s="6"/>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5.75" customHeight="1">
      <c r="A545" s="6"/>
      <c r="B545" s="6"/>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5.75" customHeight="1">
      <c r="A546" s="6"/>
      <c r="B546" s="6"/>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5.75" customHeight="1">
      <c r="A547" s="6"/>
      <c r="B547" s="6"/>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5.75" customHeight="1">
      <c r="A548" s="6"/>
      <c r="B548" s="6"/>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5.75" customHeight="1">
      <c r="A549" s="6"/>
      <c r="B549" s="6"/>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5.75" customHeight="1">
      <c r="A550" s="6"/>
      <c r="B550" s="6"/>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5.75" customHeight="1">
      <c r="A551" s="6"/>
      <c r="B551" s="6"/>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5.75" customHeight="1">
      <c r="A552" s="6"/>
      <c r="B552" s="6"/>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5.75" customHeight="1">
      <c r="A553" s="6"/>
      <c r="B553" s="6"/>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5.75" customHeight="1">
      <c r="A554" s="6"/>
      <c r="B554" s="6"/>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5.75" customHeight="1">
      <c r="A555" s="6"/>
      <c r="B555" s="6"/>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5.75" customHeight="1">
      <c r="A556" s="6"/>
      <c r="B556" s="6"/>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5.75" customHeight="1">
      <c r="A557" s="6"/>
      <c r="B557" s="6"/>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5.75" customHeight="1">
      <c r="A558" s="6"/>
      <c r="B558" s="6"/>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5.75" customHeight="1">
      <c r="A559" s="6"/>
      <c r="B559" s="6"/>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5.75" customHeight="1">
      <c r="A560" s="6"/>
      <c r="B560" s="6"/>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5.75" customHeight="1">
      <c r="A561" s="6"/>
      <c r="B561" s="6"/>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5.75" customHeight="1">
      <c r="A562" s="6"/>
      <c r="B562" s="6"/>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5.75" customHeight="1">
      <c r="A563" s="6"/>
      <c r="B563" s="6"/>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5.75" customHeight="1">
      <c r="A564" s="6"/>
      <c r="B564" s="6"/>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5.75" customHeight="1">
      <c r="A565" s="6"/>
      <c r="B565" s="6"/>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5.75" customHeight="1">
      <c r="A566" s="6"/>
      <c r="B566" s="6"/>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5.75" customHeight="1">
      <c r="A567" s="6"/>
      <c r="B567" s="6"/>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5.75" customHeight="1">
      <c r="A568" s="6"/>
      <c r="B568" s="6"/>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5.75" customHeight="1">
      <c r="A569" s="6"/>
      <c r="B569" s="6"/>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5.75" customHeight="1">
      <c r="A570" s="6"/>
      <c r="B570" s="6"/>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5.75" customHeight="1">
      <c r="A571" s="6"/>
      <c r="B571" s="6"/>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5.75" customHeight="1">
      <c r="A572" s="6"/>
      <c r="B572" s="6"/>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5.75" customHeight="1">
      <c r="A573" s="6"/>
      <c r="B573" s="6"/>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5.75" customHeight="1">
      <c r="A574" s="6"/>
      <c r="B574" s="6"/>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5.75" customHeight="1">
      <c r="A575" s="6"/>
      <c r="B575" s="6"/>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5.75" customHeight="1">
      <c r="A576" s="6"/>
      <c r="B576" s="6"/>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5.75" customHeight="1">
      <c r="A577" s="6"/>
      <c r="B577" s="6"/>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5.75" customHeight="1">
      <c r="A578" s="6"/>
      <c r="B578" s="6"/>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5.75" customHeight="1">
      <c r="A579" s="6"/>
      <c r="B579" s="6"/>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5.75" customHeight="1">
      <c r="A580" s="6"/>
      <c r="B580" s="6"/>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5.75" customHeight="1">
      <c r="A581" s="6"/>
      <c r="B581" s="6"/>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5.75" customHeight="1">
      <c r="A582" s="6"/>
      <c r="B582" s="6"/>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5.75" customHeight="1">
      <c r="A583" s="6"/>
      <c r="B583" s="6"/>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5.75" customHeight="1">
      <c r="A584" s="6"/>
      <c r="B584" s="6"/>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5.75" customHeight="1">
      <c r="A585" s="6"/>
      <c r="B585" s="6"/>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5.75" customHeight="1">
      <c r="A586" s="6"/>
      <c r="B586" s="6"/>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5.75" customHeight="1">
      <c r="A587" s="6"/>
      <c r="B587" s="6"/>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5.75" customHeight="1">
      <c r="A588" s="6"/>
      <c r="B588" s="6"/>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5.75" customHeight="1">
      <c r="A589" s="6"/>
      <c r="B589" s="6"/>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5.75" customHeight="1">
      <c r="A590" s="6"/>
      <c r="B590" s="6"/>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5.75" customHeight="1">
      <c r="A591" s="6"/>
      <c r="B591" s="6"/>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5.75" customHeight="1">
      <c r="A592" s="6"/>
      <c r="B592" s="6"/>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5.75" customHeight="1">
      <c r="A593" s="6"/>
      <c r="B593" s="6"/>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5.75" customHeight="1">
      <c r="A594" s="6"/>
      <c r="B594" s="6"/>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5.75" customHeight="1">
      <c r="A595" s="6"/>
      <c r="B595" s="6"/>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5.75" customHeight="1">
      <c r="A596" s="6"/>
      <c r="B596" s="6"/>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5.75" customHeight="1">
      <c r="A597" s="6"/>
      <c r="B597" s="6"/>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5.75" customHeight="1">
      <c r="A598" s="6"/>
      <c r="B598" s="6"/>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5.75" customHeight="1">
      <c r="A599" s="6"/>
      <c r="B599" s="6"/>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5.75" customHeight="1">
      <c r="A600" s="6"/>
      <c r="B600" s="6"/>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5.75" customHeight="1">
      <c r="A601" s="6"/>
      <c r="B601" s="6"/>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5.75" customHeight="1">
      <c r="A602" s="6"/>
      <c r="B602" s="6"/>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5.75" customHeight="1">
      <c r="A603" s="6"/>
      <c r="B603" s="6"/>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5.75" customHeight="1">
      <c r="A604" s="6"/>
      <c r="B604" s="6"/>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5.75" customHeight="1">
      <c r="A605" s="6"/>
      <c r="B605" s="6"/>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5.75" customHeight="1">
      <c r="A606" s="6"/>
      <c r="B606" s="6"/>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5.75" customHeight="1">
      <c r="A607" s="6"/>
      <c r="B607" s="6"/>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5.75" customHeight="1">
      <c r="A608" s="6"/>
      <c r="B608" s="6"/>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5.75" customHeight="1">
      <c r="A609" s="6"/>
      <c r="B609" s="6"/>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5.75" customHeight="1">
      <c r="A610" s="6"/>
      <c r="B610" s="6"/>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5.75" customHeight="1">
      <c r="A611" s="6"/>
      <c r="B611" s="6"/>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5.75" customHeight="1">
      <c r="A612" s="6"/>
      <c r="B612" s="6"/>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5.75" customHeight="1">
      <c r="A613" s="6"/>
      <c r="B613" s="6"/>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5.75" customHeight="1">
      <c r="A614" s="6"/>
      <c r="B614" s="6"/>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5.75" customHeight="1">
      <c r="A615" s="6"/>
      <c r="B615" s="6"/>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5.75" customHeight="1">
      <c r="A616" s="6"/>
      <c r="B616" s="6"/>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5.75" customHeight="1">
      <c r="A617" s="6"/>
      <c r="B617" s="6"/>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5.75" customHeight="1">
      <c r="A618" s="6"/>
      <c r="B618" s="6"/>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5.75" customHeight="1">
      <c r="A619" s="6"/>
      <c r="B619" s="6"/>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5.75" customHeight="1">
      <c r="A620" s="6"/>
      <c r="B620" s="6"/>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5.75" customHeight="1">
      <c r="A621" s="6"/>
      <c r="B621" s="6"/>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5.75" customHeight="1">
      <c r="A622" s="6"/>
      <c r="B622" s="6"/>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5.75" customHeight="1">
      <c r="A623" s="6"/>
      <c r="B623" s="6"/>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5.75" customHeight="1">
      <c r="A624" s="6"/>
      <c r="B624" s="6"/>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5.75" customHeight="1">
      <c r="A625" s="6"/>
      <c r="B625" s="6"/>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5.75" customHeight="1">
      <c r="A626" s="6"/>
      <c r="B626" s="6"/>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5.75" customHeight="1">
      <c r="A627" s="6"/>
      <c r="B627" s="6"/>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5.75" customHeight="1">
      <c r="A628" s="6"/>
      <c r="B628" s="6"/>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5.75" customHeight="1">
      <c r="A629" s="6"/>
      <c r="B629" s="6"/>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5.75" customHeight="1">
      <c r="A630" s="6"/>
      <c r="B630" s="6"/>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5.75" customHeight="1">
      <c r="A631" s="6"/>
      <c r="B631" s="6"/>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5.75" customHeight="1">
      <c r="A632" s="6"/>
      <c r="B632" s="6"/>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5.75" customHeight="1">
      <c r="A633" s="6"/>
      <c r="B633" s="6"/>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5.75" customHeight="1">
      <c r="A634" s="6"/>
      <c r="B634" s="6"/>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5.75" customHeight="1">
      <c r="A635" s="6"/>
      <c r="B635" s="6"/>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5.75" customHeight="1">
      <c r="A636" s="6"/>
      <c r="B636" s="6"/>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5.75" customHeight="1">
      <c r="A637" s="6"/>
      <c r="B637" s="6"/>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5.75" customHeight="1">
      <c r="A638" s="6"/>
      <c r="B638" s="6"/>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5.75" customHeight="1">
      <c r="A639" s="6"/>
      <c r="B639" s="6"/>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5.75" customHeight="1">
      <c r="A640" s="6"/>
      <c r="B640" s="6"/>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5.75" customHeight="1">
      <c r="A641" s="6"/>
      <c r="B641" s="6"/>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5.75" customHeight="1">
      <c r="A642" s="6"/>
      <c r="B642" s="6"/>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5.75" customHeight="1">
      <c r="A643" s="6"/>
      <c r="B643" s="6"/>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5.75" customHeight="1">
      <c r="A644" s="6"/>
      <c r="B644" s="6"/>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5.75" customHeight="1">
      <c r="A645" s="6"/>
      <c r="B645" s="6"/>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5.75" customHeight="1">
      <c r="A646" s="6"/>
      <c r="B646" s="6"/>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5.75" customHeight="1">
      <c r="A647" s="6"/>
      <c r="B647" s="6"/>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5.75" customHeight="1">
      <c r="A648" s="6"/>
      <c r="B648" s="6"/>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5.75" customHeight="1">
      <c r="A649" s="6"/>
      <c r="B649" s="6"/>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5.75" customHeight="1">
      <c r="A650" s="6"/>
      <c r="B650" s="6"/>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5.75" customHeight="1">
      <c r="A651" s="6"/>
      <c r="B651" s="6"/>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5.75" customHeight="1">
      <c r="A652" s="6"/>
      <c r="B652" s="6"/>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5.75" customHeight="1">
      <c r="A653" s="6"/>
      <c r="B653" s="6"/>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5.75" customHeight="1">
      <c r="A654" s="6"/>
      <c r="B654" s="6"/>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5.75" customHeight="1">
      <c r="A655" s="6"/>
      <c r="B655" s="6"/>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5.75" customHeight="1">
      <c r="A656" s="6"/>
      <c r="B656" s="6"/>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5.75" customHeight="1">
      <c r="A657" s="6"/>
      <c r="B657" s="6"/>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5.75" customHeight="1">
      <c r="A658" s="6"/>
      <c r="B658" s="6"/>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5.75" customHeight="1">
      <c r="A659" s="6"/>
      <c r="B659" s="6"/>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5.75" customHeight="1">
      <c r="A660" s="6"/>
      <c r="B660" s="6"/>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5.75" customHeight="1">
      <c r="A661" s="6"/>
      <c r="B661" s="6"/>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5.75" customHeight="1">
      <c r="A662" s="6"/>
      <c r="B662" s="6"/>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5.75" customHeight="1">
      <c r="A663" s="6"/>
      <c r="B663" s="6"/>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5.75" customHeight="1">
      <c r="A664" s="6"/>
      <c r="B664" s="6"/>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5.75" customHeight="1">
      <c r="A665" s="6"/>
      <c r="B665" s="6"/>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5.75" customHeight="1">
      <c r="A666" s="6"/>
      <c r="B666" s="6"/>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5.75" customHeight="1">
      <c r="A667" s="6"/>
      <c r="B667" s="6"/>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5.75" customHeight="1">
      <c r="A668" s="6"/>
      <c r="B668" s="6"/>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5.75" customHeight="1">
      <c r="A669" s="6"/>
      <c r="B669" s="6"/>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5.75" customHeight="1">
      <c r="A670" s="6"/>
      <c r="B670" s="6"/>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5.75" customHeight="1">
      <c r="A671" s="6"/>
      <c r="B671" s="6"/>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5.75" customHeight="1">
      <c r="A672" s="6"/>
      <c r="B672" s="6"/>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5.75" customHeight="1">
      <c r="A673" s="6"/>
      <c r="B673" s="6"/>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5.75" customHeight="1">
      <c r="A674" s="6"/>
      <c r="B674" s="6"/>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5.75" customHeight="1">
      <c r="A675" s="6"/>
      <c r="B675" s="6"/>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5.75" customHeight="1">
      <c r="A676" s="6"/>
      <c r="B676" s="6"/>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5.75" customHeight="1">
      <c r="A677" s="6"/>
      <c r="B677" s="6"/>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5.75" customHeight="1">
      <c r="A678" s="6"/>
      <c r="B678" s="6"/>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5.75" customHeight="1">
      <c r="A679" s="6"/>
      <c r="B679" s="6"/>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5.75" customHeight="1">
      <c r="A680" s="6"/>
      <c r="B680" s="6"/>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5.75" customHeight="1">
      <c r="A681" s="6"/>
      <c r="B681" s="6"/>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5.75" customHeight="1">
      <c r="A682" s="6"/>
      <c r="B682" s="6"/>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5.75" customHeight="1">
      <c r="A683" s="6"/>
      <c r="B683" s="6"/>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5.75" customHeight="1">
      <c r="A684" s="6"/>
      <c r="B684" s="6"/>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5.75" customHeight="1">
      <c r="A685" s="6"/>
      <c r="B685" s="6"/>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5.75" customHeight="1">
      <c r="A686" s="6"/>
      <c r="B686" s="6"/>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5.75" customHeight="1">
      <c r="A687" s="6"/>
      <c r="B687" s="6"/>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5.75" customHeight="1">
      <c r="A688" s="6"/>
      <c r="B688" s="6"/>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5.75" customHeight="1">
      <c r="A689" s="6"/>
      <c r="B689" s="6"/>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5.75" customHeight="1">
      <c r="A690" s="6"/>
      <c r="B690" s="6"/>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5.75" customHeight="1">
      <c r="A691" s="6"/>
      <c r="B691" s="6"/>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5.75" customHeight="1">
      <c r="A692" s="6"/>
      <c r="B692" s="6"/>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5.75" customHeight="1">
      <c r="A693" s="6"/>
      <c r="B693" s="6"/>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5.75" customHeight="1">
      <c r="A694" s="6"/>
      <c r="B694" s="6"/>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5.75" customHeight="1">
      <c r="A695" s="6"/>
      <c r="B695" s="6"/>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5.75" customHeight="1">
      <c r="A696" s="6"/>
      <c r="B696" s="6"/>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5.75" customHeight="1">
      <c r="A697" s="6"/>
      <c r="B697" s="6"/>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5.75" customHeight="1">
      <c r="A698" s="6"/>
      <c r="B698" s="6"/>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5.75" customHeight="1">
      <c r="A699" s="6"/>
      <c r="B699" s="6"/>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5.75" customHeight="1">
      <c r="A700" s="6"/>
      <c r="B700" s="6"/>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5.75" customHeight="1">
      <c r="A701" s="6"/>
      <c r="B701" s="6"/>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5.75" customHeight="1">
      <c r="A702" s="6"/>
      <c r="B702" s="6"/>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5.75" customHeight="1">
      <c r="A703" s="6"/>
      <c r="B703" s="6"/>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5.75" customHeight="1">
      <c r="A704" s="6"/>
      <c r="B704" s="6"/>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5.75" customHeight="1">
      <c r="A705" s="6"/>
      <c r="B705" s="6"/>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5.75" customHeight="1">
      <c r="A706" s="6"/>
      <c r="B706" s="6"/>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5.75" customHeight="1">
      <c r="A707" s="6"/>
      <c r="B707" s="6"/>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5.75" customHeight="1">
      <c r="A708" s="6"/>
      <c r="B708" s="6"/>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5.75" customHeight="1">
      <c r="A709" s="6"/>
      <c r="B709" s="6"/>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5.75" customHeight="1">
      <c r="A710" s="6"/>
      <c r="B710" s="6"/>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5.75" customHeight="1">
      <c r="A711" s="6"/>
      <c r="B711" s="6"/>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5.75" customHeight="1">
      <c r="A712" s="6"/>
      <c r="B712" s="6"/>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5.75" customHeight="1">
      <c r="A713" s="6"/>
      <c r="B713" s="6"/>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5.75" customHeight="1">
      <c r="A714" s="6"/>
      <c r="B714" s="6"/>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5.75" customHeight="1">
      <c r="A715" s="6"/>
      <c r="B715" s="6"/>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5.75" customHeight="1">
      <c r="A716" s="6"/>
      <c r="B716" s="6"/>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5.75" customHeight="1">
      <c r="A717" s="6"/>
      <c r="B717" s="6"/>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5.75" customHeight="1">
      <c r="A718" s="6"/>
      <c r="B718" s="6"/>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5.75" customHeight="1">
      <c r="A719" s="6"/>
      <c r="B719" s="6"/>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5.75" customHeight="1">
      <c r="A720" s="6"/>
      <c r="B720" s="6"/>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5.75" customHeight="1">
      <c r="A721" s="6"/>
      <c r="B721" s="6"/>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5.75" customHeight="1">
      <c r="A722" s="6"/>
      <c r="B722" s="6"/>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5.75" customHeight="1">
      <c r="A723" s="6"/>
      <c r="B723" s="6"/>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5.75" customHeight="1">
      <c r="A724" s="6"/>
      <c r="B724" s="6"/>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5.75" customHeight="1">
      <c r="A725" s="6"/>
      <c r="B725" s="6"/>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5.75" customHeight="1">
      <c r="A726" s="6"/>
      <c r="B726" s="6"/>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5.75" customHeight="1">
      <c r="A727" s="6"/>
      <c r="B727" s="6"/>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5.75" customHeight="1">
      <c r="A728" s="6"/>
      <c r="B728" s="6"/>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5.75" customHeight="1">
      <c r="A729" s="6"/>
      <c r="B729" s="6"/>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5.75" customHeight="1">
      <c r="A730" s="6"/>
      <c r="B730" s="6"/>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5.75" customHeight="1">
      <c r="A731" s="6"/>
      <c r="B731" s="6"/>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5.75" customHeight="1">
      <c r="A732" s="6"/>
      <c r="B732" s="6"/>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5.75" customHeight="1">
      <c r="A733" s="6"/>
      <c r="B733" s="6"/>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5.75" customHeight="1">
      <c r="A734" s="6"/>
      <c r="B734" s="6"/>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5.75" customHeight="1">
      <c r="A735" s="6"/>
      <c r="B735" s="6"/>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5.75" customHeight="1">
      <c r="A736" s="6"/>
      <c r="B736" s="6"/>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5.75" customHeight="1">
      <c r="A737" s="6"/>
      <c r="B737" s="6"/>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5.75" customHeight="1">
      <c r="A738" s="6"/>
      <c r="B738" s="6"/>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5.75" customHeight="1">
      <c r="A739" s="6"/>
      <c r="B739" s="6"/>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5.75" customHeight="1">
      <c r="A740" s="6"/>
      <c r="B740" s="6"/>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5.75" customHeight="1">
      <c r="A741" s="6"/>
      <c r="B741" s="6"/>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5.75" customHeight="1">
      <c r="A742" s="6"/>
      <c r="B742" s="6"/>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5.75" customHeight="1">
      <c r="A743" s="6"/>
      <c r="B743" s="6"/>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5.75" customHeight="1">
      <c r="A744" s="6"/>
      <c r="B744" s="6"/>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5.75" customHeight="1">
      <c r="A745" s="6"/>
      <c r="B745" s="6"/>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5.75" customHeight="1">
      <c r="A746" s="6"/>
      <c r="B746" s="6"/>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5.75" customHeight="1">
      <c r="A747" s="6"/>
      <c r="B747" s="6"/>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5.75" customHeight="1">
      <c r="A748" s="6"/>
      <c r="B748" s="6"/>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5.75" customHeight="1">
      <c r="A749" s="6"/>
      <c r="B749" s="6"/>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5.75" customHeight="1">
      <c r="A750" s="6"/>
      <c r="B750" s="6"/>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5.75" customHeight="1">
      <c r="A751" s="6"/>
      <c r="B751" s="6"/>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5.75" customHeight="1">
      <c r="A752" s="6"/>
      <c r="B752" s="6"/>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5.75" customHeight="1">
      <c r="A753" s="6"/>
      <c r="B753" s="6"/>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5.75" customHeight="1">
      <c r="A754" s="6"/>
      <c r="B754" s="6"/>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5.75" customHeight="1">
      <c r="A755" s="6"/>
      <c r="B755" s="6"/>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5.75" customHeight="1">
      <c r="A756" s="6"/>
      <c r="B756" s="6"/>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5.75" customHeight="1">
      <c r="A757" s="6"/>
      <c r="B757" s="6"/>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5.75" customHeight="1">
      <c r="A758" s="6"/>
      <c r="B758" s="6"/>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5.75" customHeight="1">
      <c r="A759" s="6"/>
      <c r="B759" s="6"/>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5.75" customHeight="1">
      <c r="A760" s="6"/>
      <c r="B760" s="6"/>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5.75" customHeight="1">
      <c r="A761" s="6"/>
      <c r="B761" s="6"/>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5.75" customHeight="1">
      <c r="A762" s="6"/>
      <c r="B762" s="6"/>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5.75" customHeight="1">
      <c r="A763" s="6"/>
      <c r="B763" s="6"/>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5.75" customHeight="1">
      <c r="A764" s="6"/>
      <c r="B764" s="6"/>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5.75" customHeight="1">
      <c r="A765" s="6"/>
      <c r="B765" s="6"/>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5.75" customHeight="1">
      <c r="A766" s="6"/>
      <c r="B766" s="6"/>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5.75" customHeight="1">
      <c r="A767" s="6"/>
      <c r="B767" s="6"/>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5.75" customHeight="1">
      <c r="A768" s="6"/>
      <c r="B768" s="6"/>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5.75" customHeight="1">
      <c r="A769" s="6"/>
      <c r="B769" s="6"/>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5.75" customHeight="1">
      <c r="A770" s="6"/>
      <c r="B770" s="6"/>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5.75" customHeight="1">
      <c r="A771" s="6"/>
      <c r="B771" s="6"/>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5.75" customHeight="1">
      <c r="A772" s="6"/>
      <c r="B772" s="6"/>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5.75" customHeight="1">
      <c r="A773" s="6"/>
      <c r="B773" s="6"/>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5.75" customHeight="1">
      <c r="A774" s="6"/>
      <c r="B774" s="6"/>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5.75" customHeight="1">
      <c r="A775" s="6"/>
      <c r="B775" s="6"/>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5.75" customHeight="1">
      <c r="A776" s="6"/>
      <c r="B776" s="6"/>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5.75" customHeight="1">
      <c r="A777" s="6"/>
      <c r="B777" s="6"/>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5.75" customHeight="1">
      <c r="A778" s="6"/>
      <c r="B778" s="6"/>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5.75" customHeight="1">
      <c r="A779" s="6"/>
      <c r="B779" s="6"/>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5.75" customHeight="1">
      <c r="A780" s="6"/>
      <c r="B780" s="6"/>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5.75" customHeight="1">
      <c r="A781" s="6"/>
      <c r="B781" s="6"/>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5.75" customHeight="1">
      <c r="A782" s="6"/>
      <c r="B782" s="6"/>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5.75" customHeight="1">
      <c r="A783" s="6"/>
      <c r="B783" s="6"/>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5.75" customHeight="1">
      <c r="A784" s="6"/>
      <c r="B784" s="6"/>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5.75" customHeight="1">
      <c r="A785" s="6"/>
      <c r="B785" s="6"/>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5.75" customHeight="1">
      <c r="A786" s="6"/>
      <c r="B786" s="6"/>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5.75" customHeight="1">
      <c r="A787" s="6"/>
      <c r="B787" s="6"/>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5.75" customHeight="1">
      <c r="A788" s="6"/>
      <c r="B788" s="6"/>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5.75" customHeight="1">
      <c r="A789" s="6"/>
      <c r="B789" s="6"/>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5.75" customHeight="1">
      <c r="A790" s="6"/>
      <c r="B790" s="6"/>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5.75" customHeight="1">
      <c r="A791" s="6"/>
      <c r="B791" s="6"/>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5.75" customHeight="1">
      <c r="A792" s="6"/>
      <c r="B792" s="6"/>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5.75" customHeight="1">
      <c r="A793" s="6"/>
      <c r="B793" s="6"/>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5.75" customHeight="1">
      <c r="A794" s="6"/>
      <c r="B794" s="6"/>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5.75" customHeight="1">
      <c r="A795" s="6"/>
      <c r="B795" s="6"/>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5.75" customHeight="1">
      <c r="A796" s="6"/>
      <c r="B796" s="6"/>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5.75" customHeight="1">
      <c r="A797" s="6"/>
      <c r="B797" s="6"/>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5.75" customHeight="1">
      <c r="A798" s="6"/>
      <c r="B798" s="6"/>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5.75" customHeight="1">
      <c r="A799" s="6"/>
      <c r="B799" s="6"/>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5.75" customHeight="1">
      <c r="A800" s="6"/>
      <c r="B800" s="6"/>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5.75" customHeight="1">
      <c r="A801" s="6"/>
      <c r="B801" s="6"/>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5.75" customHeight="1">
      <c r="A802" s="6"/>
      <c r="B802" s="6"/>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5.75" customHeight="1">
      <c r="A803" s="6"/>
      <c r="B803" s="6"/>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5.75" customHeight="1">
      <c r="A804" s="6"/>
      <c r="B804" s="6"/>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5.75" customHeight="1">
      <c r="A805" s="6"/>
      <c r="B805" s="6"/>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5.75" customHeight="1">
      <c r="A806" s="6"/>
      <c r="B806" s="6"/>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5.75" customHeight="1">
      <c r="A807" s="6"/>
      <c r="B807" s="6"/>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5.75" customHeight="1">
      <c r="A808" s="6"/>
      <c r="B808" s="6"/>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5.75" customHeight="1">
      <c r="A809" s="6"/>
      <c r="B809" s="6"/>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5.75" customHeight="1">
      <c r="A810" s="6"/>
      <c r="B810" s="6"/>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5.75" customHeight="1">
      <c r="A811" s="6"/>
      <c r="B811" s="6"/>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5.75" customHeight="1">
      <c r="A812" s="6"/>
      <c r="B812" s="6"/>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5.75" customHeight="1">
      <c r="A813" s="6"/>
      <c r="B813" s="6"/>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5.75" customHeight="1">
      <c r="A814" s="6"/>
      <c r="B814" s="6"/>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5.75" customHeight="1">
      <c r="A815" s="6"/>
      <c r="B815" s="6"/>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5.75" customHeight="1">
      <c r="A816" s="6"/>
      <c r="B816" s="6"/>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5.75" customHeight="1">
      <c r="A817" s="6"/>
      <c r="B817" s="6"/>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5.75" customHeight="1">
      <c r="A818" s="6"/>
      <c r="B818" s="6"/>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5.75" customHeight="1">
      <c r="A819" s="6"/>
      <c r="B819" s="6"/>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5.75" customHeight="1">
      <c r="A820" s="6"/>
      <c r="B820" s="6"/>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5.75" customHeight="1">
      <c r="A821" s="6"/>
      <c r="B821" s="6"/>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5.75" customHeight="1">
      <c r="A822" s="6"/>
      <c r="B822" s="6"/>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5.75" customHeight="1">
      <c r="A823" s="6"/>
      <c r="B823" s="6"/>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5.75" customHeight="1">
      <c r="A824" s="6"/>
      <c r="B824" s="6"/>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5.75" customHeight="1">
      <c r="A825" s="6"/>
      <c r="B825" s="6"/>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5.75" customHeight="1">
      <c r="A826" s="6"/>
      <c r="B826" s="6"/>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5.75" customHeight="1">
      <c r="A827" s="6"/>
      <c r="B827" s="6"/>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5.75" customHeight="1">
      <c r="A828" s="6"/>
      <c r="B828" s="6"/>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5.75" customHeight="1">
      <c r="A829" s="6"/>
      <c r="B829" s="6"/>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5.75" customHeight="1">
      <c r="A830" s="6"/>
      <c r="B830" s="6"/>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5.75" customHeight="1">
      <c r="A831" s="6"/>
      <c r="B831" s="6"/>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5.75" customHeight="1">
      <c r="A832" s="6"/>
      <c r="B832" s="6"/>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5.75" customHeight="1">
      <c r="A833" s="6"/>
      <c r="B833" s="6"/>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5.75" customHeight="1">
      <c r="A834" s="6"/>
      <c r="B834" s="6"/>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ht="15.75" customHeight="1">
      <c r="A835" s="6"/>
      <c r="B835" s="6"/>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ht="15.75" customHeight="1">
      <c r="A836" s="6"/>
      <c r="B836" s="6"/>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ht="15.75" customHeight="1">
      <c r="A837" s="6"/>
      <c r="B837" s="6"/>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ht="15.75" customHeight="1">
      <c r="A838" s="6"/>
      <c r="B838" s="6"/>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ht="15.75" customHeight="1">
      <c r="A839" s="6"/>
      <c r="B839" s="6"/>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ht="15.75" customHeight="1">
      <c r="A840" s="6"/>
      <c r="B840" s="6"/>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ht="15.75" customHeight="1">
      <c r="A841" s="6"/>
      <c r="B841" s="6"/>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ht="15.75" customHeight="1">
      <c r="A842" s="6"/>
      <c r="B842" s="6"/>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ht="15.75" customHeight="1">
      <c r="A843" s="6"/>
      <c r="B843" s="6"/>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ht="15.75" customHeight="1">
      <c r="A844" s="6"/>
      <c r="B844" s="6"/>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ht="15.75" customHeight="1">
      <c r="A845" s="6"/>
      <c r="B845" s="6"/>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ht="15.75" customHeight="1">
      <c r="A846" s="6"/>
      <c r="B846" s="6"/>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ht="15.75" customHeight="1">
      <c r="A847" s="6"/>
      <c r="B847" s="6"/>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ht="15.75" customHeight="1">
      <c r="A848" s="6"/>
      <c r="B848" s="6"/>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ht="15.75" customHeight="1">
      <c r="A849" s="6"/>
      <c r="B849" s="6"/>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ht="15.75" customHeight="1">
      <c r="A850" s="6"/>
      <c r="B850" s="6"/>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ht="15.75" customHeight="1">
      <c r="A851" s="6"/>
      <c r="B851" s="6"/>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ht="15.75" customHeight="1">
      <c r="A852" s="6"/>
      <c r="B852" s="6"/>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ht="15.75" customHeight="1">
      <c r="A853" s="6"/>
      <c r="B853" s="6"/>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ht="15.75" customHeight="1">
      <c r="A854" s="6"/>
      <c r="B854" s="6"/>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ht="15.75" customHeight="1">
      <c r="A855" s="6"/>
      <c r="B855" s="6"/>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ht="15.75" customHeight="1">
      <c r="A856" s="6"/>
      <c r="B856" s="6"/>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ht="15.75" customHeight="1">
      <c r="A857" s="6"/>
      <c r="B857" s="6"/>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ht="15.75" customHeight="1">
      <c r="A858" s="6"/>
      <c r="B858" s="6"/>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ht="15.75" customHeight="1">
      <c r="A859" s="6"/>
      <c r="B859" s="6"/>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ht="15.75" customHeight="1">
      <c r="A860" s="6"/>
      <c r="B860" s="6"/>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ht="15.75" customHeight="1">
      <c r="A861" s="6"/>
      <c r="B861" s="6"/>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ht="15.75" customHeight="1">
      <c r="A862" s="6"/>
      <c r="B862" s="6"/>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ht="15.75" customHeight="1">
      <c r="A863" s="6"/>
      <c r="B863" s="6"/>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ht="15.75" customHeight="1">
      <c r="A864" s="6"/>
      <c r="B864" s="6"/>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ht="15.75" customHeight="1">
      <c r="A865" s="6"/>
      <c r="B865" s="6"/>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ht="15.75" customHeight="1">
      <c r="A866" s="6"/>
      <c r="B866" s="6"/>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ht="15.75" customHeight="1">
      <c r="A867" s="6"/>
      <c r="B867" s="6"/>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ht="15.75" customHeight="1">
      <c r="A868" s="6"/>
      <c r="B868" s="6"/>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ht="15.75" customHeight="1">
      <c r="A869" s="6"/>
      <c r="B869" s="6"/>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ht="15.75" customHeight="1">
      <c r="A870" s="6"/>
      <c r="B870" s="6"/>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ht="15.75" customHeight="1">
      <c r="A871" s="6"/>
      <c r="B871" s="6"/>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ht="15.75" customHeight="1">
      <c r="A872" s="6"/>
      <c r="B872" s="6"/>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ht="15.75" customHeight="1">
      <c r="A873" s="6"/>
      <c r="B873" s="6"/>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ht="15.75" customHeight="1">
      <c r="A874" s="6"/>
      <c r="B874" s="6"/>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ht="15.75" customHeight="1">
      <c r="A875" s="6"/>
      <c r="B875" s="6"/>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ht="15.75" customHeight="1">
      <c r="A876" s="6"/>
      <c r="B876" s="6"/>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ht="15.75" customHeight="1">
      <c r="A877" s="6"/>
      <c r="B877" s="6"/>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ht="15.75" customHeight="1">
      <c r="A878" s="6"/>
      <c r="B878" s="6"/>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ht="15.75" customHeight="1">
      <c r="A879" s="6"/>
      <c r="B879" s="6"/>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ht="15.75" customHeight="1">
      <c r="A880" s="6"/>
      <c r="B880" s="6"/>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ht="15.75" customHeight="1">
      <c r="A881" s="6"/>
      <c r="B881" s="6"/>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ht="15.75" customHeight="1">
      <c r="A882" s="6"/>
      <c r="B882" s="6"/>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ht="15.75" customHeight="1">
      <c r="A883" s="6"/>
      <c r="B883" s="6"/>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ht="15.75" customHeight="1">
      <c r="A884" s="6"/>
      <c r="B884" s="6"/>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ht="15.75" customHeight="1">
      <c r="A885" s="6"/>
      <c r="B885" s="6"/>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ht="15.75" customHeight="1">
      <c r="A886" s="6"/>
      <c r="B886" s="6"/>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ht="15.75" customHeight="1">
      <c r="A887" s="6"/>
      <c r="B887" s="6"/>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ht="15.75" customHeight="1">
      <c r="A888" s="6"/>
      <c r="B888" s="6"/>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ht="15.75" customHeight="1">
      <c r="A889" s="6"/>
      <c r="B889" s="6"/>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ht="15.75" customHeight="1">
      <c r="A890" s="6"/>
      <c r="B890" s="6"/>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ht="15.75" customHeight="1">
      <c r="A891" s="6"/>
      <c r="B891" s="6"/>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ht="15.75" customHeight="1">
      <c r="A892" s="6"/>
      <c r="B892" s="6"/>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ht="15.75" customHeight="1">
      <c r="A893" s="6"/>
      <c r="B893" s="6"/>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ht="15.75" customHeight="1">
      <c r="A894" s="6"/>
      <c r="B894" s="6"/>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ht="15.75" customHeight="1">
      <c r="A895" s="6"/>
      <c r="B895" s="6"/>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ht="15.75" customHeight="1">
      <c r="A896" s="6"/>
      <c r="B896" s="6"/>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ht="15.75" customHeight="1">
      <c r="A897" s="6"/>
      <c r="B897" s="6"/>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ht="15.75" customHeight="1">
      <c r="A898" s="6"/>
      <c r="B898" s="6"/>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ht="15.75" customHeight="1">
      <c r="A899" s="6"/>
      <c r="B899" s="6"/>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ht="15.75" customHeight="1">
      <c r="A900" s="6"/>
      <c r="B900" s="6"/>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ht="15.75" customHeight="1">
      <c r="A901" s="6"/>
      <c r="B901" s="6"/>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ht="15.75" customHeight="1">
      <c r="A902" s="6"/>
      <c r="B902" s="6"/>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ht="15.75" customHeight="1">
      <c r="A903" s="6"/>
      <c r="B903" s="6"/>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ht="15.75" customHeight="1">
      <c r="A904" s="6"/>
      <c r="B904" s="6"/>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ht="15.75" customHeight="1">
      <c r="A905" s="6"/>
      <c r="B905" s="6"/>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ht="15.75" customHeight="1">
      <c r="A906" s="6"/>
      <c r="B906" s="6"/>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ht="15.75" customHeight="1">
      <c r="A907" s="6"/>
      <c r="B907" s="6"/>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ht="15.75" customHeight="1">
      <c r="A908" s="6"/>
      <c r="B908" s="6"/>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ht="15.75" customHeight="1">
      <c r="A909" s="6"/>
      <c r="B909" s="6"/>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ht="15.75" customHeight="1">
      <c r="A910" s="6"/>
      <c r="B910" s="6"/>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ht="15.75" customHeight="1">
      <c r="A911" s="6"/>
      <c r="B911" s="6"/>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ht="15.75" customHeight="1">
      <c r="A912" s="6"/>
      <c r="B912" s="6"/>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ht="15.75" customHeight="1">
      <c r="A913" s="6"/>
      <c r="B913" s="6"/>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ht="15.75" customHeight="1">
      <c r="A914" s="6"/>
      <c r="B914" s="6"/>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ht="15.75" customHeight="1">
      <c r="A915" s="6"/>
      <c r="B915" s="6"/>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ht="15.75" customHeight="1">
      <c r="A916" s="6"/>
      <c r="B916" s="6"/>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ht="15.75" customHeight="1">
      <c r="A917" s="6"/>
      <c r="B917" s="6"/>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ht="15.75" customHeight="1">
      <c r="A918" s="6"/>
      <c r="B918" s="6"/>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ht="15.75" customHeight="1">
      <c r="A919" s="6"/>
      <c r="B919" s="6"/>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ht="15.75" customHeight="1">
      <c r="A920" s="6"/>
      <c r="B920" s="6"/>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ht="15.75" customHeight="1">
      <c r="A921" s="6"/>
      <c r="B921" s="6"/>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ht="15.75" customHeight="1">
      <c r="A922" s="6"/>
      <c r="B922" s="6"/>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ht="15.75" customHeight="1">
      <c r="A923" s="6"/>
      <c r="B923" s="6"/>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ht="15.75" customHeight="1">
      <c r="A924" s="6"/>
      <c r="B924" s="6"/>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ht="15.75" customHeight="1">
      <c r="A925" s="6"/>
      <c r="B925" s="6"/>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ht="15.75" customHeight="1">
      <c r="A926" s="6"/>
      <c r="B926" s="6"/>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ht="15.75" customHeight="1">
      <c r="A927" s="6"/>
      <c r="B927" s="6"/>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ht="15.75" customHeight="1">
      <c r="A928" s="6"/>
      <c r="B928" s="6"/>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ht="15.75" customHeight="1">
      <c r="A929" s="6"/>
      <c r="B929" s="6"/>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ht="15.75" customHeight="1">
      <c r="A930" s="6"/>
      <c r="B930" s="6"/>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ht="15.75" customHeight="1">
      <c r="A931" s="6"/>
      <c r="B931" s="6"/>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ht="15.75" customHeight="1">
      <c r="A932" s="6"/>
      <c r="B932" s="6"/>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ht="15.75" customHeight="1">
      <c r="A933" s="6"/>
      <c r="B933" s="6"/>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ht="15.75" customHeight="1">
      <c r="A934" s="6"/>
      <c r="B934" s="6"/>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ht="15.75" customHeight="1">
      <c r="A935" s="6"/>
      <c r="B935" s="6"/>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ht="15.75" customHeight="1">
      <c r="A936" s="6"/>
      <c r="B936" s="6"/>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ht="15.75" customHeight="1">
      <c r="A937" s="6"/>
      <c r="B937" s="6"/>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ht="15.75" customHeight="1">
      <c r="A938" s="6"/>
      <c r="B938" s="6"/>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ht="15.75" customHeight="1">
      <c r="A939" s="6"/>
      <c r="B939" s="6"/>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ht="15.75" customHeight="1">
      <c r="A940" s="6"/>
      <c r="B940" s="6"/>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ht="15.75" customHeight="1">
      <c r="A941" s="6"/>
      <c r="B941" s="6"/>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ht="15.75" customHeight="1">
      <c r="A942" s="6"/>
      <c r="B942" s="6"/>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ht="15.75" customHeight="1">
      <c r="A943" s="6"/>
      <c r="B943" s="6"/>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ht="15.75" customHeight="1">
      <c r="A944" s="6"/>
      <c r="B944" s="6"/>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ht="15.75" customHeight="1">
      <c r="A945" s="6"/>
      <c r="B945" s="6"/>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ht="15.75" customHeight="1">
      <c r="A946" s="6"/>
      <c r="B946" s="6"/>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ht="15.75" customHeight="1">
      <c r="A947" s="6"/>
      <c r="B947" s="6"/>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ht="15.75" customHeight="1">
      <c r="A948" s="6"/>
      <c r="B948" s="6"/>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ht="15.75" customHeight="1">
      <c r="A949" s="6"/>
      <c r="B949" s="6"/>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ht="15.75" customHeight="1">
      <c r="A950" s="6"/>
      <c r="B950" s="6"/>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ht="15.75" customHeight="1">
      <c r="A951" s="6"/>
      <c r="B951" s="6"/>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ht="15.75" customHeight="1">
      <c r="A952" s="6"/>
      <c r="B952" s="6"/>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ht="15.75" customHeight="1">
      <c r="A953" s="6"/>
      <c r="B953" s="6"/>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ht="15.75" customHeight="1">
      <c r="A954" s="6"/>
      <c r="B954" s="6"/>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ht="15.75" customHeight="1">
      <c r="A955" s="6"/>
      <c r="B955" s="6"/>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ht="15.75" customHeight="1">
      <c r="A956" s="6"/>
      <c r="B956" s="6"/>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ht="15.75" customHeight="1">
      <c r="A957" s="6"/>
      <c r="B957" s="6"/>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ht="15.75" customHeight="1">
      <c r="A958" s="6"/>
      <c r="B958" s="6"/>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ht="15.75" customHeight="1">
      <c r="A959" s="6"/>
      <c r="B959" s="6"/>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ht="15.75" customHeight="1">
      <c r="A960" s="6"/>
      <c r="B960" s="6"/>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ht="15.75" customHeight="1">
      <c r="A961" s="6"/>
      <c r="B961" s="6"/>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ht="15.75" customHeight="1">
      <c r="A962" s="6"/>
      <c r="B962" s="6"/>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ht="15.75" customHeight="1">
      <c r="A963" s="6"/>
      <c r="B963" s="6"/>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ht="15.75" customHeight="1">
      <c r="A964" s="6"/>
      <c r="B964" s="6"/>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ht="15.75" customHeight="1">
      <c r="A965" s="6"/>
      <c r="B965" s="6"/>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ht="15.75" customHeight="1">
      <c r="A966" s="6"/>
      <c r="B966" s="6"/>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ht="15.75" customHeight="1">
      <c r="A967" s="6"/>
      <c r="B967" s="6"/>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ht="15.75" customHeight="1">
      <c r="A968" s="6"/>
      <c r="B968" s="6"/>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ht="15.75" customHeight="1">
      <c r="A969" s="6"/>
      <c r="B969" s="6"/>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ht="15.75" customHeight="1">
      <c r="A970" s="6"/>
      <c r="B970" s="6"/>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ht="15.75" customHeight="1">
      <c r="A971" s="6"/>
      <c r="B971" s="6"/>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ht="15.75" customHeight="1">
      <c r="A972" s="6"/>
      <c r="B972" s="6"/>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ht="15.75" customHeight="1">
      <c r="A973" s="6"/>
      <c r="B973" s="6"/>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ht="15.75" customHeight="1">
      <c r="A974" s="6"/>
      <c r="B974" s="6"/>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ht="15.75" customHeight="1">
      <c r="A975" s="6"/>
      <c r="B975" s="6"/>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ht="15.75" customHeight="1">
      <c r="A976" s="6"/>
      <c r="B976" s="6"/>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ht="15.75" customHeight="1">
      <c r="A977" s="6"/>
      <c r="B977" s="6"/>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ht="15.75" customHeight="1">
      <c r="A978" s="6"/>
      <c r="B978" s="6"/>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ht="15.75" customHeight="1">
      <c r="A979" s="6"/>
      <c r="B979" s="6"/>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ht="15.75" customHeight="1">
      <c r="A980" s="6"/>
      <c r="B980" s="6"/>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ht="15.75" customHeight="1">
      <c r="A981" s="6"/>
      <c r="B981" s="6"/>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ht="15.75" customHeight="1">
      <c r="A982" s="6"/>
      <c r="B982" s="6"/>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ht="15.75" customHeight="1">
      <c r="A983" s="6"/>
      <c r="B983" s="6"/>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ht="15.75" customHeight="1">
      <c r="A984" s="6"/>
      <c r="B984" s="6"/>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ht="15.75" customHeight="1">
      <c r="A985" s="6"/>
      <c r="B985" s="6"/>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ht="15.75" customHeight="1">
      <c r="A986" s="6"/>
      <c r="B986" s="6"/>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ht="15.75" customHeight="1">
      <c r="A987" s="6"/>
      <c r="B987" s="6"/>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ht="15.75" customHeight="1">
      <c r="A988" s="6"/>
      <c r="B988" s="6"/>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ht="15.75" customHeight="1">
      <c r="A989" s="6"/>
      <c r="B989" s="6"/>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ht="15.75" customHeight="1">
      <c r="A990" s="6"/>
      <c r="B990" s="6"/>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ht="15.75" customHeight="1">
      <c r="A991" s="6"/>
      <c r="B991" s="6"/>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ht="15.75" customHeight="1">
      <c r="A992" s="6"/>
      <c r="B992" s="6"/>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ht="15.75" customHeight="1">
      <c r="A993" s="6"/>
      <c r="B993" s="6"/>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ht="15.75" customHeight="1">
      <c r="A994" s="6"/>
      <c r="B994" s="6"/>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ht="15.75" customHeight="1">
      <c r="A995" s="6"/>
      <c r="B995" s="6"/>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ht="15.75" customHeight="1">
      <c r="A996" s="6"/>
      <c r="B996" s="6"/>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ht="15.75" customHeight="1">
      <c r="A997" s="6"/>
      <c r="B997" s="6"/>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ht="15.75" customHeight="1">
      <c r="A998" s="6"/>
      <c r="B998" s="6"/>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ht="15.75" customHeight="1">
      <c r="A999" s="6"/>
      <c r="B999" s="6"/>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sheetData>
  <autoFilter ref="$B$1:$I$53">
    <sortState ref="B1:I53">
      <sortCondition ref="B1:B53"/>
    </sortState>
  </autoFilter>
  <conditionalFormatting sqref="A1:B9 A12:B999">
    <cfRule type="cellIs" dxfId="0" priority="1" operator="equal">
      <formula>"-"</formula>
    </cfRule>
  </conditionalFormatting>
  <conditionalFormatting sqref="A1:B9 A12:B999">
    <cfRule type="cellIs" dxfId="1" priority="2" operator="equal">
      <formula>"+"</formula>
    </cfRule>
  </conditionalFormatting>
  <conditionalFormatting sqref="E12:E999 E1:E9">
    <cfRule type="cellIs" dxfId="1" priority="3" operator="equal">
      <formula>1</formula>
    </cfRule>
  </conditionalFormatting>
  <conditionalFormatting sqref="E12:E999 E1:E9">
    <cfRule type="cellIs" dxfId="0" priority="4" operator="equal">
      <formula>0</formula>
    </cfRule>
  </conditionalFormatting>
  <conditionalFormatting sqref="A11:B11">
    <cfRule type="cellIs" dxfId="0" priority="5" operator="equal">
      <formula>"-"</formula>
    </cfRule>
  </conditionalFormatting>
  <conditionalFormatting sqref="A11:B11">
    <cfRule type="cellIs" dxfId="1" priority="6" operator="equal">
      <formula>"+"</formula>
    </cfRule>
  </conditionalFormatting>
  <conditionalFormatting sqref="E11">
    <cfRule type="cellIs" dxfId="1" priority="7" operator="equal">
      <formula>1</formula>
    </cfRule>
  </conditionalFormatting>
  <conditionalFormatting sqref="E11">
    <cfRule type="cellIs" dxfId="0" priority="8" operator="equal">
      <formula>0</formula>
    </cfRule>
  </conditionalFormatting>
  <conditionalFormatting sqref="A10:B10">
    <cfRule type="cellIs" dxfId="0" priority="9" operator="equal">
      <formula>"-"</formula>
    </cfRule>
  </conditionalFormatting>
  <conditionalFormatting sqref="A10:B10">
    <cfRule type="cellIs" dxfId="1" priority="10" operator="equal">
      <formula>"+"</formula>
    </cfRule>
  </conditionalFormatting>
  <conditionalFormatting sqref="E10">
    <cfRule type="cellIs" dxfId="1" priority="11" operator="equal">
      <formula>1</formula>
    </cfRule>
  </conditionalFormatting>
  <conditionalFormatting sqref="E10">
    <cfRule type="cellIs" dxfId="0" priority="12" operator="equal">
      <formula>0</formula>
    </cfRule>
  </conditionalFormatting>
  <dataValidations>
    <dataValidation type="list" allowBlank="1" showDropDown="1" showErrorMessage="1" sqref="E1:E999">
      <formula1>"0,1"</formula1>
    </dataValidation>
    <dataValidation type="custom" allowBlank="1" showDropDown="1" sqref="F1:F999">
      <formula1>len(B1)&lt;=280</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H10"/>
    <hyperlink r:id="rId11" ref="G11"/>
    <hyperlink r:id="rId12" ref="H11"/>
    <hyperlink r:id="rId13" ref="G12"/>
    <hyperlink r:id="rId14" ref="G13"/>
    <hyperlink r:id="rId15" ref="G14"/>
    <hyperlink r:id="rId16" ref="G15"/>
    <hyperlink r:id="rId17" ref="G16"/>
    <hyperlink r:id="rId18" ref="G17"/>
    <hyperlink r:id="rId19" ref="G18"/>
    <hyperlink r:id="rId20" ref="G19"/>
    <hyperlink r:id="rId21" ref="G20"/>
    <hyperlink r:id="rId22" ref="G21"/>
    <hyperlink r:id="rId23" ref="H21"/>
    <hyperlink r:id="rId24" ref="G22"/>
    <hyperlink r:id="rId25" ref="G23"/>
    <hyperlink r:id="rId26" ref="G24"/>
    <hyperlink r:id="rId27" ref="G25"/>
    <hyperlink r:id="rId28" ref="G26"/>
    <hyperlink r:id="rId29" ref="G27"/>
    <hyperlink r:id="rId30" ref="G28"/>
    <hyperlink r:id="rId31" ref="G29"/>
    <hyperlink r:id="rId32" ref="G30"/>
    <hyperlink r:id="rId33" ref="G31"/>
    <hyperlink r:id="rId34" ref="G32"/>
    <hyperlink r:id="rId35" ref="G33"/>
    <hyperlink r:id="rId36" ref="G34"/>
    <hyperlink r:id="rId37" ref="G35"/>
    <hyperlink r:id="rId38" ref="G36"/>
    <hyperlink r:id="rId39" ref="G37"/>
    <hyperlink r:id="rId40" ref="G38"/>
    <hyperlink r:id="rId41" ref="G40"/>
    <hyperlink r:id="rId42" ref="H40"/>
    <hyperlink r:id="rId43" ref="G49"/>
  </hyperlinks>
  <printOptions/>
  <pageMargins bottom="0.75" footer="0.0" header="0.0" left="0.7" right="0.7" top="0.75"/>
  <pageSetup paperSize="9" orientation="portrait"/>
  <drawing r:id="rId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6100"/>
    <outlinePr summaryBelow="0" summaryRight="0"/>
  </sheetPr>
  <sheetViews>
    <sheetView workbookViewId="0"/>
  </sheetViews>
  <sheetFormatPr customHeight="1" defaultColWidth="12.63" defaultRowHeight="15.0"/>
  <cols>
    <col customWidth="1" min="1" max="1" width="15.25"/>
    <col customWidth="1" min="2" max="2" width="76.63"/>
    <col customWidth="1" min="3" max="3" width="46.25"/>
    <col customWidth="1" min="4" max="4" width="7.63"/>
    <col customWidth="1" min="5" max="5" width="368.13"/>
    <col customWidth="1" min="6" max="6" width="136.0"/>
    <col customWidth="1" min="7" max="7" width="73.75"/>
    <col customWidth="1" min="8" max="8" width="8.88"/>
  </cols>
  <sheetData>
    <row r="1">
      <c r="A1" s="1" t="s">
        <v>0</v>
      </c>
      <c r="B1" s="2" t="s">
        <v>1</v>
      </c>
      <c r="C1" s="3"/>
      <c r="D1" s="3"/>
      <c r="E1" s="3"/>
      <c r="F1" s="3"/>
      <c r="G1" s="3"/>
      <c r="H1" s="3"/>
      <c r="I1" s="3"/>
      <c r="J1" s="3"/>
      <c r="K1" s="3"/>
      <c r="L1" s="3"/>
      <c r="M1" s="3"/>
      <c r="N1" s="3"/>
      <c r="O1" s="3"/>
      <c r="P1" s="3"/>
      <c r="Q1" s="3"/>
      <c r="R1" s="3"/>
      <c r="S1" s="3"/>
      <c r="T1" s="3"/>
      <c r="U1" s="3"/>
      <c r="V1" s="3"/>
      <c r="W1" s="3"/>
      <c r="X1" s="3"/>
      <c r="Y1" s="3"/>
      <c r="Z1" s="3"/>
    </row>
    <row r="2">
      <c r="A2" s="4">
        <f>IF(ISNA(MATCH(B2,'BAZA PYTAŃ'!C:C,0)),"",MATCH(B2,'BAZA PYTAŃ'!C:C,0))</f>
        <v>38</v>
      </c>
      <c r="B2" s="4" t="str">
        <f>IFERROR(__xludf.DUMMYFUNCTION("FILTER('BAZA PYTAŃ'!C:C,'BAZA PYTAŃ'!F:F="""")"),"Czy płukanie gardła wodą utlenioną lub roztworem sody oczyszczonej może ""wypłukać"" wirusa?")</f>
        <v>Czy płukanie gardła wodą utlenioną lub roztworem sody oczyszczonej może "wypłukać" wirusa?</v>
      </c>
    </row>
    <row r="3">
      <c r="A3" s="4">
        <f>IF(ISNA(MATCH(B3,'BAZA PYTAŃ'!C:C,0)),"",MATCH(B3,'BAZA PYTAŃ'!C:C,0))</f>
        <v>39</v>
      </c>
      <c r="B3" s="4" t="str">
        <f>IFERROR(__xludf.DUMMYFUNCTION("""COMPUTED_VALUE"""),"Czy promieniowanie 5G ma wpływ na rozprzestrzenianie się epidemii?")</f>
        <v>Czy promieniowanie 5G ma wpływ na rozprzestrzenianie się epidemii?</v>
      </c>
    </row>
    <row r="4">
      <c r="A4" s="4">
        <f>IF(ISNA(MATCH(B4,'BAZA PYTAŃ'!C:C,0)),"",MATCH(B4,'BAZA PYTAŃ'!C:C,0))</f>
        <v>40</v>
      </c>
      <c r="B4" s="4" t="str">
        <f>IFERROR(__xludf.DUMMYFUNCTION("""COMPUTED_VALUE"""),"Czy światło UV jest dobrym sposobem na zabicie wirusa?")</f>
        <v>Czy światło UV jest dobrym sposobem na zabicie wirusa?</v>
      </c>
    </row>
    <row r="5">
      <c r="A5" s="4">
        <f>IF(ISNA(MATCH(B5,'BAZA PYTAŃ'!C:C,0)),"",MATCH(B5,'BAZA PYTAŃ'!C:C,0))</f>
        <v>41</v>
      </c>
      <c r="B5" s="4" t="str">
        <f>IFERROR(__xludf.DUMMYFUNCTION("""COMPUTED_VALUE"""),"Czy koronawirus jest szczególnym zagrożeniem dla kobiet w ciąży?")</f>
        <v>Czy koronawirus jest szczególnym zagrożeniem dla kobiet w ciąży?</v>
      </c>
    </row>
    <row r="6">
      <c r="A6" s="4">
        <f>IF(ISNA(MATCH(B6,'BAZA PYTAŃ'!C:C,0)),"",MATCH(B6,'BAZA PYTAŃ'!C:C,0))</f>
        <v>42</v>
      </c>
      <c r="B6" s="4" t="str">
        <f>IFERROR(__xludf.DUMMYFUNCTION("""COMPUTED_VALUE"""),"Czy katastrofa, mająca miejsce we Włoszech, powtórzy się w Polsce?")</f>
        <v>Czy katastrofa, mająca miejsce we Włoszech, powtórzy się w Polsce?</v>
      </c>
    </row>
    <row r="7">
      <c r="A7" s="4">
        <f>IF(ISNA(MATCH(B7,'BAZA PYTAŃ'!C:C,0)),"",MATCH(B7,'BAZA PYTAŃ'!C:C,0))</f>
        <v>43</v>
      </c>
      <c r="B7" s="4" t="str">
        <f>IFERROR(__xludf.DUMMYFUNCTION("""COMPUTED_VALUE"""),"Czy mogę zarazić się jedząc dania na wynos przygotowane przez osobę zarażoną?")</f>
        <v>Czy mogę zarazić się jedząc dania na wynos przygotowane przez osobę zarażoną?</v>
      </c>
    </row>
    <row r="8">
      <c r="A8" s="4">
        <f>IF(ISNA(MATCH(B8,'BAZA PYTAŃ'!C:C,0)),"",MATCH(B8,'BAZA PYTAŃ'!C:C,0))</f>
        <v>44</v>
      </c>
      <c r="B8" s="4" t="str">
        <f>IFERROR(__xludf.DUMMYFUNCTION("""COMPUTED_VALUE"""),"Czy sklepy spożywcze zostaną zamknięte?")</f>
        <v>Czy sklepy spożywcze zostaną zamknięte?</v>
      </c>
    </row>
    <row r="9">
      <c r="A9" s="4">
        <f>IF(ISNA(MATCH(B9,'BAZA PYTAŃ'!C:C,0)),"",MATCH(B9,'BAZA PYTAŃ'!C:C,0))</f>
        <v>45</v>
      </c>
      <c r="B9" s="4" t="str">
        <f>IFERROR(__xludf.DUMMYFUNCTION("""COMPUTED_VALUE"""),"Czy można zarazić się drogą płciową?")</f>
        <v>Czy można zarazić się drogą płciową?</v>
      </c>
    </row>
    <row r="10">
      <c r="A10" s="4">
        <f>IF(ISNA(MATCH(B10,'BAZA PYTAŃ'!C:C,0)),"",MATCH(B10,'BAZA PYTAŃ'!C:C,0))</f>
        <v>46</v>
      </c>
      <c r="B10" s="4" t="str">
        <f>IFERROR(__xludf.DUMMYFUNCTION("""COMPUTED_VALUE"""),"Czy pójście do sklepu spożywczego w czasie kwarantanny naprawdę jest dużym zagrożeniem?")</f>
        <v>Czy pójście do sklepu spożywczego w czasie kwarantanny naprawdę jest dużym zagrożeniem?</v>
      </c>
    </row>
    <row r="11">
      <c r="A11" s="4">
        <f>IF(ISNA(MATCH(B11,'BAZA PYTAŃ'!C:C,0)),"",MATCH(B11,'BAZA PYTAŃ'!C:C,0))</f>
        <v>47</v>
      </c>
      <c r="B11" s="4" t="str">
        <f>IFERROR(__xludf.DUMMYFUNCTION("""COMPUTED_VALUE"""),"Czy to prawda, że COVID-19 może pozostawiać nieodwracalne zmiany w płucach nawet u młodych osób?")</f>
        <v>Czy to prawda, że COVID-19 może pozostawiać nieodwracalne zmiany w płucach nawet u młodych osób?</v>
      </c>
    </row>
    <row r="12">
      <c r="A12" s="4">
        <f>IF(ISNA(MATCH(B12,'BAZA PYTAŃ'!C:C,0)),"",MATCH(B12,'BAZA PYTAŃ'!C:C,0))</f>
        <v>48</v>
      </c>
      <c r="B12" s="4" t="str">
        <f>IFERROR(__xludf.DUMMYFUNCTION("""COMPUTED_VALUE"""),"Czy testy na koronawirusa mogą dać negatywny wynik u osoby zarażonej?")</f>
        <v>Czy testy na koronawirusa mogą dać negatywny wynik u osoby zarażonej?</v>
      </c>
    </row>
    <row r="13">
      <c r="A13" s="4">
        <f>IF(ISNA(MATCH(B13,'BAZA PYTAŃ'!C:C,0)),"",MATCH(B13,'BAZA PYTAŃ'!C:C,0))</f>
        <v>50</v>
      </c>
      <c r="B13" s="4" t="str">
        <f>IFERROR(__xludf.DUMMYFUNCTION("""COMPUTED_VALUE"""),"Czy jeśli wśród obserwowanych objawów jest katar, to znaczy, że nie jest to COVID-19?")</f>
        <v>Czy jeśli wśród obserwowanych objawów jest katar, to znaczy, że nie jest to COVID-19?</v>
      </c>
    </row>
    <row r="14">
      <c r="A14" s="4">
        <f>IF(ISNA(MATCH(B14,'BAZA PYTAŃ'!C:C,0)),"",MATCH(B14,'BAZA PYTAŃ'!C:C,0))</f>
        <v>51</v>
      </c>
      <c r="B14" s="4" t="str">
        <f>IFERROR(__xludf.DUMMYFUNCTION("""COMPUTED_VALUE"""),"Czy dzieci przebywające w domu z powodu zamknięcia szkół mogą wychodzić na zewnątrz?")</f>
        <v>Czy dzieci przebywające w domu z powodu zamknięcia szkół mogą wychodzić na zewnątrz?</v>
      </c>
    </row>
    <row r="15">
      <c r="A15" s="4">
        <f>IF(ISNA(MATCH(B15,'BAZA PYTAŃ'!C:C,0)),"",MATCH(B15,'BAZA PYTAŃ'!C:C,0))</f>
        <v>52</v>
      </c>
      <c r="B15" s="4" t="str">
        <f>IFERROR(__xludf.DUMMYFUNCTION("""COMPUTED_VALUE"""),"Czy powinienem/powinnam martwić się globalną pandemią?")</f>
        <v>Czy powinienem/powinnam martwić się globalną pandemią?</v>
      </c>
    </row>
    <row r="16">
      <c r="A16" s="4" t="str">
        <f>IF(ISNA(MATCH(B16,'BAZA PYTAŃ'!C:C,0)),"",MATCH(B16,'BAZA PYTAŃ'!C:C,0))</f>
        <v/>
      </c>
      <c r="B16" s="4" t="str">
        <f>IFERROR(__xludf.DUMMYFUNCTION("""COMPUTED_VALUE"""),"")</f>
        <v/>
      </c>
    </row>
    <row r="17">
      <c r="A17" s="4" t="str">
        <f>IF(ISNA(MATCH(B17,'BAZA PYTAŃ'!C:C,0)),"",MATCH(B17,'BAZA PYTAŃ'!C:C,0))</f>
        <v/>
      </c>
      <c r="B17" s="4" t="str">
        <f>IFERROR(__xludf.DUMMYFUNCTION("""COMPUTED_VALUE"""),"")</f>
        <v/>
      </c>
    </row>
    <row r="18">
      <c r="A18" s="4" t="str">
        <f>IF(ISNA(MATCH(B18,'BAZA PYTAŃ'!C:C,0)),"",MATCH(B18,'BAZA PYTAŃ'!C:C,0))</f>
        <v/>
      </c>
      <c r="B18" s="4" t="str">
        <f>IFERROR(__xludf.DUMMYFUNCTION("""COMPUTED_VALUE"""),"")</f>
        <v/>
      </c>
    </row>
    <row r="19">
      <c r="A19" s="4" t="str">
        <f>IF(ISNA(MATCH(B19,'BAZA PYTAŃ'!C:C,0)),"",MATCH(B19,'BAZA PYTAŃ'!C:C,0))</f>
        <v/>
      </c>
      <c r="B19" s="4" t="str">
        <f>IFERROR(__xludf.DUMMYFUNCTION("""COMPUTED_VALUE"""),"")</f>
        <v/>
      </c>
    </row>
    <row r="20">
      <c r="A20" s="4" t="str">
        <f>IF(ISNA(MATCH(B20,'BAZA PYTAŃ'!C:C,0)),"",MATCH(B20,'BAZA PYTAŃ'!C:C,0))</f>
        <v/>
      </c>
      <c r="B20" s="4" t="str">
        <f>IFERROR(__xludf.DUMMYFUNCTION("""COMPUTED_VALUE"""),"")</f>
        <v/>
      </c>
    </row>
    <row r="21">
      <c r="A21" s="4" t="str">
        <f>IF(ISNA(MATCH(B21,'BAZA PYTAŃ'!C:C,0)),"",MATCH(B21,'BAZA PYTAŃ'!C:C,0))</f>
        <v/>
      </c>
      <c r="B21" s="4" t="str">
        <f>IFERROR(__xludf.DUMMYFUNCTION("""COMPUTED_VALUE"""),"")</f>
        <v/>
      </c>
    </row>
    <row r="22">
      <c r="A22" s="4" t="str">
        <f>IF(ISNA(MATCH(B22,'BAZA PYTAŃ'!C:C,0)),"",MATCH(B22,'BAZA PYTAŃ'!C:C,0))</f>
        <v/>
      </c>
      <c r="B22" s="4" t="str">
        <f>IFERROR(__xludf.DUMMYFUNCTION("""COMPUTED_VALUE"""),"")</f>
        <v/>
      </c>
    </row>
    <row r="23">
      <c r="A23" s="4" t="str">
        <f>IF(ISNA(MATCH(B23,'BAZA PYTAŃ'!C:C,0)),"",MATCH(B23,'BAZA PYTAŃ'!C:C,0))</f>
        <v/>
      </c>
      <c r="B23" s="4" t="str">
        <f>IFERROR(__xludf.DUMMYFUNCTION("""COMPUTED_VALUE"""),"")</f>
        <v/>
      </c>
    </row>
    <row r="24">
      <c r="A24" s="4" t="str">
        <f>IF(ISNA(MATCH(B24,'BAZA PYTAŃ'!C:C,0)),"",MATCH(B24,'BAZA PYTAŃ'!C:C,0))</f>
        <v/>
      </c>
      <c r="B24" s="4" t="str">
        <f>IFERROR(__xludf.DUMMYFUNCTION("""COMPUTED_VALUE"""),"")</f>
        <v/>
      </c>
    </row>
    <row r="25">
      <c r="A25" s="4" t="str">
        <f>IF(ISNA(MATCH(B25,'BAZA PYTAŃ'!C:C,0)),"",MATCH(B25,'BAZA PYTAŃ'!C:C,0))</f>
        <v/>
      </c>
      <c r="B25" s="4" t="str">
        <f>IFERROR(__xludf.DUMMYFUNCTION("""COMPUTED_VALUE"""),"")</f>
        <v/>
      </c>
    </row>
    <row r="26">
      <c r="A26" s="4" t="str">
        <f>IF(ISNA(MATCH(B26,'BAZA PYTAŃ'!C:C,0)),"",MATCH(B26,'BAZA PYTAŃ'!C:C,0))</f>
        <v/>
      </c>
      <c r="B26" s="4" t="str">
        <f>IFERROR(__xludf.DUMMYFUNCTION("""COMPUTED_VALUE"""),"")</f>
        <v/>
      </c>
    </row>
    <row r="27">
      <c r="A27" s="4" t="str">
        <f>IF(ISNA(MATCH(B27,'BAZA PYTAŃ'!C:C,0)),"",MATCH(B27,'BAZA PYTAŃ'!C:C,0))</f>
        <v/>
      </c>
      <c r="B27" s="4" t="str">
        <f>IFERROR(__xludf.DUMMYFUNCTION("""COMPUTED_VALUE"""),"")</f>
        <v/>
      </c>
    </row>
    <row r="28">
      <c r="A28" s="4" t="str">
        <f>IF(ISNA(MATCH(B28,'BAZA PYTAŃ'!C:C,0)),"",MATCH(B28,'BAZA PYTAŃ'!C:C,0))</f>
        <v/>
      </c>
      <c r="B28" s="4" t="str">
        <f>IFERROR(__xludf.DUMMYFUNCTION("""COMPUTED_VALUE"""),"")</f>
        <v/>
      </c>
    </row>
    <row r="29">
      <c r="A29" s="4" t="str">
        <f>IF(ISNA(MATCH(B29,'BAZA PYTAŃ'!C:C,0)),"",MATCH(B29,'BAZA PYTAŃ'!C:C,0))</f>
        <v/>
      </c>
      <c r="B29" s="4" t="str">
        <f>IFERROR(__xludf.DUMMYFUNCTION("""COMPUTED_VALUE"""),"")</f>
        <v/>
      </c>
    </row>
    <row r="30">
      <c r="A30" s="4" t="str">
        <f>IF(ISNA(MATCH(B30,'BAZA PYTAŃ'!C:C,0)),"",MATCH(B30,'BAZA PYTAŃ'!C:C,0))</f>
        <v/>
      </c>
      <c r="B30" s="4" t="str">
        <f>IFERROR(__xludf.DUMMYFUNCTION("""COMPUTED_VALUE"""),"")</f>
        <v/>
      </c>
    </row>
    <row r="31">
      <c r="A31" s="4" t="str">
        <f>IF(ISNA(MATCH(B31,'BAZA PYTAŃ'!C:C,0)),"",MATCH(B31,'BAZA PYTAŃ'!C:C,0))</f>
        <v/>
      </c>
      <c r="B31" s="4" t="str">
        <f>IFERROR(__xludf.DUMMYFUNCTION("""COMPUTED_VALUE"""),"")</f>
        <v/>
      </c>
    </row>
    <row r="32">
      <c r="A32" s="4" t="str">
        <f>IF(ISNA(MATCH(B32,'BAZA PYTAŃ'!C:C,0)),"",MATCH(B32,'BAZA PYTAŃ'!C:C,0))</f>
        <v/>
      </c>
      <c r="B32" s="4" t="str">
        <f>IFERROR(__xludf.DUMMYFUNCTION("""COMPUTED_VALUE"""),"")</f>
        <v/>
      </c>
    </row>
    <row r="33">
      <c r="A33" s="4" t="str">
        <f>IF(ISNA(MATCH(B33,'BAZA PYTAŃ'!C:C,0)),"",MATCH(B33,'BAZA PYTAŃ'!C:C,0))</f>
        <v/>
      </c>
      <c r="B33" s="4" t="str">
        <f>IFERROR(__xludf.DUMMYFUNCTION("""COMPUTED_VALUE"""),"")</f>
        <v/>
      </c>
    </row>
    <row r="34">
      <c r="A34" s="4" t="str">
        <f>IF(ISNA(MATCH(B34,'BAZA PYTAŃ'!C:C,0)),"",MATCH(B34,'BAZA PYTAŃ'!C:C,0))</f>
        <v/>
      </c>
      <c r="B34" s="4" t="str">
        <f>IFERROR(__xludf.DUMMYFUNCTION("""COMPUTED_VALUE"""),"")</f>
        <v/>
      </c>
    </row>
    <row r="35">
      <c r="A35" s="4" t="str">
        <f>IF(ISNA(MATCH(B35,'BAZA PYTAŃ'!C:C,0)),"",MATCH(B35,'BAZA PYTAŃ'!C:C,0))</f>
        <v/>
      </c>
      <c r="B35" s="4" t="str">
        <f>IFERROR(__xludf.DUMMYFUNCTION("""COMPUTED_VALUE"""),"")</f>
        <v/>
      </c>
    </row>
    <row r="36">
      <c r="A36" s="4" t="str">
        <f>IF(ISNA(MATCH(B36,'BAZA PYTAŃ'!C:C,0)),"",MATCH(B36,'BAZA PYTAŃ'!C:C,0))</f>
        <v/>
      </c>
      <c r="B36" s="4" t="str">
        <f>IFERROR(__xludf.DUMMYFUNCTION("""COMPUTED_VALUE"""),"")</f>
        <v/>
      </c>
    </row>
    <row r="37">
      <c r="A37" s="4" t="str">
        <f>IF(ISNA(MATCH(B37,'BAZA PYTAŃ'!C:C,0)),"",MATCH(B37,'BAZA PYTAŃ'!C:C,0))</f>
        <v/>
      </c>
      <c r="B37" s="4" t="str">
        <f>IFERROR(__xludf.DUMMYFUNCTION("""COMPUTED_VALUE"""),"")</f>
        <v/>
      </c>
    </row>
    <row r="38">
      <c r="A38" s="4" t="str">
        <f>IF(ISNA(MATCH(B38,'BAZA PYTAŃ'!C:C,0)),"",MATCH(B38,'BAZA PYTAŃ'!C:C,0))</f>
        <v/>
      </c>
      <c r="B38" s="4" t="str">
        <f>IFERROR(__xludf.DUMMYFUNCTION("""COMPUTED_VALUE"""),"")</f>
        <v/>
      </c>
    </row>
    <row r="39">
      <c r="A39" s="4" t="str">
        <f>IF(ISNA(MATCH(B39,'BAZA PYTAŃ'!C:C,0)),"",MATCH(B39,'BAZA PYTAŃ'!C:C,0))</f>
        <v/>
      </c>
      <c r="B39" s="4" t="str">
        <f>IFERROR(__xludf.DUMMYFUNCTION("""COMPUTED_VALUE"""),"")</f>
        <v/>
      </c>
    </row>
    <row r="40">
      <c r="A40" s="4" t="str">
        <f>IF(ISNA(MATCH(B40,'BAZA PYTAŃ'!C:C,0)),"",MATCH(B40,'BAZA PYTAŃ'!C:C,0))</f>
        <v/>
      </c>
      <c r="B40" s="4" t="str">
        <f>IFERROR(__xludf.DUMMYFUNCTION("""COMPUTED_VALUE"""),"")</f>
        <v/>
      </c>
    </row>
    <row r="41">
      <c r="A41" s="4" t="str">
        <f>IF(ISNA(MATCH(B41,'BAZA PYTAŃ'!C:C,0)),"",MATCH(B41,'BAZA PYTAŃ'!C:C,0))</f>
        <v/>
      </c>
      <c r="B41" s="4" t="str">
        <f>IFERROR(__xludf.DUMMYFUNCTION("""COMPUTED_VALUE"""),"")</f>
        <v/>
      </c>
    </row>
    <row r="42">
      <c r="A42" s="4" t="str">
        <f>IF(ISNA(MATCH(B42,'BAZA PYTAŃ'!C:C,0)),"",MATCH(B42,'BAZA PYTAŃ'!C:C,0))</f>
        <v/>
      </c>
      <c r="B42" s="4" t="str">
        <f>IFERROR(__xludf.DUMMYFUNCTION("""COMPUTED_VALUE"""),"")</f>
        <v/>
      </c>
    </row>
    <row r="43">
      <c r="A43" s="4" t="str">
        <f>IF(ISNA(MATCH(B43,'BAZA PYTAŃ'!C:C,0)),"",MATCH(B43,'BAZA PYTAŃ'!C:C,0))</f>
        <v/>
      </c>
      <c r="B43" s="4" t="str">
        <f>IFERROR(__xludf.DUMMYFUNCTION("""COMPUTED_VALUE"""),"")</f>
        <v/>
      </c>
    </row>
    <row r="44">
      <c r="A44" s="4" t="str">
        <f>IF(ISNA(MATCH(B44,'BAZA PYTAŃ'!C:C,0)),"",MATCH(B44,'BAZA PYTAŃ'!C:C,0))</f>
        <v/>
      </c>
      <c r="B44" s="4" t="str">
        <f>IFERROR(__xludf.DUMMYFUNCTION("""COMPUTED_VALUE"""),"")</f>
        <v/>
      </c>
    </row>
    <row r="45">
      <c r="A45" s="4" t="str">
        <f>IF(ISNA(MATCH(B45,'BAZA PYTAŃ'!C:C,0)),"",MATCH(B45,'BAZA PYTAŃ'!C:C,0))</f>
        <v/>
      </c>
      <c r="B45" s="4" t="str">
        <f>IFERROR(__xludf.DUMMYFUNCTION("""COMPUTED_VALUE"""),"")</f>
        <v/>
      </c>
    </row>
    <row r="46">
      <c r="A46" s="4" t="str">
        <f>IF(ISNA(MATCH(B46,'BAZA PYTAŃ'!C:C,0)),"",MATCH(B46,'BAZA PYTAŃ'!C:C,0))</f>
        <v/>
      </c>
      <c r="B46" s="4" t="str">
        <f>IFERROR(__xludf.DUMMYFUNCTION("""COMPUTED_VALUE"""),"")</f>
        <v/>
      </c>
    </row>
    <row r="47">
      <c r="A47" s="4" t="str">
        <f>IF(ISNA(MATCH(B47,'BAZA PYTAŃ'!C:C,0)),"",MATCH(B47,'BAZA PYTAŃ'!C:C,0))</f>
        <v/>
      </c>
      <c r="B47" s="4" t="str">
        <f>IFERROR(__xludf.DUMMYFUNCTION("""COMPUTED_VALUE"""),"")</f>
        <v/>
      </c>
    </row>
    <row r="48">
      <c r="A48" s="4" t="str">
        <f>IF(ISNA(MATCH(B48,'BAZA PYTAŃ'!C:C,0)),"",MATCH(B48,'BAZA PYTAŃ'!C:C,0))</f>
        <v/>
      </c>
      <c r="B48" s="4" t="str">
        <f>IFERROR(__xludf.DUMMYFUNCTION("""COMPUTED_VALUE"""),"")</f>
        <v/>
      </c>
    </row>
    <row r="49">
      <c r="A49" s="4" t="str">
        <f>IF(ISNA(MATCH(B49,'BAZA PYTAŃ'!C:C,0)),"",MATCH(B49,'BAZA PYTAŃ'!C:C,0))</f>
        <v/>
      </c>
      <c r="B49" s="4" t="str">
        <f>IFERROR(__xludf.DUMMYFUNCTION("""COMPUTED_VALUE"""),"")</f>
        <v/>
      </c>
    </row>
    <row r="50">
      <c r="A50" s="4" t="str">
        <f>IF(ISNA(MATCH(B50,'BAZA PYTAŃ'!C:C,0)),"",MATCH(B50,'BAZA PYTAŃ'!C:C,0))</f>
        <v/>
      </c>
      <c r="B50" s="4" t="str">
        <f>IFERROR(__xludf.DUMMYFUNCTION("""COMPUTED_VALUE"""),"")</f>
        <v/>
      </c>
    </row>
    <row r="51">
      <c r="A51" s="4" t="str">
        <f>IF(ISNA(MATCH(B51,'BAZA PYTAŃ'!C:C,0)),"",MATCH(B51,'BAZA PYTAŃ'!C:C,0))</f>
        <v/>
      </c>
      <c r="B51" s="4" t="str">
        <f>IFERROR(__xludf.DUMMYFUNCTION("""COMPUTED_VALUE"""),"")</f>
        <v/>
      </c>
    </row>
    <row r="52">
      <c r="A52" s="4" t="str">
        <f>IF(ISNA(MATCH(B52,'BAZA PYTAŃ'!C:C,0)),"",MATCH(B52,'BAZA PYTAŃ'!C:C,0))</f>
        <v/>
      </c>
      <c r="B52" s="4" t="str">
        <f>IFERROR(__xludf.DUMMYFUNCTION("""COMPUTED_VALUE"""),"")</f>
        <v/>
      </c>
    </row>
    <row r="53">
      <c r="A53" s="4" t="str">
        <f>IF(ISNA(MATCH(B53,'BAZA PYTAŃ'!C:C,0)),"",MATCH(B53,'BAZA PYTAŃ'!C:C,0))</f>
        <v/>
      </c>
      <c r="B53" s="4" t="str">
        <f>IFERROR(__xludf.DUMMYFUNCTION("""COMPUTED_VALUE"""),"")</f>
        <v/>
      </c>
    </row>
    <row r="54">
      <c r="A54" s="4" t="str">
        <f>IF(ISNA(MATCH(B54,'BAZA PYTAŃ'!C:C,0)),"",MATCH(B54,'BAZA PYTAŃ'!C:C,0))</f>
        <v/>
      </c>
      <c r="B54" s="4" t="str">
        <f>IFERROR(__xludf.DUMMYFUNCTION("""COMPUTED_VALUE"""),"")</f>
        <v/>
      </c>
    </row>
    <row r="55">
      <c r="A55" s="4" t="str">
        <f>IF(ISNA(MATCH(B55,'BAZA PYTAŃ'!C:C,0)),"",MATCH(B55,'BAZA PYTAŃ'!C:C,0))</f>
        <v/>
      </c>
      <c r="B55" s="4" t="str">
        <f>IFERROR(__xludf.DUMMYFUNCTION("""COMPUTED_VALUE"""),"")</f>
        <v/>
      </c>
    </row>
    <row r="56">
      <c r="A56" s="4" t="str">
        <f>IF(ISNA(MATCH(B56,'BAZA PYTAŃ'!C:C,0)),"",MATCH(B56,'BAZA PYTAŃ'!C:C,0))</f>
        <v/>
      </c>
      <c r="B56" s="4" t="str">
        <f>IFERROR(__xludf.DUMMYFUNCTION("""COMPUTED_VALUE"""),"")</f>
        <v/>
      </c>
    </row>
    <row r="57">
      <c r="A57" s="4" t="str">
        <f>IF(ISNA(MATCH(B57,'BAZA PYTAŃ'!C:C,0)),"",MATCH(B57,'BAZA PYTAŃ'!C:C,0))</f>
        <v/>
      </c>
      <c r="B57" s="4" t="str">
        <f>IFERROR(__xludf.DUMMYFUNCTION("""COMPUTED_VALUE"""),"")</f>
        <v/>
      </c>
    </row>
    <row r="58">
      <c r="A58" s="4" t="str">
        <f>IF(ISNA(MATCH(B58,'BAZA PYTAŃ'!C:C,0)),"",MATCH(B58,'BAZA PYTAŃ'!C:C,0))</f>
        <v/>
      </c>
      <c r="B58" s="4" t="str">
        <f>IFERROR(__xludf.DUMMYFUNCTION("""COMPUTED_VALUE"""),"")</f>
        <v/>
      </c>
    </row>
    <row r="59">
      <c r="A59" s="4" t="str">
        <f>IF(ISNA(MATCH(B59,'BAZA PYTAŃ'!C:C,0)),"",MATCH(B59,'BAZA PYTAŃ'!C:C,0))</f>
        <v/>
      </c>
      <c r="B59" s="4" t="str">
        <f>IFERROR(__xludf.DUMMYFUNCTION("""COMPUTED_VALUE"""),"")</f>
        <v/>
      </c>
    </row>
    <row r="60">
      <c r="A60" s="4" t="str">
        <f>IF(ISNA(MATCH(B60,'BAZA PYTAŃ'!C:C,0)),"",MATCH(B60,'BAZA PYTAŃ'!C:C,0))</f>
        <v/>
      </c>
      <c r="B60" s="4" t="str">
        <f>IFERROR(__xludf.DUMMYFUNCTION("""COMPUTED_VALUE"""),"")</f>
        <v/>
      </c>
    </row>
    <row r="61">
      <c r="A61" s="4" t="str">
        <f>IF(ISNA(MATCH(B61,'BAZA PYTAŃ'!C:C,0)),"",MATCH(B61,'BAZA PYTAŃ'!C:C,0))</f>
        <v/>
      </c>
      <c r="B61" s="4" t="str">
        <f>IFERROR(__xludf.DUMMYFUNCTION("""COMPUTED_VALUE"""),"")</f>
        <v/>
      </c>
    </row>
    <row r="62">
      <c r="A62" s="4" t="str">
        <f>IF(ISNA(MATCH(B62,'BAZA PYTAŃ'!C:C,0)),"",MATCH(B62,'BAZA PYTAŃ'!C:C,0))</f>
        <v/>
      </c>
      <c r="B62" s="4" t="str">
        <f>IFERROR(__xludf.DUMMYFUNCTION("""COMPUTED_VALUE"""),"")</f>
        <v/>
      </c>
    </row>
    <row r="63">
      <c r="A63" s="4" t="str">
        <f>IF(ISNA(MATCH(B63,'BAZA PYTAŃ'!C:C,0)),"",MATCH(B63,'BAZA PYTAŃ'!C:C,0))</f>
        <v/>
      </c>
      <c r="B63" s="4" t="str">
        <f>IFERROR(__xludf.DUMMYFUNCTION("""COMPUTED_VALUE"""),"")</f>
        <v/>
      </c>
    </row>
    <row r="64">
      <c r="A64" s="4" t="str">
        <f>IF(ISNA(MATCH(B64,'BAZA PYTAŃ'!C:C,0)),"",MATCH(B64,'BAZA PYTAŃ'!C:C,0))</f>
        <v/>
      </c>
      <c r="B64" s="4" t="str">
        <f>IFERROR(__xludf.DUMMYFUNCTION("""COMPUTED_VALUE"""),"")</f>
        <v/>
      </c>
    </row>
    <row r="65">
      <c r="A65" s="4" t="str">
        <f>IF(ISNA(MATCH(B65,'BAZA PYTAŃ'!C:C,0)),"",MATCH(B65,'BAZA PYTAŃ'!C:C,0))</f>
        <v/>
      </c>
      <c r="B65" s="4" t="str">
        <f>IFERROR(__xludf.DUMMYFUNCTION("""COMPUTED_VALUE"""),"")</f>
        <v/>
      </c>
    </row>
    <row r="66">
      <c r="A66" s="4" t="str">
        <f>IF(ISNA(MATCH(B66,'BAZA PYTAŃ'!C:C,0)),"",MATCH(B66,'BAZA PYTAŃ'!C:C,0))</f>
        <v/>
      </c>
      <c r="B66" s="4" t="str">
        <f>IFERROR(__xludf.DUMMYFUNCTION("""COMPUTED_VALUE"""),"")</f>
        <v/>
      </c>
    </row>
    <row r="67">
      <c r="A67" s="4" t="str">
        <f>IF(ISNA(MATCH(B67,'BAZA PYTAŃ'!C:C,0)),"",MATCH(B67,'BAZA PYTAŃ'!C:C,0))</f>
        <v/>
      </c>
      <c r="B67" s="4" t="str">
        <f>IFERROR(__xludf.DUMMYFUNCTION("""COMPUTED_VALUE"""),"")</f>
        <v/>
      </c>
    </row>
    <row r="68">
      <c r="A68" s="4" t="str">
        <f>IF(ISNA(MATCH(B68,'BAZA PYTAŃ'!C:C,0)),"",MATCH(B68,'BAZA PYTAŃ'!C:C,0))</f>
        <v/>
      </c>
      <c r="B68" s="4" t="str">
        <f>IFERROR(__xludf.DUMMYFUNCTION("""COMPUTED_VALUE"""),"")</f>
        <v/>
      </c>
    </row>
    <row r="69">
      <c r="A69" s="4" t="str">
        <f>IF(ISNA(MATCH(B69,'BAZA PYTAŃ'!C:C,0)),"",MATCH(B69,'BAZA PYTAŃ'!C:C,0))</f>
        <v/>
      </c>
      <c r="B69" s="4" t="str">
        <f>IFERROR(__xludf.DUMMYFUNCTION("""COMPUTED_VALUE"""),"")</f>
        <v/>
      </c>
    </row>
    <row r="70">
      <c r="A70" s="4" t="str">
        <f>IF(ISNA(MATCH(B70,'BAZA PYTAŃ'!C:C,0)),"",MATCH(B70,'BAZA PYTAŃ'!C:C,0))</f>
        <v/>
      </c>
      <c r="B70" s="4" t="str">
        <f>IFERROR(__xludf.DUMMYFUNCTION("""COMPUTED_VALUE"""),"")</f>
        <v/>
      </c>
    </row>
    <row r="71">
      <c r="A71" s="4" t="str">
        <f>IF(ISNA(MATCH(B71,'BAZA PYTAŃ'!C:C,0)),"",MATCH(B71,'BAZA PYTAŃ'!C:C,0))</f>
        <v/>
      </c>
      <c r="B71" s="4" t="str">
        <f>IFERROR(__xludf.DUMMYFUNCTION("""COMPUTED_VALUE"""),"")</f>
        <v/>
      </c>
    </row>
    <row r="72">
      <c r="A72" s="4" t="str">
        <f>IF(ISNA(MATCH(B72,'BAZA PYTAŃ'!C:C,0)),"",MATCH(B72,'BAZA PYTAŃ'!C:C,0))</f>
        <v/>
      </c>
      <c r="B72" s="4" t="str">
        <f>IFERROR(__xludf.DUMMYFUNCTION("""COMPUTED_VALUE"""),"")</f>
        <v/>
      </c>
    </row>
    <row r="73">
      <c r="A73" s="4" t="str">
        <f>IF(ISNA(MATCH(B73,'BAZA PYTAŃ'!C:C,0)),"",MATCH(B73,'BAZA PYTAŃ'!C:C,0))</f>
        <v/>
      </c>
      <c r="B73" s="4" t="str">
        <f>IFERROR(__xludf.DUMMYFUNCTION("""COMPUTED_VALUE"""),"")</f>
        <v/>
      </c>
    </row>
    <row r="74">
      <c r="A74" s="4" t="str">
        <f>IF(ISNA(MATCH(B74,'BAZA PYTAŃ'!C:C,0)),"",MATCH(B74,'BAZA PYTAŃ'!C:C,0))</f>
        <v/>
      </c>
      <c r="B74" s="4" t="str">
        <f>IFERROR(__xludf.DUMMYFUNCTION("""COMPUTED_VALUE"""),"")</f>
        <v/>
      </c>
    </row>
    <row r="75">
      <c r="A75" s="4" t="str">
        <f>IF(ISNA(MATCH(B75,'BAZA PYTAŃ'!C:C,0)),"",MATCH(B75,'BAZA PYTAŃ'!C:C,0))</f>
        <v/>
      </c>
      <c r="B75" s="4" t="str">
        <f>IFERROR(__xludf.DUMMYFUNCTION("""COMPUTED_VALUE"""),"")</f>
        <v/>
      </c>
    </row>
    <row r="76">
      <c r="A76" s="4" t="str">
        <f>IF(ISNA(MATCH(B76,'BAZA PYTAŃ'!C:C,0)),"",MATCH(B76,'BAZA PYTAŃ'!C:C,0))</f>
        <v/>
      </c>
      <c r="B76" s="4" t="str">
        <f>IFERROR(__xludf.DUMMYFUNCTION("""COMPUTED_VALUE"""),"")</f>
        <v/>
      </c>
    </row>
    <row r="77">
      <c r="A77" s="4" t="str">
        <f>IF(ISNA(MATCH(B77,'BAZA PYTAŃ'!C:C,0)),"",MATCH(B77,'BAZA PYTAŃ'!C:C,0))</f>
        <v/>
      </c>
      <c r="B77" s="4" t="str">
        <f>IFERROR(__xludf.DUMMYFUNCTION("""COMPUTED_VALUE"""),"")</f>
        <v/>
      </c>
    </row>
    <row r="78">
      <c r="A78" s="4" t="str">
        <f>IF(ISNA(MATCH(B78,'BAZA PYTAŃ'!C:C,0)),"",MATCH(B78,'BAZA PYTAŃ'!C:C,0))</f>
        <v/>
      </c>
      <c r="B78" s="4" t="str">
        <f>IFERROR(__xludf.DUMMYFUNCTION("""COMPUTED_VALUE"""),"")</f>
        <v/>
      </c>
    </row>
    <row r="79">
      <c r="A79" s="4" t="str">
        <f>IF(ISNA(MATCH(B79,'BAZA PYTAŃ'!C:C,0)),"",MATCH(B79,'BAZA PYTAŃ'!C:C,0))</f>
        <v/>
      </c>
      <c r="B79" s="4" t="str">
        <f>IFERROR(__xludf.DUMMYFUNCTION("""COMPUTED_VALUE"""),"")</f>
        <v/>
      </c>
    </row>
    <row r="80">
      <c r="A80" s="4" t="str">
        <f>IF(ISNA(MATCH(B80,'BAZA PYTAŃ'!C:C,0)),"",MATCH(B80,'BAZA PYTAŃ'!C:C,0))</f>
        <v/>
      </c>
      <c r="B80" s="4" t="str">
        <f>IFERROR(__xludf.DUMMYFUNCTION("""COMPUTED_VALUE"""),"")</f>
        <v/>
      </c>
    </row>
    <row r="81">
      <c r="A81" s="4" t="str">
        <f>IF(ISNA(MATCH(B81,'BAZA PYTAŃ'!C:C,0)),"",MATCH(B81,'BAZA PYTAŃ'!C:C,0))</f>
        <v/>
      </c>
      <c r="B81" s="4" t="str">
        <f>IFERROR(__xludf.DUMMYFUNCTION("""COMPUTED_VALUE"""),"")</f>
        <v/>
      </c>
    </row>
    <row r="82">
      <c r="A82" s="4" t="str">
        <f>IF(ISNA(MATCH(B82,'BAZA PYTAŃ'!C:C,0)),"",MATCH(B82,'BAZA PYTAŃ'!C:C,0))</f>
        <v/>
      </c>
      <c r="B82" s="4" t="str">
        <f>IFERROR(__xludf.DUMMYFUNCTION("""COMPUTED_VALUE"""),"")</f>
        <v/>
      </c>
    </row>
    <row r="83">
      <c r="A83" s="4" t="str">
        <f>IF(ISNA(MATCH(B83,'BAZA PYTAŃ'!C:C,0)),"",MATCH(B83,'BAZA PYTAŃ'!C:C,0))</f>
        <v/>
      </c>
      <c r="B83" s="4" t="str">
        <f>IFERROR(__xludf.DUMMYFUNCTION("""COMPUTED_VALUE"""),"")</f>
        <v/>
      </c>
    </row>
    <row r="84">
      <c r="A84" s="4" t="str">
        <f>IF(ISNA(MATCH(B84,'BAZA PYTAŃ'!C:C,0)),"",MATCH(B84,'BAZA PYTAŃ'!C:C,0))</f>
        <v/>
      </c>
      <c r="B84" s="4" t="str">
        <f>IFERROR(__xludf.DUMMYFUNCTION("""COMPUTED_VALUE"""),"")</f>
        <v/>
      </c>
    </row>
    <row r="85">
      <c r="A85" s="4" t="str">
        <f>IF(ISNA(MATCH(B85,'BAZA PYTAŃ'!C:C,0)),"",MATCH(B85,'BAZA PYTAŃ'!C:C,0))</f>
        <v/>
      </c>
      <c r="B85" s="4" t="str">
        <f>IFERROR(__xludf.DUMMYFUNCTION("""COMPUTED_VALUE"""),"")</f>
        <v/>
      </c>
    </row>
    <row r="86">
      <c r="A86" s="4" t="str">
        <f>IF(ISNA(MATCH(B86,'BAZA PYTAŃ'!C:C,0)),"",MATCH(B86,'BAZA PYTAŃ'!C:C,0))</f>
        <v/>
      </c>
      <c r="B86" s="4" t="str">
        <f>IFERROR(__xludf.DUMMYFUNCTION("""COMPUTED_VALUE"""),"")</f>
        <v/>
      </c>
    </row>
    <row r="87">
      <c r="A87" s="4" t="str">
        <f>IF(ISNA(MATCH(B87,'BAZA PYTAŃ'!C:C,0)),"",MATCH(B87,'BAZA PYTAŃ'!C:C,0))</f>
        <v/>
      </c>
      <c r="B87" s="4" t="str">
        <f>IFERROR(__xludf.DUMMYFUNCTION("""COMPUTED_VALUE"""),"")</f>
        <v/>
      </c>
    </row>
    <row r="88">
      <c r="A88" s="4" t="str">
        <f>IF(ISNA(MATCH(B88,'BAZA PYTAŃ'!C:C,0)),"",MATCH(B88,'BAZA PYTAŃ'!C:C,0))</f>
        <v/>
      </c>
      <c r="B88" s="4" t="str">
        <f>IFERROR(__xludf.DUMMYFUNCTION("""COMPUTED_VALUE"""),"")</f>
        <v/>
      </c>
    </row>
    <row r="89">
      <c r="A89" s="4" t="str">
        <f>IF(ISNA(MATCH(B89,'BAZA PYTAŃ'!C:C,0)),"",MATCH(B89,'BAZA PYTAŃ'!C:C,0))</f>
        <v/>
      </c>
      <c r="B89" s="4" t="str">
        <f>IFERROR(__xludf.DUMMYFUNCTION("""COMPUTED_VALUE"""),"")</f>
        <v/>
      </c>
    </row>
    <row r="90">
      <c r="A90" s="4" t="str">
        <f>IF(ISNA(MATCH(B90,'BAZA PYTAŃ'!C:C,0)),"",MATCH(B90,'BAZA PYTAŃ'!C:C,0))</f>
        <v/>
      </c>
      <c r="B90" s="4" t="str">
        <f>IFERROR(__xludf.DUMMYFUNCTION("""COMPUTED_VALUE"""),"")</f>
        <v/>
      </c>
    </row>
    <row r="91">
      <c r="A91" s="4" t="str">
        <f>IF(ISNA(MATCH(B91,'BAZA PYTAŃ'!C:C,0)),"",MATCH(B91,'BAZA PYTAŃ'!C:C,0))</f>
        <v/>
      </c>
      <c r="B91" s="4" t="str">
        <f>IFERROR(__xludf.DUMMYFUNCTION("""COMPUTED_VALUE"""),"")</f>
        <v/>
      </c>
    </row>
    <row r="92">
      <c r="A92" s="4" t="str">
        <f>IF(ISNA(MATCH(B92,'BAZA PYTAŃ'!C:C,0)),"",MATCH(B92,'BAZA PYTAŃ'!C:C,0))</f>
        <v/>
      </c>
      <c r="B92" s="4" t="str">
        <f>IFERROR(__xludf.DUMMYFUNCTION("""COMPUTED_VALUE"""),"")</f>
        <v/>
      </c>
    </row>
    <row r="93">
      <c r="A93" s="4" t="str">
        <f>IF(ISNA(MATCH(B93,'BAZA PYTAŃ'!C:C,0)),"",MATCH(B93,'BAZA PYTAŃ'!C:C,0))</f>
        <v/>
      </c>
      <c r="B93" s="4" t="str">
        <f>IFERROR(__xludf.DUMMYFUNCTION("""COMPUTED_VALUE"""),"")</f>
        <v/>
      </c>
    </row>
    <row r="94">
      <c r="A94" s="4" t="str">
        <f>IF(ISNA(MATCH(B94,'BAZA PYTAŃ'!C:C,0)),"",MATCH(B94,'BAZA PYTAŃ'!C:C,0))</f>
        <v/>
      </c>
      <c r="B94" s="4" t="str">
        <f>IFERROR(__xludf.DUMMYFUNCTION("""COMPUTED_VALUE"""),"")</f>
        <v/>
      </c>
    </row>
    <row r="95">
      <c r="A95" s="4" t="str">
        <f>IF(ISNA(MATCH(B95,'BAZA PYTAŃ'!C:C,0)),"",MATCH(B95,'BAZA PYTAŃ'!C:C,0))</f>
        <v/>
      </c>
      <c r="B95" s="4" t="str">
        <f>IFERROR(__xludf.DUMMYFUNCTION("""COMPUTED_VALUE"""),"")</f>
        <v/>
      </c>
    </row>
    <row r="96">
      <c r="A96" s="4" t="str">
        <f>IF(ISNA(MATCH(B96,'BAZA PYTAŃ'!C:C,0)),"",MATCH(B96,'BAZA PYTAŃ'!C:C,0))</f>
        <v/>
      </c>
      <c r="B96" s="4" t="str">
        <f>IFERROR(__xludf.DUMMYFUNCTION("""COMPUTED_VALUE"""),"")</f>
        <v/>
      </c>
    </row>
    <row r="97">
      <c r="A97" s="4" t="str">
        <f>IF(ISNA(MATCH(B97,'BAZA PYTAŃ'!C:C,0)),"",MATCH(B97,'BAZA PYTAŃ'!C:C,0))</f>
        <v/>
      </c>
      <c r="B97" s="4" t="str">
        <f>IFERROR(__xludf.DUMMYFUNCTION("""COMPUTED_VALUE"""),"")</f>
        <v/>
      </c>
    </row>
    <row r="98">
      <c r="A98" s="4" t="str">
        <f>IF(ISNA(MATCH(B98,'BAZA PYTAŃ'!C:C,0)),"",MATCH(B98,'BAZA PYTAŃ'!C:C,0))</f>
        <v/>
      </c>
      <c r="B98" s="4" t="str">
        <f>IFERROR(__xludf.DUMMYFUNCTION("""COMPUTED_VALUE"""),"")</f>
        <v/>
      </c>
    </row>
    <row r="99">
      <c r="A99" s="4" t="str">
        <f>IF(ISNA(MATCH(B99,'BAZA PYTAŃ'!C:C,0)),"",MATCH(B99,'BAZA PYTAŃ'!C:C,0))</f>
        <v/>
      </c>
      <c r="B99" s="4" t="str">
        <f>IFERROR(__xludf.DUMMYFUNCTION("""COMPUTED_VALUE"""),"")</f>
        <v/>
      </c>
    </row>
    <row r="100">
      <c r="A100" s="4" t="str">
        <f>IF(ISNA(MATCH(B100,'BAZA PYTAŃ'!C:C,0)),"",MATCH(B100,'BAZA PYTAŃ'!C:C,0))</f>
        <v/>
      </c>
      <c r="B100" s="4" t="str">
        <f>IFERROR(__xludf.DUMMYFUNCTION("""COMPUTED_VALUE"""),"")</f>
        <v/>
      </c>
    </row>
    <row r="101">
      <c r="A101" s="4" t="str">
        <f>IF(ISNA(MATCH(B101,'BAZA PYTAŃ'!C:C,0)),"",MATCH(B101,'BAZA PYTAŃ'!C:C,0))</f>
        <v/>
      </c>
      <c r="B101" s="4" t="str">
        <f>IFERROR(__xludf.DUMMYFUNCTION("""COMPUTED_VALUE"""),"")</f>
        <v/>
      </c>
    </row>
    <row r="102">
      <c r="A102" s="4" t="str">
        <f>IF(ISNA(MATCH(B102,'BAZA PYTAŃ'!C:C,0)),"",MATCH(B102,'BAZA PYTAŃ'!C:C,0))</f>
        <v/>
      </c>
      <c r="B102" s="4" t="str">
        <f>IFERROR(__xludf.DUMMYFUNCTION("""COMPUTED_VALUE"""),"")</f>
        <v/>
      </c>
    </row>
    <row r="103">
      <c r="A103" s="4" t="str">
        <f>IF(ISNA(MATCH(B103,'BAZA PYTAŃ'!C:C,0)),"",MATCH(B103,'BAZA PYTAŃ'!C:C,0))</f>
        <v/>
      </c>
      <c r="B103" s="4" t="str">
        <f>IFERROR(__xludf.DUMMYFUNCTION("""COMPUTED_VALUE"""),"")</f>
        <v/>
      </c>
    </row>
    <row r="104">
      <c r="A104" s="4" t="str">
        <f>IF(ISNA(MATCH(B104,'BAZA PYTAŃ'!C:C,0)),"",MATCH(B104,'BAZA PYTAŃ'!C:C,0))</f>
        <v/>
      </c>
      <c r="B104" s="4" t="str">
        <f>IFERROR(__xludf.DUMMYFUNCTION("""COMPUTED_VALUE"""),"")</f>
        <v/>
      </c>
    </row>
    <row r="105">
      <c r="A105" s="4" t="str">
        <f>IF(ISNA(MATCH(B105,'BAZA PYTAŃ'!C:C,0)),"",MATCH(B105,'BAZA PYTAŃ'!C:C,0))</f>
        <v/>
      </c>
      <c r="B105" s="4" t="str">
        <f>IFERROR(__xludf.DUMMYFUNCTION("""COMPUTED_VALUE"""),"")</f>
        <v/>
      </c>
    </row>
    <row r="106">
      <c r="A106" s="4" t="str">
        <f>IF(ISNA(MATCH(B106,'BAZA PYTAŃ'!C:C,0)),"",MATCH(B106,'BAZA PYTAŃ'!C:C,0))</f>
        <v/>
      </c>
      <c r="B106" s="4" t="str">
        <f>IFERROR(__xludf.DUMMYFUNCTION("""COMPUTED_VALUE"""),"")</f>
        <v/>
      </c>
    </row>
    <row r="107">
      <c r="A107" s="4" t="str">
        <f>IF(ISNA(MATCH(B107,'BAZA PYTAŃ'!C:C,0)),"",MATCH(B107,'BAZA PYTAŃ'!C:C,0))</f>
        <v/>
      </c>
      <c r="B107" s="4" t="str">
        <f>IFERROR(__xludf.DUMMYFUNCTION("""COMPUTED_VALUE"""),"")</f>
        <v/>
      </c>
    </row>
    <row r="108">
      <c r="A108" s="4" t="str">
        <f>IF(ISNA(MATCH(B108,'BAZA PYTAŃ'!C:C,0)),"",MATCH(B108,'BAZA PYTAŃ'!C:C,0))</f>
        <v/>
      </c>
      <c r="B108" s="4" t="str">
        <f>IFERROR(__xludf.DUMMYFUNCTION("""COMPUTED_VALUE"""),"")</f>
        <v/>
      </c>
    </row>
    <row r="109">
      <c r="A109" s="4" t="str">
        <f>IF(ISNA(MATCH(B109,'BAZA PYTAŃ'!C:C,0)),"",MATCH(B109,'BAZA PYTAŃ'!C:C,0))</f>
        <v/>
      </c>
      <c r="B109" s="4" t="str">
        <f>IFERROR(__xludf.DUMMYFUNCTION("""COMPUTED_VALUE"""),"")</f>
        <v/>
      </c>
    </row>
    <row r="110">
      <c r="A110" s="4" t="str">
        <f>IF(ISNA(MATCH(B110,'BAZA PYTAŃ'!C:C,0)),"",MATCH(B110,'BAZA PYTAŃ'!C:C,0))</f>
        <v/>
      </c>
      <c r="B110" s="4" t="str">
        <f>IFERROR(__xludf.DUMMYFUNCTION("""COMPUTED_VALUE"""),"")</f>
        <v/>
      </c>
    </row>
    <row r="111">
      <c r="A111" s="4" t="str">
        <f>IF(ISNA(MATCH(B111,'BAZA PYTAŃ'!C:C,0)),"",MATCH(B111,'BAZA PYTAŃ'!C:C,0))</f>
        <v/>
      </c>
      <c r="B111" s="4" t="str">
        <f>IFERROR(__xludf.DUMMYFUNCTION("""COMPUTED_VALUE"""),"")</f>
        <v/>
      </c>
    </row>
    <row r="112">
      <c r="A112" s="4" t="str">
        <f>IF(ISNA(MATCH(B112,'BAZA PYTAŃ'!C:C,0)),"",MATCH(B112,'BAZA PYTAŃ'!C:C,0))</f>
        <v/>
      </c>
      <c r="B112" s="4" t="str">
        <f>IFERROR(__xludf.DUMMYFUNCTION("""COMPUTED_VALUE"""),"")</f>
        <v/>
      </c>
    </row>
    <row r="113">
      <c r="A113" s="4" t="str">
        <f>IF(ISNA(MATCH(B113,'BAZA PYTAŃ'!C:C,0)),"",MATCH(B113,'BAZA PYTAŃ'!C:C,0))</f>
        <v/>
      </c>
      <c r="B113" s="4" t="str">
        <f>IFERROR(__xludf.DUMMYFUNCTION("""COMPUTED_VALUE"""),"")</f>
        <v/>
      </c>
    </row>
    <row r="114">
      <c r="A114" s="4" t="str">
        <f>IF(ISNA(MATCH(B114,'BAZA PYTAŃ'!C:C,0)),"",MATCH(B114,'BAZA PYTAŃ'!C:C,0))</f>
        <v/>
      </c>
      <c r="B114" s="4" t="str">
        <f>IFERROR(__xludf.DUMMYFUNCTION("""COMPUTED_VALUE"""),"")</f>
        <v/>
      </c>
    </row>
    <row r="115">
      <c r="A115" s="4" t="str">
        <f>IF(ISNA(MATCH(B115,'BAZA PYTAŃ'!C:C,0)),"",MATCH(B115,'BAZA PYTAŃ'!C:C,0))</f>
        <v/>
      </c>
      <c r="B115" s="4" t="str">
        <f>IFERROR(__xludf.DUMMYFUNCTION("""COMPUTED_VALUE"""),"")</f>
        <v/>
      </c>
    </row>
    <row r="116">
      <c r="A116" s="4" t="str">
        <f>IF(ISNA(MATCH(B116,'BAZA PYTAŃ'!C:C,0)),"",MATCH(B116,'BAZA PYTAŃ'!C:C,0))</f>
        <v/>
      </c>
      <c r="B116" s="4" t="str">
        <f>IFERROR(__xludf.DUMMYFUNCTION("""COMPUTED_VALUE"""),"")</f>
        <v/>
      </c>
    </row>
    <row r="117">
      <c r="A117" s="4" t="str">
        <f>IF(ISNA(MATCH(B117,'BAZA PYTAŃ'!C:C,0)),"",MATCH(B117,'BAZA PYTAŃ'!C:C,0))</f>
        <v/>
      </c>
      <c r="B117" s="4" t="str">
        <f>IFERROR(__xludf.DUMMYFUNCTION("""COMPUTED_VALUE"""),"")</f>
        <v/>
      </c>
    </row>
    <row r="118">
      <c r="A118" s="4" t="str">
        <f>IF(ISNA(MATCH(B118,'BAZA PYTAŃ'!C:C,0)),"",MATCH(B118,'BAZA PYTAŃ'!C:C,0))</f>
        <v/>
      </c>
      <c r="B118" s="4" t="str">
        <f>IFERROR(__xludf.DUMMYFUNCTION("""COMPUTED_VALUE"""),"")</f>
        <v/>
      </c>
    </row>
    <row r="119">
      <c r="A119" s="4" t="str">
        <f>IF(ISNA(MATCH(B119,'BAZA PYTAŃ'!C:C,0)),"",MATCH(B119,'BAZA PYTAŃ'!C:C,0))</f>
        <v/>
      </c>
      <c r="B119" s="4" t="str">
        <f>IFERROR(__xludf.DUMMYFUNCTION("""COMPUTED_VALUE"""),"")</f>
        <v/>
      </c>
    </row>
    <row r="120">
      <c r="A120" s="4" t="str">
        <f>IF(ISNA(MATCH(B120,'BAZA PYTAŃ'!C:C,0)),"",MATCH(B120,'BAZA PYTAŃ'!C:C,0))</f>
        <v/>
      </c>
      <c r="B120" s="4" t="str">
        <f>IFERROR(__xludf.DUMMYFUNCTION("""COMPUTED_VALUE"""),"")</f>
        <v/>
      </c>
    </row>
    <row r="121">
      <c r="A121" s="4" t="str">
        <f>IF(ISNA(MATCH(B121,'BAZA PYTAŃ'!C:C,0)),"",MATCH(B121,'BAZA PYTAŃ'!C:C,0))</f>
        <v/>
      </c>
      <c r="B121" s="4" t="str">
        <f>IFERROR(__xludf.DUMMYFUNCTION("""COMPUTED_VALUE"""),"")</f>
        <v/>
      </c>
    </row>
    <row r="122">
      <c r="A122" s="4" t="str">
        <f>IF(ISNA(MATCH(B122,'BAZA PYTAŃ'!C:C,0)),"",MATCH(B122,'BAZA PYTAŃ'!C:C,0))</f>
        <v/>
      </c>
      <c r="B122" s="4" t="str">
        <f>IFERROR(__xludf.DUMMYFUNCTION("""COMPUTED_VALUE"""),"")</f>
        <v/>
      </c>
    </row>
    <row r="123">
      <c r="A123" s="4" t="str">
        <f>IF(ISNA(MATCH(B123,'BAZA PYTAŃ'!C:C,0)),"",MATCH(B123,'BAZA PYTAŃ'!C:C,0))</f>
        <v/>
      </c>
      <c r="B123" s="4" t="str">
        <f>IFERROR(__xludf.DUMMYFUNCTION("""COMPUTED_VALUE"""),"")</f>
        <v/>
      </c>
    </row>
    <row r="124">
      <c r="A124" s="4" t="str">
        <f>IF(ISNA(MATCH(B124,'BAZA PYTAŃ'!C:C,0)),"",MATCH(B124,'BAZA PYTAŃ'!C:C,0))</f>
        <v/>
      </c>
      <c r="B124" s="4" t="str">
        <f>IFERROR(__xludf.DUMMYFUNCTION("""COMPUTED_VALUE"""),"")</f>
        <v/>
      </c>
    </row>
    <row r="125">
      <c r="A125" s="4" t="str">
        <f>IF(ISNA(MATCH(B125,'BAZA PYTAŃ'!C:C,0)),"",MATCH(B125,'BAZA PYTAŃ'!C:C,0))</f>
        <v/>
      </c>
      <c r="B125" s="4" t="str">
        <f>IFERROR(__xludf.DUMMYFUNCTION("""COMPUTED_VALUE"""),"")</f>
        <v/>
      </c>
    </row>
    <row r="126">
      <c r="A126" s="4" t="str">
        <f>IF(ISNA(MATCH(B126,'BAZA PYTAŃ'!C:C,0)),"",MATCH(B126,'BAZA PYTAŃ'!C:C,0))</f>
        <v/>
      </c>
      <c r="B126" s="4" t="str">
        <f>IFERROR(__xludf.DUMMYFUNCTION("""COMPUTED_VALUE"""),"")</f>
        <v/>
      </c>
    </row>
    <row r="127">
      <c r="A127" s="4" t="str">
        <f>IF(ISNA(MATCH(B127,'BAZA PYTAŃ'!C:C,0)),"",MATCH(B127,'BAZA PYTAŃ'!C:C,0))</f>
        <v/>
      </c>
      <c r="B127" s="4" t="str">
        <f>IFERROR(__xludf.DUMMYFUNCTION("""COMPUTED_VALUE"""),"")</f>
        <v/>
      </c>
    </row>
    <row r="128">
      <c r="A128" s="4" t="str">
        <f>IF(ISNA(MATCH(B128,'BAZA PYTAŃ'!C:C,0)),"",MATCH(B128,'BAZA PYTAŃ'!C:C,0))</f>
        <v/>
      </c>
      <c r="B128" s="4" t="str">
        <f>IFERROR(__xludf.DUMMYFUNCTION("""COMPUTED_VALUE"""),"")</f>
        <v/>
      </c>
    </row>
    <row r="129">
      <c r="A129" s="4" t="str">
        <f>IF(ISNA(MATCH(B129,'BAZA PYTAŃ'!C:C,0)),"",MATCH(B129,'BAZA PYTAŃ'!C:C,0))</f>
        <v/>
      </c>
      <c r="B129" s="4" t="str">
        <f>IFERROR(__xludf.DUMMYFUNCTION("""COMPUTED_VALUE"""),"")</f>
        <v/>
      </c>
    </row>
    <row r="130">
      <c r="A130" s="4" t="str">
        <f>IF(ISNA(MATCH(B130,'BAZA PYTAŃ'!C:C,0)),"",MATCH(B130,'BAZA PYTAŃ'!C:C,0))</f>
        <v/>
      </c>
      <c r="B130" s="4" t="str">
        <f>IFERROR(__xludf.DUMMYFUNCTION("""COMPUTED_VALUE"""),"")</f>
        <v/>
      </c>
    </row>
    <row r="131">
      <c r="A131" s="4" t="str">
        <f>IF(ISNA(MATCH(B131,'BAZA PYTAŃ'!C:C,0)),"",MATCH(B131,'BAZA PYTAŃ'!C:C,0))</f>
        <v/>
      </c>
      <c r="B131" s="4" t="str">
        <f>IFERROR(__xludf.DUMMYFUNCTION("""COMPUTED_VALUE"""),"")</f>
        <v/>
      </c>
    </row>
    <row r="132">
      <c r="A132" s="4" t="str">
        <f>IF(ISNA(MATCH(B132,'BAZA PYTAŃ'!C:C,0)),"",MATCH(B132,'BAZA PYTAŃ'!C:C,0))</f>
        <v/>
      </c>
      <c r="B132" s="4" t="str">
        <f>IFERROR(__xludf.DUMMYFUNCTION("""COMPUTED_VALUE"""),"")</f>
        <v/>
      </c>
    </row>
    <row r="133">
      <c r="A133" s="4" t="str">
        <f>IF(ISNA(MATCH(B133,'BAZA PYTAŃ'!C:C,0)),"",MATCH(B133,'BAZA PYTAŃ'!C:C,0))</f>
        <v/>
      </c>
      <c r="B133" s="4" t="str">
        <f>IFERROR(__xludf.DUMMYFUNCTION("""COMPUTED_VALUE"""),"")</f>
        <v/>
      </c>
    </row>
    <row r="134">
      <c r="A134" s="4" t="str">
        <f>IF(ISNA(MATCH(B134,'BAZA PYTAŃ'!C:C,0)),"",MATCH(B134,'BAZA PYTAŃ'!C:C,0))</f>
        <v/>
      </c>
      <c r="B134" s="4" t="str">
        <f>IFERROR(__xludf.DUMMYFUNCTION("""COMPUTED_VALUE"""),"")</f>
        <v/>
      </c>
    </row>
    <row r="135">
      <c r="A135" s="4" t="str">
        <f>IF(ISNA(MATCH(B135,'BAZA PYTAŃ'!C:C,0)),"",MATCH(B135,'BAZA PYTAŃ'!C:C,0))</f>
        <v/>
      </c>
      <c r="B135" s="4" t="str">
        <f>IFERROR(__xludf.DUMMYFUNCTION("""COMPUTED_VALUE"""),"")</f>
        <v/>
      </c>
    </row>
    <row r="136">
      <c r="A136" s="4" t="str">
        <f>IF(ISNA(MATCH(B136,'BAZA PYTAŃ'!C:C,0)),"",MATCH(B136,'BAZA PYTAŃ'!C:C,0))</f>
        <v/>
      </c>
      <c r="B136" s="4" t="str">
        <f>IFERROR(__xludf.DUMMYFUNCTION("""COMPUTED_VALUE"""),"")</f>
        <v/>
      </c>
    </row>
    <row r="137">
      <c r="A137" s="4" t="str">
        <f>IF(ISNA(MATCH(B137,'BAZA PYTAŃ'!C:C,0)),"",MATCH(B137,'BAZA PYTAŃ'!C:C,0))</f>
        <v/>
      </c>
      <c r="B137" s="4" t="str">
        <f>IFERROR(__xludf.DUMMYFUNCTION("""COMPUTED_VALUE"""),"")</f>
        <v/>
      </c>
    </row>
    <row r="138">
      <c r="A138" s="4" t="str">
        <f>IF(ISNA(MATCH(B138,'BAZA PYTAŃ'!C:C,0)),"",MATCH(B138,'BAZA PYTAŃ'!C:C,0))</f>
        <v/>
      </c>
      <c r="B138" s="4" t="str">
        <f>IFERROR(__xludf.DUMMYFUNCTION("""COMPUTED_VALUE"""),"")</f>
        <v/>
      </c>
    </row>
    <row r="139">
      <c r="A139" s="4" t="str">
        <f>IF(ISNA(MATCH(B139,'BAZA PYTAŃ'!C:C,0)),"",MATCH(B139,'BAZA PYTAŃ'!C:C,0))</f>
        <v/>
      </c>
      <c r="B139" s="4" t="str">
        <f>IFERROR(__xludf.DUMMYFUNCTION("""COMPUTED_VALUE"""),"")</f>
        <v/>
      </c>
    </row>
    <row r="140">
      <c r="A140" s="4" t="str">
        <f>IF(ISNA(MATCH(B140,'BAZA PYTAŃ'!C:C,0)),"",MATCH(B140,'BAZA PYTAŃ'!C:C,0))</f>
        <v/>
      </c>
      <c r="B140" s="4" t="str">
        <f>IFERROR(__xludf.DUMMYFUNCTION("""COMPUTED_VALUE"""),"")</f>
        <v/>
      </c>
    </row>
    <row r="141">
      <c r="A141" s="4" t="str">
        <f>IF(ISNA(MATCH(B141,'BAZA PYTAŃ'!C:C,0)),"",MATCH(B141,'BAZA PYTAŃ'!C:C,0))</f>
        <v/>
      </c>
      <c r="B141" s="4" t="str">
        <f>IFERROR(__xludf.DUMMYFUNCTION("""COMPUTED_VALUE"""),"")</f>
        <v/>
      </c>
    </row>
    <row r="142">
      <c r="A142" s="4" t="str">
        <f>IF(ISNA(MATCH(B142,'BAZA PYTAŃ'!C:C,0)),"",MATCH(B142,'BAZA PYTAŃ'!C:C,0))</f>
        <v/>
      </c>
      <c r="B142" s="4" t="str">
        <f>IFERROR(__xludf.DUMMYFUNCTION("""COMPUTED_VALUE"""),"")</f>
        <v/>
      </c>
    </row>
    <row r="143">
      <c r="A143" s="4" t="str">
        <f>IF(ISNA(MATCH(B143,'BAZA PYTAŃ'!C:C,0)),"",MATCH(B143,'BAZA PYTAŃ'!C:C,0))</f>
        <v/>
      </c>
      <c r="B143" s="4" t="str">
        <f>IFERROR(__xludf.DUMMYFUNCTION("""COMPUTED_VALUE"""),"")</f>
        <v/>
      </c>
    </row>
    <row r="144">
      <c r="A144" s="4" t="str">
        <f>IF(ISNA(MATCH(B144,'BAZA PYTAŃ'!C:C,0)),"",MATCH(B144,'BAZA PYTAŃ'!C:C,0))</f>
        <v/>
      </c>
      <c r="B144" s="4" t="str">
        <f>IFERROR(__xludf.DUMMYFUNCTION("""COMPUTED_VALUE"""),"")</f>
        <v/>
      </c>
    </row>
    <row r="145">
      <c r="A145" s="4" t="str">
        <f>IF(ISNA(MATCH(B145,'BAZA PYTAŃ'!C:C,0)),"",MATCH(B145,'BAZA PYTAŃ'!C:C,0))</f>
        <v/>
      </c>
      <c r="B145" s="4" t="str">
        <f>IFERROR(__xludf.DUMMYFUNCTION("""COMPUTED_VALUE"""),"")</f>
        <v/>
      </c>
    </row>
    <row r="146">
      <c r="A146" s="4" t="str">
        <f>IF(ISNA(MATCH(B146,'BAZA PYTAŃ'!C:C,0)),"",MATCH(B146,'BAZA PYTAŃ'!C:C,0))</f>
        <v/>
      </c>
      <c r="B146" s="4" t="str">
        <f>IFERROR(__xludf.DUMMYFUNCTION("""COMPUTED_VALUE"""),"")</f>
        <v/>
      </c>
    </row>
    <row r="147">
      <c r="A147" s="4" t="str">
        <f>IF(ISNA(MATCH(B147,'BAZA PYTAŃ'!C:C,0)),"",MATCH(B147,'BAZA PYTAŃ'!C:C,0))</f>
        <v/>
      </c>
      <c r="B147" s="4" t="str">
        <f>IFERROR(__xludf.DUMMYFUNCTION("""COMPUTED_VALUE"""),"")</f>
        <v/>
      </c>
    </row>
    <row r="148">
      <c r="A148" s="4" t="str">
        <f>IF(ISNA(MATCH(B148,'BAZA PYTAŃ'!C:C,0)),"",MATCH(B148,'BAZA PYTAŃ'!C:C,0))</f>
        <v/>
      </c>
      <c r="B148" s="4" t="str">
        <f>IFERROR(__xludf.DUMMYFUNCTION("""COMPUTED_VALUE"""),"")</f>
        <v/>
      </c>
    </row>
    <row r="149">
      <c r="A149" s="4" t="str">
        <f>IF(ISNA(MATCH(B149,'BAZA PYTAŃ'!C:C,0)),"",MATCH(B149,'BAZA PYTAŃ'!C:C,0))</f>
        <v/>
      </c>
      <c r="B149" s="4" t="str">
        <f>IFERROR(__xludf.DUMMYFUNCTION("""COMPUTED_VALUE"""),"")</f>
        <v/>
      </c>
    </row>
    <row r="150">
      <c r="A150" s="4" t="str">
        <f>IF(ISNA(MATCH(B150,'BAZA PYTAŃ'!C:C,0)),"",MATCH(B150,'BAZA PYTAŃ'!C:C,0))</f>
        <v/>
      </c>
      <c r="B150" s="4" t="str">
        <f>IFERROR(__xludf.DUMMYFUNCTION("""COMPUTED_VALUE"""),"")</f>
        <v/>
      </c>
    </row>
    <row r="151">
      <c r="A151" s="4" t="str">
        <f>IF(ISNA(MATCH(B151,'BAZA PYTAŃ'!C:C,0)),"",MATCH(B151,'BAZA PYTAŃ'!C:C,0))</f>
        <v/>
      </c>
      <c r="B151" s="4" t="str">
        <f>IFERROR(__xludf.DUMMYFUNCTION("""COMPUTED_VALUE"""),"")</f>
        <v/>
      </c>
    </row>
    <row r="152">
      <c r="A152" s="4" t="str">
        <f>IF(ISNA(MATCH(B152,'BAZA PYTAŃ'!C:C,0)),"",MATCH(B152,'BAZA PYTAŃ'!C:C,0))</f>
        <v/>
      </c>
      <c r="B152" s="4" t="str">
        <f>IFERROR(__xludf.DUMMYFUNCTION("""COMPUTED_VALUE"""),"")</f>
        <v/>
      </c>
    </row>
    <row r="153">
      <c r="A153" s="4" t="str">
        <f>IF(ISNA(MATCH(B153,'BAZA PYTAŃ'!C:C,0)),"",MATCH(B153,'BAZA PYTAŃ'!C:C,0))</f>
        <v/>
      </c>
      <c r="B153" s="4" t="str">
        <f>IFERROR(__xludf.DUMMYFUNCTION("""COMPUTED_VALUE"""),"")</f>
        <v/>
      </c>
    </row>
    <row r="154">
      <c r="A154" s="4" t="str">
        <f>IF(ISNA(MATCH(B154,'BAZA PYTAŃ'!C:C,0)),"",MATCH(B154,'BAZA PYTAŃ'!C:C,0))</f>
        <v/>
      </c>
      <c r="B154" s="4" t="str">
        <f>IFERROR(__xludf.DUMMYFUNCTION("""COMPUTED_VALUE"""),"")</f>
        <v/>
      </c>
    </row>
    <row r="155">
      <c r="A155" s="4" t="str">
        <f>IF(ISNA(MATCH(B155,'BAZA PYTAŃ'!C:C,0)),"",MATCH(B155,'BAZA PYTAŃ'!C:C,0))</f>
        <v/>
      </c>
      <c r="B155" s="4" t="str">
        <f>IFERROR(__xludf.DUMMYFUNCTION("""COMPUTED_VALUE"""),"")</f>
        <v/>
      </c>
    </row>
    <row r="156">
      <c r="A156" s="4" t="str">
        <f>IF(ISNA(MATCH(B156,'BAZA PYTAŃ'!C:C,0)),"",MATCH(B156,'BAZA PYTAŃ'!C:C,0))</f>
        <v/>
      </c>
      <c r="B156" s="4" t="str">
        <f>IFERROR(__xludf.DUMMYFUNCTION("""COMPUTED_VALUE"""),"")</f>
        <v/>
      </c>
    </row>
    <row r="157">
      <c r="A157" s="4" t="str">
        <f>IF(ISNA(MATCH(B157,'BAZA PYTAŃ'!C:C,0)),"",MATCH(B157,'BAZA PYTAŃ'!C:C,0))</f>
        <v/>
      </c>
      <c r="B157" s="4" t="str">
        <f>IFERROR(__xludf.DUMMYFUNCTION("""COMPUTED_VALUE"""),"")</f>
        <v/>
      </c>
    </row>
    <row r="158">
      <c r="A158" s="4" t="str">
        <f>IF(ISNA(MATCH(B158,'BAZA PYTAŃ'!C:C,0)),"",MATCH(B158,'BAZA PYTAŃ'!C:C,0))</f>
        <v/>
      </c>
      <c r="B158" s="4" t="str">
        <f>IFERROR(__xludf.DUMMYFUNCTION("""COMPUTED_VALUE"""),"")</f>
        <v/>
      </c>
    </row>
    <row r="159">
      <c r="A159" s="4" t="str">
        <f>IF(ISNA(MATCH(B159,'BAZA PYTAŃ'!C:C,0)),"",MATCH(B159,'BAZA PYTAŃ'!C:C,0))</f>
        <v/>
      </c>
      <c r="B159" s="4" t="str">
        <f>IFERROR(__xludf.DUMMYFUNCTION("""COMPUTED_VALUE"""),"")</f>
        <v/>
      </c>
    </row>
    <row r="160">
      <c r="A160" s="4" t="str">
        <f>IF(ISNA(MATCH(B160,'BAZA PYTAŃ'!C:C,0)),"",MATCH(B160,'BAZA PYTAŃ'!C:C,0))</f>
        <v/>
      </c>
      <c r="B160" s="4" t="str">
        <f>IFERROR(__xludf.DUMMYFUNCTION("""COMPUTED_VALUE"""),"")</f>
        <v/>
      </c>
    </row>
    <row r="161">
      <c r="A161" s="4" t="str">
        <f>IF(ISNA(MATCH(B161,'BAZA PYTAŃ'!C:C,0)),"",MATCH(B161,'BAZA PYTAŃ'!C:C,0))</f>
        <v/>
      </c>
      <c r="B161" s="4" t="str">
        <f>IFERROR(__xludf.DUMMYFUNCTION("""COMPUTED_VALUE"""),"")</f>
        <v/>
      </c>
    </row>
    <row r="162">
      <c r="A162" s="4" t="str">
        <f>IF(ISNA(MATCH(B162,'BAZA PYTAŃ'!C:C,0)),"",MATCH(B162,'BAZA PYTAŃ'!C:C,0))</f>
        <v/>
      </c>
      <c r="B162" s="4" t="str">
        <f>IFERROR(__xludf.DUMMYFUNCTION("""COMPUTED_VALUE"""),"")</f>
        <v/>
      </c>
    </row>
    <row r="163">
      <c r="A163" s="4" t="str">
        <f>IF(ISNA(MATCH(B163,'BAZA PYTAŃ'!C:C,0)),"",MATCH(B163,'BAZA PYTAŃ'!C:C,0))</f>
        <v/>
      </c>
      <c r="B163" s="4" t="str">
        <f>IFERROR(__xludf.DUMMYFUNCTION("""COMPUTED_VALUE"""),"")</f>
        <v/>
      </c>
    </row>
    <row r="164">
      <c r="A164" s="4" t="str">
        <f>IF(ISNA(MATCH(B164,'BAZA PYTAŃ'!C:C,0)),"",MATCH(B164,'BAZA PYTAŃ'!C:C,0))</f>
        <v/>
      </c>
      <c r="B164" s="4" t="str">
        <f>IFERROR(__xludf.DUMMYFUNCTION("""COMPUTED_VALUE"""),"")</f>
        <v/>
      </c>
    </row>
    <row r="165">
      <c r="A165" s="4" t="str">
        <f>IF(ISNA(MATCH(B165,'BAZA PYTAŃ'!C:C,0)),"",MATCH(B165,'BAZA PYTAŃ'!C:C,0))</f>
        <v/>
      </c>
      <c r="B165" s="4" t="str">
        <f>IFERROR(__xludf.DUMMYFUNCTION("""COMPUTED_VALUE"""),"")</f>
        <v/>
      </c>
    </row>
    <row r="166">
      <c r="A166" s="4" t="str">
        <f>IF(ISNA(MATCH(B166,'BAZA PYTAŃ'!C:C,0)),"",MATCH(B166,'BAZA PYTAŃ'!C:C,0))</f>
        <v/>
      </c>
      <c r="B166" s="4" t="str">
        <f>IFERROR(__xludf.DUMMYFUNCTION("""COMPUTED_VALUE"""),"")</f>
        <v/>
      </c>
    </row>
    <row r="167">
      <c r="A167" s="4" t="str">
        <f>IF(ISNA(MATCH(B167,'BAZA PYTAŃ'!C:C,0)),"",MATCH(B167,'BAZA PYTAŃ'!C:C,0))</f>
        <v/>
      </c>
      <c r="B167" s="4" t="str">
        <f>IFERROR(__xludf.DUMMYFUNCTION("""COMPUTED_VALUE"""),"")</f>
        <v/>
      </c>
    </row>
    <row r="168">
      <c r="A168" s="4" t="str">
        <f>IF(ISNA(MATCH(B168,'BAZA PYTAŃ'!C:C,0)),"",MATCH(B168,'BAZA PYTAŃ'!C:C,0))</f>
        <v/>
      </c>
      <c r="B168" s="4" t="str">
        <f>IFERROR(__xludf.DUMMYFUNCTION("""COMPUTED_VALUE"""),"")</f>
        <v/>
      </c>
    </row>
    <row r="169">
      <c r="A169" s="4" t="str">
        <f>IF(ISNA(MATCH(B169,'BAZA PYTAŃ'!C:C,0)),"",MATCH(B169,'BAZA PYTAŃ'!C:C,0))</f>
        <v/>
      </c>
      <c r="B169" s="4" t="str">
        <f>IFERROR(__xludf.DUMMYFUNCTION("""COMPUTED_VALUE"""),"")</f>
        <v/>
      </c>
    </row>
    <row r="170">
      <c r="A170" s="4" t="str">
        <f>IF(ISNA(MATCH(B170,'BAZA PYTAŃ'!C:C,0)),"",MATCH(B170,'BAZA PYTAŃ'!C:C,0))</f>
        <v/>
      </c>
      <c r="B170" s="4" t="str">
        <f>IFERROR(__xludf.DUMMYFUNCTION("""COMPUTED_VALUE"""),"")</f>
        <v/>
      </c>
    </row>
    <row r="171">
      <c r="A171" s="4" t="str">
        <f>IF(ISNA(MATCH(B171,'BAZA PYTAŃ'!C:C,0)),"",MATCH(B171,'BAZA PYTAŃ'!C:C,0))</f>
        <v/>
      </c>
      <c r="B171" s="4" t="str">
        <f>IFERROR(__xludf.DUMMYFUNCTION("""COMPUTED_VALUE"""),"")</f>
        <v/>
      </c>
    </row>
    <row r="172">
      <c r="A172" s="4" t="str">
        <f>IF(ISNA(MATCH(B172,'BAZA PYTAŃ'!C:C,0)),"",MATCH(B172,'BAZA PYTAŃ'!C:C,0))</f>
        <v/>
      </c>
      <c r="B172" s="4" t="str">
        <f>IFERROR(__xludf.DUMMYFUNCTION("""COMPUTED_VALUE"""),"")</f>
        <v/>
      </c>
    </row>
    <row r="173">
      <c r="A173" s="4" t="str">
        <f>IF(ISNA(MATCH(B173,'BAZA PYTAŃ'!C:C,0)),"",MATCH(B173,'BAZA PYTAŃ'!C:C,0))</f>
        <v/>
      </c>
      <c r="B173" s="4" t="str">
        <f>IFERROR(__xludf.DUMMYFUNCTION("""COMPUTED_VALUE"""),"")</f>
        <v/>
      </c>
    </row>
    <row r="174">
      <c r="A174" s="4" t="str">
        <f>IF(ISNA(MATCH(B174,'BAZA PYTAŃ'!C:C,0)),"",MATCH(B174,'BAZA PYTAŃ'!C:C,0))</f>
        <v/>
      </c>
      <c r="B174" s="4" t="str">
        <f>IFERROR(__xludf.DUMMYFUNCTION("""COMPUTED_VALUE"""),"")</f>
        <v/>
      </c>
    </row>
    <row r="175">
      <c r="A175" s="4" t="str">
        <f>IF(ISNA(MATCH(B175,'BAZA PYTAŃ'!C:C,0)),"",MATCH(B175,'BAZA PYTAŃ'!C:C,0))</f>
        <v/>
      </c>
      <c r="B175" s="4" t="str">
        <f>IFERROR(__xludf.DUMMYFUNCTION("""COMPUTED_VALUE"""),"")</f>
        <v/>
      </c>
    </row>
    <row r="176">
      <c r="A176" s="4" t="str">
        <f>IF(ISNA(MATCH(B176,'BAZA PYTAŃ'!C:C,0)),"",MATCH(B176,'BAZA PYTAŃ'!C:C,0))</f>
        <v/>
      </c>
      <c r="B176" s="4" t="str">
        <f>IFERROR(__xludf.DUMMYFUNCTION("""COMPUTED_VALUE"""),"")</f>
        <v/>
      </c>
    </row>
    <row r="177">
      <c r="A177" s="4" t="str">
        <f>IF(ISNA(MATCH(B177,'BAZA PYTAŃ'!C:C,0)),"",MATCH(B177,'BAZA PYTAŃ'!C:C,0))</f>
        <v/>
      </c>
      <c r="B177" s="4" t="str">
        <f>IFERROR(__xludf.DUMMYFUNCTION("""COMPUTED_VALUE"""),"")</f>
        <v/>
      </c>
    </row>
    <row r="178">
      <c r="A178" s="4" t="str">
        <f>IF(ISNA(MATCH(B178,'BAZA PYTAŃ'!C:C,0)),"",MATCH(B178,'BAZA PYTAŃ'!C:C,0))</f>
        <v/>
      </c>
      <c r="B178" s="4" t="str">
        <f>IFERROR(__xludf.DUMMYFUNCTION("""COMPUTED_VALUE"""),"")</f>
        <v/>
      </c>
    </row>
    <row r="179">
      <c r="A179" s="4" t="str">
        <f>IF(ISNA(MATCH(B179,'BAZA PYTAŃ'!C:C,0)),"",MATCH(B179,'BAZA PYTAŃ'!C:C,0))</f>
        <v/>
      </c>
      <c r="B179" s="4" t="str">
        <f>IFERROR(__xludf.DUMMYFUNCTION("""COMPUTED_VALUE"""),"")</f>
        <v/>
      </c>
    </row>
    <row r="180">
      <c r="A180" s="4" t="str">
        <f>IF(ISNA(MATCH(B180,'BAZA PYTAŃ'!C:C,0)),"",MATCH(B180,'BAZA PYTAŃ'!C:C,0))</f>
        <v/>
      </c>
      <c r="B180" s="4" t="str">
        <f>IFERROR(__xludf.DUMMYFUNCTION("""COMPUTED_VALUE"""),"")</f>
        <v/>
      </c>
    </row>
    <row r="181">
      <c r="A181" s="4" t="str">
        <f>IF(ISNA(MATCH(B181,'BAZA PYTAŃ'!C:C,0)),"",MATCH(B181,'BAZA PYTAŃ'!C:C,0))</f>
        <v/>
      </c>
      <c r="B181" s="4" t="str">
        <f>IFERROR(__xludf.DUMMYFUNCTION("""COMPUTED_VALUE"""),"")</f>
        <v/>
      </c>
    </row>
    <row r="182">
      <c r="A182" s="4" t="str">
        <f>IF(ISNA(MATCH(B182,'BAZA PYTAŃ'!C:C,0)),"",MATCH(B182,'BAZA PYTAŃ'!C:C,0))</f>
        <v/>
      </c>
      <c r="B182" s="4" t="str">
        <f>IFERROR(__xludf.DUMMYFUNCTION("""COMPUTED_VALUE"""),"")</f>
        <v/>
      </c>
    </row>
    <row r="183">
      <c r="A183" s="4" t="str">
        <f>IF(ISNA(MATCH(B183,'BAZA PYTAŃ'!C:C,0)),"",MATCH(B183,'BAZA PYTAŃ'!C:C,0))</f>
        <v/>
      </c>
      <c r="B183" s="4" t="str">
        <f>IFERROR(__xludf.DUMMYFUNCTION("""COMPUTED_VALUE"""),"")</f>
        <v/>
      </c>
    </row>
    <row r="184">
      <c r="A184" s="4" t="str">
        <f>IF(ISNA(MATCH(B184,'BAZA PYTAŃ'!C:C,0)),"",MATCH(B184,'BAZA PYTAŃ'!C:C,0))</f>
        <v/>
      </c>
      <c r="B184" s="4" t="str">
        <f>IFERROR(__xludf.DUMMYFUNCTION("""COMPUTED_VALUE"""),"")</f>
        <v/>
      </c>
    </row>
    <row r="185">
      <c r="A185" s="4" t="str">
        <f>IF(ISNA(MATCH(B185,'BAZA PYTAŃ'!C:C,0)),"",MATCH(B185,'BAZA PYTAŃ'!C:C,0))</f>
        <v/>
      </c>
      <c r="B185" s="4" t="str">
        <f>IFERROR(__xludf.DUMMYFUNCTION("""COMPUTED_VALUE"""),"")</f>
        <v/>
      </c>
    </row>
    <row r="186">
      <c r="A186" s="4" t="str">
        <f>IF(ISNA(MATCH(B186,'BAZA PYTAŃ'!C:C,0)),"",MATCH(B186,'BAZA PYTAŃ'!C:C,0))</f>
        <v/>
      </c>
      <c r="B186" s="4" t="str">
        <f>IFERROR(__xludf.DUMMYFUNCTION("""COMPUTED_VALUE"""),"")</f>
        <v/>
      </c>
    </row>
    <row r="187">
      <c r="A187" s="4" t="str">
        <f>IF(ISNA(MATCH(B187,'BAZA PYTAŃ'!C:C,0)),"",MATCH(B187,'BAZA PYTAŃ'!C:C,0))</f>
        <v/>
      </c>
      <c r="B187" s="4" t="str">
        <f>IFERROR(__xludf.DUMMYFUNCTION("""COMPUTED_VALUE"""),"")</f>
        <v/>
      </c>
    </row>
    <row r="188">
      <c r="A188" s="4" t="str">
        <f>IF(ISNA(MATCH(B188,'BAZA PYTAŃ'!C:C,0)),"",MATCH(B188,'BAZA PYTAŃ'!C:C,0))</f>
        <v/>
      </c>
      <c r="B188" s="4" t="str">
        <f>IFERROR(__xludf.DUMMYFUNCTION("""COMPUTED_VALUE"""),"")</f>
        <v/>
      </c>
    </row>
    <row r="189">
      <c r="A189" s="4" t="str">
        <f>IF(ISNA(MATCH(B189,'BAZA PYTAŃ'!C:C,0)),"",MATCH(B189,'BAZA PYTAŃ'!C:C,0))</f>
        <v/>
      </c>
      <c r="B189" s="4" t="str">
        <f>IFERROR(__xludf.DUMMYFUNCTION("""COMPUTED_VALUE"""),"")</f>
        <v/>
      </c>
    </row>
    <row r="190">
      <c r="A190" s="4" t="str">
        <f>IF(ISNA(MATCH(B190,'BAZA PYTAŃ'!C:C,0)),"",MATCH(B190,'BAZA PYTAŃ'!C:C,0))</f>
        <v/>
      </c>
      <c r="B190" s="4" t="str">
        <f>IFERROR(__xludf.DUMMYFUNCTION("""COMPUTED_VALUE"""),"")</f>
        <v/>
      </c>
    </row>
    <row r="191">
      <c r="A191" s="4" t="str">
        <f>IF(ISNA(MATCH(B191,'BAZA PYTAŃ'!C:C,0)),"",MATCH(B191,'BAZA PYTAŃ'!C:C,0))</f>
        <v/>
      </c>
      <c r="B191" s="4" t="str">
        <f>IFERROR(__xludf.DUMMYFUNCTION("""COMPUTED_VALUE"""),"")</f>
        <v/>
      </c>
    </row>
    <row r="192">
      <c r="A192" s="4" t="str">
        <f>IF(ISNA(MATCH(B192,'BAZA PYTAŃ'!C:C,0)),"",MATCH(B192,'BAZA PYTAŃ'!C:C,0))</f>
        <v/>
      </c>
      <c r="B192" s="4" t="str">
        <f>IFERROR(__xludf.DUMMYFUNCTION("""COMPUTED_VALUE"""),"")</f>
        <v/>
      </c>
    </row>
    <row r="193">
      <c r="A193" s="4" t="str">
        <f>IF(ISNA(MATCH(B193,'BAZA PYTAŃ'!C:C,0)),"",MATCH(B193,'BAZA PYTAŃ'!C:C,0))</f>
        <v/>
      </c>
      <c r="B193" s="4" t="str">
        <f>IFERROR(__xludf.DUMMYFUNCTION("""COMPUTED_VALUE"""),"")</f>
        <v/>
      </c>
    </row>
    <row r="194">
      <c r="A194" s="4" t="str">
        <f>IF(ISNA(MATCH(B194,'BAZA PYTAŃ'!C:C,0)),"",MATCH(B194,'BAZA PYTAŃ'!C:C,0))</f>
        <v/>
      </c>
      <c r="B194" s="4" t="str">
        <f>IFERROR(__xludf.DUMMYFUNCTION("""COMPUTED_VALUE"""),"")</f>
        <v/>
      </c>
    </row>
    <row r="195">
      <c r="A195" s="4" t="str">
        <f>IF(ISNA(MATCH(B195,'BAZA PYTAŃ'!C:C,0)),"",MATCH(B195,'BAZA PYTAŃ'!C:C,0))</f>
        <v/>
      </c>
      <c r="B195" s="4" t="str">
        <f>IFERROR(__xludf.DUMMYFUNCTION("""COMPUTED_VALUE"""),"")</f>
        <v/>
      </c>
    </row>
    <row r="196">
      <c r="A196" s="4" t="str">
        <f>IF(ISNA(MATCH(B196,'BAZA PYTAŃ'!C:C,0)),"",MATCH(B196,'BAZA PYTAŃ'!C:C,0))</f>
        <v/>
      </c>
      <c r="B196" s="4" t="str">
        <f>IFERROR(__xludf.DUMMYFUNCTION("""COMPUTED_VALUE"""),"")</f>
        <v/>
      </c>
    </row>
    <row r="197">
      <c r="A197" s="4" t="str">
        <f>IF(ISNA(MATCH(B197,'BAZA PYTAŃ'!C:C,0)),"",MATCH(B197,'BAZA PYTAŃ'!C:C,0))</f>
        <v/>
      </c>
      <c r="B197" s="4" t="str">
        <f>IFERROR(__xludf.DUMMYFUNCTION("""COMPUTED_VALUE"""),"")</f>
        <v/>
      </c>
    </row>
    <row r="198">
      <c r="A198" s="4" t="str">
        <f>IF(ISNA(MATCH(B198,'BAZA PYTAŃ'!C:C,0)),"",MATCH(B198,'BAZA PYTAŃ'!C:C,0))</f>
        <v/>
      </c>
      <c r="B198" s="4" t="str">
        <f>IFERROR(__xludf.DUMMYFUNCTION("""COMPUTED_VALUE"""),"")</f>
        <v/>
      </c>
    </row>
    <row r="199">
      <c r="A199" s="4" t="str">
        <f>IF(ISNA(MATCH(B199,'BAZA PYTAŃ'!C:C,0)),"",MATCH(B199,'BAZA PYTAŃ'!C:C,0))</f>
        <v/>
      </c>
      <c r="B199" s="4" t="str">
        <f>IFERROR(__xludf.DUMMYFUNCTION("""COMPUTED_VALUE"""),"")</f>
        <v/>
      </c>
    </row>
    <row r="200">
      <c r="A200" s="4" t="str">
        <f>IF(ISNA(MATCH(B200,'BAZA PYTAŃ'!C:C,0)),"",MATCH(B200,'BAZA PYTAŃ'!C:C,0))</f>
        <v/>
      </c>
      <c r="B200" s="4" t="str">
        <f>IFERROR(__xludf.DUMMYFUNCTION("""COMPUTED_VALUE"""),"")</f>
        <v/>
      </c>
    </row>
    <row r="201">
      <c r="B201" s="4" t="str">
        <f>IFERROR(__xludf.DUMMYFUNCTION("""COMPUTED_VALUE"""),"")</f>
        <v/>
      </c>
    </row>
    <row r="202">
      <c r="B202" s="4" t="str">
        <f>IFERROR(__xludf.DUMMYFUNCTION("""COMPUTED_VALUE"""),"")</f>
        <v/>
      </c>
    </row>
    <row r="203">
      <c r="B203" s="4" t="str">
        <f>IFERROR(__xludf.DUMMYFUNCTION("""COMPUTED_VALUE"""),"")</f>
        <v/>
      </c>
    </row>
    <row r="204">
      <c r="B204" s="4" t="str">
        <f>IFERROR(__xludf.DUMMYFUNCTION("""COMPUTED_VALUE"""),"")</f>
        <v/>
      </c>
    </row>
    <row r="205">
      <c r="B205" s="4" t="str">
        <f>IFERROR(__xludf.DUMMYFUNCTION("""COMPUTED_VALUE"""),"")</f>
        <v/>
      </c>
    </row>
    <row r="206">
      <c r="B206" s="4" t="str">
        <f>IFERROR(__xludf.DUMMYFUNCTION("""COMPUTED_VALUE"""),"")</f>
        <v/>
      </c>
    </row>
    <row r="207">
      <c r="B207" s="4" t="str">
        <f>IFERROR(__xludf.DUMMYFUNCTION("""COMPUTED_VALUE"""),"")</f>
        <v/>
      </c>
    </row>
    <row r="208">
      <c r="B208" s="4" t="str">
        <f>IFERROR(__xludf.DUMMYFUNCTION("""COMPUTED_VALUE"""),"")</f>
        <v/>
      </c>
    </row>
    <row r="209">
      <c r="B209" s="4" t="str">
        <f>IFERROR(__xludf.DUMMYFUNCTION("""COMPUTED_VALUE"""),"")</f>
        <v/>
      </c>
    </row>
    <row r="210">
      <c r="B210" s="4" t="str">
        <f>IFERROR(__xludf.DUMMYFUNCTION("""COMPUTED_VALUE"""),"")</f>
        <v/>
      </c>
    </row>
    <row r="211">
      <c r="B211" s="4" t="str">
        <f>IFERROR(__xludf.DUMMYFUNCTION("""COMPUTED_VALUE"""),"")</f>
        <v/>
      </c>
    </row>
    <row r="212">
      <c r="B212" s="4" t="str">
        <f>IFERROR(__xludf.DUMMYFUNCTION("""COMPUTED_VALUE"""),"")</f>
        <v/>
      </c>
    </row>
    <row r="213">
      <c r="B213" s="4" t="str">
        <f>IFERROR(__xludf.DUMMYFUNCTION("""COMPUTED_VALUE"""),"")</f>
        <v/>
      </c>
    </row>
    <row r="214">
      <c r="B214" s="4" t="str">
        <f>IFERROR(__xludf.DUMMYFUNCTION("""COMPUTED_VALUE"""),"")</f>
        <v/>
      </c>
    </row>
    <row r="215">
      <c r="B215" s="4" t="str">
        <f>IFERROR(__xludf.DUMMYFUNCTION("""COMPUTED_VALUE"""),"")</f>
        <v/>
      </c>
    </row>
    <row r="216">
      <c r="B216" s="4" t="str">
        <f>IFERROR(__xludf.DUMMYFUNCTION("""COMPUTED_VALUE"""),"")</f>
        <v/>
      </c>
    </row>
    <row r="217">
      <c r="B217" s="4" t="str">
        <f>IFERROR(__xludf.DUMMYFUNCTION("""COMPUTED_VALUE"""),"")</f>
        <v/>
      </c>
    </row>
    <row r="218">
      <c r="B218" s="4" t="str">
        <f>IFERROR(__xludf.DUMMYFUNCTION("""COMPUTED_VALUE"""),"")</f>
        <v/>
      </c>
    </row>
    <row r="219">
      <c r="B219" s="4" t="str">
        <f>IFERROR(__xludf.DUMMYFUNCTION("""COMPUTED_VALUE"""),"")</f>
        <v/>
      </c>
    </row>
    <row r="220">
      <c r="B220" s="4" t="str">
        <f>IFERROR(__xludf.DUMMYFUNCTION("""COMPUTED_VALUE"""),"")</f>
        <v/>
      </c>
    </row>
    <row r="221">
      <c r="B221" s="4" t="str">
        <f>IFERROR(__xludf.DUMMYFUNCTION("""COMPUTED_VALUE"""),"")</f>
        <v/>
      </c>
    </row>
    <row r="222">
      <c r="B222" s="4" t="str">
        <f>IFERROR(__xludf.DUMMYFUNCTION("""COMPUTED_VALUE"""),"")</f>
        <v/>
      </c>
    </row>
    <row r="223">
      <c r="B223" s="4" t="str">
        <f>IFERROR(__xludf.DUMMYFUNCTION("""COMPUTED_VALUE"""),"")</f>
        <v/>
      </c>
    </row>
    <row r="224">
      <c r="B224" s="4" t="str">
        <f>IFERROR(__xludf.DUMMYFUNCTION("""COMPUTED_VALUE"""),"")</f>
        <v/>
      </c>
    </row>
    <row r="225">
      <c r="B225" s="4" t="str">
        <f>IFERROR(__xludf.DUMMYFUNCTION("""COMPUTED_VALUE"""),"")</f>
        <v/>
      </c>
    </row>
    <row r="226">
      <c r="B226" s="4" t="str">
        <f>IFERROR(__xludf.DUMMYFUNCTION("""COMPUTED_VALUE"""),"")</f>
        <v/>
      </c>
    </row>
    <row r="227">
      <c r="B227" s="4" t="str">
        <f>IFERROR(__xludf.DUMMYFUNCTION("""COMPUTED_VALUE"""),"")</f>
        <v/>
      </c>
    </row>
    <row r="228">
      <c r="B228" s="4" t="str">
        <f>IFERROR(__xludf.DUMMYFUNCTION("""COMPUTED_VALUE"""),"")</f>
        <v/>
      </c>
    </row>
    <row r="229">
      <c r="B229" s="4" t="str">
        <f>IFERROR(__xludf.DUMMYFUNCTION("""COMPUTED_VALUE"""),"")</f>
        <v/>
      </c>
    </row>
    <row r="230">
      <c r="B230" s="4" t="str">
        <f>IFERROR(__xludf.DUMMYFUNCTION("""COMPUTED_VALUE"""),"")</f>
        <v/>
      </c>
    </row>
    <row r="231">
      <c r="B231" s="4" t="str">
        <f>IFERROR(__xludf.DUMMYFUNCTION("""COMPUTED_VALUE"""),"")</f>
        <v/>
      </c>
    </row>
    <row r="232">
      <c r="B232" s="4" t="str">
        <f>IFERROR(__xludf.DUMMYFUNCTION("""COMPUTED_VALUE"""),"")</f>
        <v/>
      </c>
    </row>
    <row r="233">
      <c r="B233" s="4" t="str">
        <f>IFERROR(__xludf.DUMMYFUNCTION("""COMPUTED_VALUE"""),"")</f>
        <v/>
      </c>
    </row>
    <row r="234">
      <c r="B234" s="4" t="str">
        <f>IFERROR(__xludf.DUMMYFUNCTION("""COMPUTED_VALUE"""),"")</f>
        <v/>
      </c>
    </row>
    <row r="235">
      <c r="B235" s="4" t="str">
        <f>IFERROR(__xludf.DUMMYFUNCTION("""COMPUTED_VALUE"""),"")</f>
        <v/>
      </c>
    </row>
    <row r="236">
      <c r="B236" s="4" t="str">
        <f>IFERROR(__xludf.DUMMYFUNCTION("""COMPUTED_VALUE"""),"")</f>
        <v/>
      </c>
    </row>
    <row r="237">
      <c r="B237" s="4" t="str">
        <f>IFERROR(__xludf.DUMMYFUNCTION("""COMPUTED_VALUE"""),"")</f>
        <v/>
      </c>
    </row>
    <row r="238">
      <c r="B238" s="4" t="str">
        <f>IFERROR(__xludf.DUMMYFUNCTION("""COMPUTED_VALUE"""),"")</f>
        <v/>
      </c>
    </row>
    <row r="239">
      <c r="B239" s="4" t="str">
        <f>IFERROR(__xludf.DUMMYFUNCTION("""COMPUTED_VALUE"""),"")</f>
        <v/>
      </c>
    </row>
    <row r="240">
      <c r="B240" s="4" t="str">
        <f>IFERROR(__xludf.DUMMYFUNCTION("""COMPUTED_VALUE"""),"")</f>
        <v/>
      </c>
    </row>
    <row r="241">
      <c r="B241" s="4" t="str">
        <f>IFERROR(__xludf.DUMMYFUNCTION("""COMPUTED_VALUE"""),"")</f>
        <v/>
      </c>
    </row>
    <row r="242">
      <c r="B242" s="4" t="str">
        <f>IFERROR(__xludf.DUMMYFUNCTION("""COMPUTED_VALUE"""),"")</f>
        <v/>
      </c>
    </row>
    <row r="243">
      <c r="B243" s="4" t="str">
        <f>IFERROR(__xludf.DUMMYFUNCTION("""COMPUTED_VALUE"""),"")</f>
        <v/>
      </c>
    </row>
    <row r="244">
      <c r="B244" s="4" t="str">
        <f>IFERROR(__xludf.DUMMYFUNCTION("""COMPUTED_VALUE"""),"")</f>
        <v/>
      </c>
    </row>
    <row r="245">
      <c r="B245" s="4" t="str">
        <f>IFERROR(__xludf.DUMMYFUNCTION("""COMPUTED_VALUE"""),"")</f>
        <v/>
      </c>
    </row>
    <row r="246">
      <c r="B246" s="4" t="str">
        <f>IFERROR(__xludf.DUMMYFUNCTION("""COMPUTED_VALUE"""),"")</f>
        <v/>
      </c>
    </row>
    <row r="247">
      <c r="B247" s="4" t="str">
        <f>IFERROR(__xludf.DUMMYFUNCTION("""COMPUTED_VALUE"""),"")</f>
        <v/>
      </c>
    </row>
    <row r="248">
      <c r="B248" s="4" t="str">
        <f>IFERROR(__xludf.DUMMYFUNCTION("""COMPUTED_VALUE"""),"")</f>
        <v/>
      </c>
    </row>
    <row r="249">
      <c r="B249" s="4" t="str">
        <f>IFERROR(__xludf.DUMMYFUNCTION("""COMPUTED_VALUE"""),"")</f>
        <v/>
      </c>
    </row>
    <row r="250">
      <c r="B250" s="4" t="str">
        <f>IFERROR(__xludf.DUMMYFUNCTION("""COMPUTED_VALUE"""),"")</f>
        <v/>
      </c>
    </row>
    <row r="251">
      <c r="B251" s="4" t="str">
        <f>IFERROR(__xludf.DUMMYFUNCTION("""COMPUTED_VALUE"""),"")</f>
        <v/>
      </c>
    </row>
    <row r="252">
      <c r="B252" s="4" t="str">
        <f>IFERROR(__xludf.DUMMYFUNCTION("""COMPUTED_VALUE"""),"")</f>
        <v/>
      </c>
    </row>
    <row r="253">
      <c r="B253" s="4" t="str">
        <f>IFERROR(__xludf.DUMMYFUNCTION("""COMPUTED_VALUE"""),"")</f>
        <v/>
      </c>
    </row>
    <row r="254">
      <c r="B254" s="4" t="str">
        <f>IFERROR(__xludf.DUMMYFUNCTION("""COMPUTED_VALUE"""),"")</f>
        <v/>
      </c>
    </row>
    <row r="255">
      <c r="B255" s="4" t="str">
        <f>IFERROR(__xludf.DUMMYFUNCTION("""COMPUTED_VALUE"""),"")</f>
        <v/>
      </c>
    </row>
    <row r="256">
      <c r="B256" s="4" t="str">
        <f>IFERROR(__xludf.DUMMYFUNCTION("""COMPUTED_VALUE"""),"")</f>
        <v/>
      </c>
    </row>
    <row r="257">
      <c r="B257" s="4" t="str">
        <f>IFERROR(__xludf.DUMMYFUNCTION("""COMPUTED_VALUE"""),"")</f>
        <v/>
      </c>
    </row>
    <row r="258">
      <c r="B258" s="4" t="str">
        <f>IFERROR(__xludf.DUMMYFUNCTION("""COMPUTED_VALUE"""),"")</f>
        <v/>
      </c>
    </row>
    <row r="259">
      <c r="B259" s="4" t="str">
        <f>IFERROR(__xludf.DUMMYFUNCTION("""COMPUTED_VALUE"""),"")</f>
        <v/>
      </c>
    </row>
    <row r="260">
      <c r="B260" s="4" t="str">
        <f>IFERROR(__xludf.DUMMYFUNCTION("""COMPUTED_VALUE"""),"")</f>
        <v/>
      </c>
    </row>
    <row r="261">
      <c r="B261" s="4" t="str">
        <f>IFERROR(__xludf.DUMMYFUNCTION("""COMPUTED_VALUE"""),"")</f>
        <v/>
      </c>
    </row>
    <row r="262">
      <c r="B262" s="4" t="str">
        <f>IFERROR(__xludf.DUMMYFUNCTION("""COMPUTED_VALUE"""),"")</f>
        <v/>
      </c>
    </row>
    <row r="263">
      <c r="B263" s="4" t="str">
        <f>IFERROR(__xludf.DUMMYFUNCTION("""COMPUTED_VALUE"""),"")</f>
        <v/>
      </c>
    </row>
    <row r="264">
      <c r="B264" s="4" t="str">
        <f>IFERROR(__xludf.DUMMYFUNCTION("""COMPUTED_VALUE"""),"")</f>
        <v/>
      </c>
    </row>
    <row r="265">
      <c r="B265" s="4" t="str">
        <f>IFERROR(__xludf.DUMMYFUNCTION("""COMPUTED_VALUE"""),"")</f>
        <v/>
      </c>
    </row>
    <row r="266">
      <c r="B266" s="4" t="str">
        <f>IFERROR(__xludf.DUMMYFUNCTION("""COMPUTED_VALUE"""),"")</f>
        <v/>
      </c>
    </row>
    <row r="267">
      <c r="B267" s="4" t="str">
        <f>IFERROR(__xludf.DUMMYFUNCTION("""COMPUTED_VALUE"""),"")</f>
        <v/>
      </c>
    </row>
    <row r="268">
      <c r="B268" s="4" t="str">
        <f>IFERROR(__xludf.DUMMYFUNCTION("""COMPUTED_VALUE"""),"")</f>
        <v/>
      </c>
    </row>
    <row r="269">
      <c r="B269" s="4" t="str">
        <f>IFERROR(__xludf.DUMMYFUNCTION("""COMPUTED_VALUE"""),"")</f>
        <v/>
      </c>
    </row>
    <row r="270">
      <c r="B270" s="4" t="str">
        <f>IFERROR(__xludf.DUMMYFUNCTION("""COMPUTED_VALUE"""),"")</f>
        <v/>
      </c>
    </row>
    <row r="271">
      <c r="B271" s="4" t="str">
        <f>IFERROR(__xludf.DUMMYFUNCTION("""COMPUTED_VALUE"""),"")</f>
        <v/>
      </c>
    </row>
    <row r="272">
      <c r="B272" s="4" t="str">
        <f>IFERROR(__xludf.DUMMYFUNCTION("""COMPUTED_VALUE"""),"")</f>
        <v/>
      </c>
    </row>
    <row r="273">
      <c r="B273" s="4" t="str">
        <f>IFERROR(__xludf.DUMMYFUNCTION("""COMPUTED_VALUE"""),"")</f>
        <v/>
      </c>
    </row>
    <row r="274">
      <c r="B274" s="4" t="str">
        <f>IFERROR(__xludf.DUMMYFUNCTION("""COMPUTED_VALUE"""),"")</f>
        <v/>
      </c>
    </row>
    <row r="275">
      <c r="B275" s="4" t="str">
        <f>IFERROR(__xludf.DUMMYFUNCTION("""COMPUTED_VALUE"""),"")</f>
        <v/>
      </c>
    </row>
    <row r="276">
      <c r="B276" s="4" t="str">
        <f>IFERROR(__xludf.DUMMYFUNCTION("""COMPUTED_VALUE"""),"")</f>
        <v/>
      </c>
    </row>
    <row r="277">
      <c r="B277" s="4" t="str">
        <f>IFERROR(__xludf.DUMMYFUNCTION("""COMPUTED_VALUE"""),"")</f>
        <v/>
      </c>
    </row>
    <row r="278">
      <c r="B278" s="4" t="str">
        <f>IFERROR(__xludf.DUMMYFUNCTION("""COMPUTED_VALUE"""),"")</f>
        <v/>
      </c>
    </row>
    <row r="279">
      <c r="B279" s="4" t="str">
        <f>IFERROR(__xludf.DUMMYFUNCTION("""COMPUTED_VALUE"""),"")</f>
        <v/>
      </c>
    </row>
    <row r="280">
      <c r="B280" s="4" t="str">
        <f>IFERROR(__xludf.DUMMYFUNCTION("""COMPUTED_VALUE"""),"")</f>
        <v/>
      </c>
    </row>
    <row r="281">
      <c r="B281" s="4" t="str">
        <f>IFERROR(__xludf.DUMMYFUNCTION("""COMPUTED_VALUE"""),"")</f>
        <v/>
      </c>
    </row>
    <row r="282">
      <c r="B282" s="4" t="str">
        <f>IFERROR(__xludf.DUMMYFUNCTION("""COMPUTED_VALUE"""),"")</f>
        <v/>
      </c>
    </row>
    <row r="283">
      <c r="B283" s="4" t="str">
        <f>IFERROR(__xludf.DUMMYFUNCTION("""COMPUTED_VALUE"""),"")</f>
        <v/>
      </c>
    </row>
    <row r="284">
      <c r="B284" s="4" t="str">
        <f>IFERROR(__xludf.DUMMYFUNCTION("""COMPUTED_VALUE"""),"")</f>
        <v/>
      </c>
    </row>
    <row r="285">
      <c r="B285" s="4" t="str">
        <f>IFERROR(__xludf.DUMMYFUNCTION("""COMPUTED_VALUE"""),"")</f>
        <v/>
      </c>
    </row>
    <row r="286">
      <c r="B286" s="4" t="str">
        <f>IFERROR(__xludf.DUMMYFUNCTION("""COMPUTED_VALUE"""),"")</f>
        <v/>
      </c>
    </row>
    <row r="287">
      <c r="B287" s="4" t="str">
        <f>IFERROR(__xludf.DUMMYFUNCTION("""COMPUTED_VALUE"""),"")</f>
        <v/>
      </c>
    </row>
    <row r="288">
      <c r="B288" s="4" t="str">
        <f>IFERROR(__xludf.DUMMYFUNCTION("""COMPUTED_VALUE"""),"")</f>
        <v/>
      </c>
    </row>
    <row r="289">
      <c r="B289" s="4" t="str">
        <f>IFERROR(__xludf.DUMMYFUNCTION("""COMPUTED_VALUE"""),"")</f>
        <v/>
      </c>
    </row>
    <row r="290">
      <c r="B290" s="4" t="str">
        <f>IFERROR(__xludf.DUMMYFUNCTION("""COMPUTED_VALUE"""),"")</f>
        <v/>
      </c>
    </row>
    <row r="291">
      <c r="B291" s="4" t="str">
        <f>IFERROR(__xludf.DUMMYFUNCTION("""COMPUTED_VALUE"""),"")</f>
        <v/>
      </c>
    </row>
    <row r="292">
      <c r="B292" s="4" t="str">
        <f>IFERROR(__xludf.DUMMYFUNCTION("""COMPUTED_VALUE"""),"")</f>
        <v/>
      </c>
    </row>
    <row r="293">
      <c r="B293" s="4" t="str">
        <f>IFERROR(__xludf.DUMMYFUNCTION("""COMPUTED_VALUE"""),"")</f>
        <v/>
      </c>
    </row>
    <row r="294">
      <c r="B294" s="4" t="str">
        <f>IFERROR(__xludf.DUMMYFUNCTION("""COMPUTED_VALUE"""),"")</f>
        <v/>
      </c>
    </row>
    <row r="295">
      <c r="B295" s="4" t="str">
        <f>IFERROR(__xludf.DUMMYFUNCTION("""COMPUTED_VALUE"""),"")</f>
        <v/>
      </c>
    </row>
    <row r="296">
      <c r="B296" s="4" t="str">
        <f>IFERROR(__xludf.DUMMYFUNCTION("""COMPUTED_VALUE"""),"")</f>
        <v/>
      </c>
    </row>
    <row r="297">
      <c r="B297" s="4" t="str">
        <f>IFERROR(__xludf.DUMMYFUNCTION("""COMPUTED_VALUE"""),"")</f>
        <v/>
      </c>
    </row>
    <row r="298">
      <c r="B298" s="4" t="str">
        <f>IFERROR(__xludf.DUMMYFUNCTION("""COMPUTED_VALUE"""),"")</f>
        <v/>
      </c>
    </row>
    <row r="299">
      <c r="B299" s="4" t="str">
        <f>IFERROR(__xludf.DUMMYFUNCTION("""COMPUTED_VALUE"""),"")</f>
        <v/>
      </c>
    </row>
    <row r="300">
      <c r="B300" s="4" t="str">
        <f>IFERROR(__xludf.DUMMYFUNCTION("""COMPUTED_VALUE"""),"")</f>
        <v/>
      </c>
    </row>
    <row r="301">
      <c r="B301" s="4" t="str">
        <f>IFERROR(__xludf.DUMMYFUNCTION("""COMPUTED_VALUE"""),"")</f>
        <v/>
      </c>
    </row>
    <row r="302">
      <c r="B302" s="4" t="str">
        <f>IFERROR(__xludf.DUMMYFUNCTION("""COMPUTED_VALUE"""),"")</f>
        <v/>
      </c>
    </row>
    <row r="303">
      <c r="B303" s="4" t="str">
        <f>IFERROR(__xludf.DUMMYFUNCTION("""COMPUTED_VALUE"""),"")</f>
        <v/>
      </c>
    </row>
    <row r="304">
      <c r="B304" s="4" t="str">
        <f>IFERROR(__xludf.DUMMYFUNCTION("""COMPUTED_VALUE"""),"")</f>
        <v/>
      </c>
    </row>
    <row r="305">
      <c r="B305" s="4" t="str">
        <f>IFERROR(__xludf.DUMMYFUNCTION("""COMPUTED_VALUE"""),"")</f>
        <v/>
      </c>
    </row>
    <row r="306">
      <c r="B306" s="4" t="str">
        <f>IFERROR(__xludf.DUMMYFUNCTION("""COMPUTED_VALUE"""),"")</f>
        <v/>
      </c>
    </row>
    <row r="307">
      <c r="B307" s="4" t="str">
        <f>IFERROR(__xludf.DUMMYFUNCTION("""COMPUTED_VALUE"""),"")</f>
        <v/>
      </c>
    </row>
    <row r="308">
      <c r="B308" s="4" t="str">
        <f>IFERROR(__xludf.DUMMYFUNCTION("""COMPUTED_VALUE"""),"")</f>
        <v/>
      </c>
    </row>
    <row r="309">
      <c r="B309" s="4" t="str">
        <f>IFERROR(__xludf.DUMMYFUNCTION("""COMPUTED_VALUE"""),"")</f>
        <v/>
      </c>
    </row>
    <row r="310">
      <c r="B310" s="4" t="str">
        <f>IFERROR(__xludf.DUMMYFUNCTION("""COMPUTED_VALUE"""),"")</f>
        <v/>
      </c>
    </row>
    <row r="311">
      <c r="B311" s="4" t="str">
        <f>IFERROR(__xludf.DUMMYFUNCTION("""COMPUTED_VALUE"""),"")</f>
        <v/>
      </c>
    </row>
    <row r="312">
      <c r="B312" s="4" t="str">
        <f>IFERROR(__xludf.DUMMYFUNCTION("""COMPUTED_VALUE"""),"")</f>
        <v/>
      </c>
    </row>
    <row r="313">
      <c r="B313" s="4" t="str">
        <f>IFERROR(__xludf.DUMMYFUNCTION("""COMPUTED_VALUE"""),"")</f>
        <v/>
      </c>
    </row>
    <row r="314">
      <c r="B314" s="4" t="str">
        <f>IFERROR(__xludf.DUMMYFUNCTION("""COMPUTED_VALUE"""),"")</f>
        <v/>
      </c>
    </row>
    <row r="315">
      <c r="B315" s="4" t="str">
        <f>IFERROR(__xludf.DUMMYFUNCTION("""COMPUTED_VALUE"""),"")</f>
        <v/>
      </c>
    </row>
    <row r="316">
      <c r="B316" s="4" t="str">
        <f>IFERROR(__xludf.DUMMYFUNCTION("""COMPUTED_VALUE"""),"")</f>
        <v/>
      </c>
    </row>
    <row r="317">
      <c r="B317" s="4" t="str">
        <f>IFERROR(__xludf.DUMMYFUNCTION("""COMPUTED_VALUE"""),"")</f>
        <v/>
      </c>
    </row>
    <row r="318">
      <c r="B318" s="4" t="str">
        <f>IFERROR(__xludf.DUMMYFUNCTION("""COMPUTED_VALUE"""),"")</f>
        <v/>
      </c>
    </row>
    <row r="319">
      <c r="B319" s="4" t="str">
        <f>IFERROR(__xludf.DUMMYFUNCTION("""COMPUTED_VALUE"""),"")</f>
        <v/>
      </c>
    </row>
    <row r="320">
      <c r="B320" s="4" t="str">
        <f>IFERROR(__xludf.DUMMYFUNCTION("""COMPUTED_VALUE"""),"")</f>
        <v/>
      </c>
    </row>
    <row r="321">
      <c r="B321" s="4" t="str">
        <f>IFERROR(__xludf.DUMMYFUNCTION("""COMPUTED_VALUE"""),"")</f>
        <v/>
      </c>
    </row>
    <row r="322">
      <c r="B322" s="4" t="str">
        <f>IFERROR(__xludf.DUMMYFUNCTION("""COMPUTED_VALUE"""),"")</f>
        <v/>
      </c>
    </row>
    <row r="323">
      <c r="B323" s="4" t="str">
        <f>IFERROR(__xludf.DUMMYFUNCTION("""COMPUTED_VALUE"""),"")</f>
        <v/>
      </c>
    </row>
    <row r="324">
      <c r="B324" s="4" t="str">
        <f>IFERROR(__xludf.DUMMYFUNCTION("""COMPUTED_VALUE"""),"")</f>
        <v/>
      </c>
    </row>
    <row r="325">
      <c r="B325" s="4" t="str">
        <f>IFERROR(__xludf.DUMMYFUNCTION("""COMPUTED_VALUE"""),"")</f>
        <v/>
      </c>
    </row>
    <row r="326">
      <c r="B326" s="4" t="str">
        <f>IFERROR(__xludf.DUMMYFUNCTION("""COMPUTED_VALUE"""),"")</f>
        <v/>
      </c>
    </row>
    <row r="327">
      <c r="B327" s="4" t="str">
        <f>IFERROR(__xludf.DUMMYFUNCTION("""COMPUTED_VALUE"""),"")</f>
        <v/>
      </c>
    </row>
    <row r="328">
      <c r="B328" s="4" t="str">
        <f>IFERROR(__xludf.DUMMYFUNCTION("""COMPUTED_VALUE"""),"")</f>
        <v/>
      </c>
    </row>
    <row r="329">
      <c r="B329" s="4" t="str">
        <f>IFERROR(__xludf.DUMMYFUNCTION("""COMPUTED_VALUE"""),"")</f>
        <v/>
      </c>
    </row>
    <row r="330">
      <c r="B330" s="4" t="str">
        <f>IFERROR(__xludf.DUMMYFUNCTION("""COMPUTED_VALUE"""),"")</f>
        <v/>
      </c>
    </row>
    <row r="331">
      <c r="B331" s="4" t="str">
        <f>IFERROR(__xludf.DUMMYFUNCTION("""COMPUTED_VALUE"""),"")</f>
        <v/>
      </c>
    </row>
    <row r="332">
      <c r="B332" s="4" t="str">
        <f>IFERROR(__xludf.DUMMYFUNCTION("""COMPUTED_VALUE"""),"")</f>
        <v/>
      </c>
    </row>
    <row r="333">
      <c r="B333" s="4" t="str">
        <f>IFERROR(__xludf.DUMMYFUNCTION("""COMPUTED_VALUE"""),"")</f>
        <v/>
      </c>
    </row>
    <row r="334">
      <c r="B334" s="4" t="str">
        <f>IFERROR(__xludf.DUMMYFUNCTION("""COMPUTED_VALUE"""),"")</f>
        <v/>
      </c>
    </row>
    <row r="335">
      <c r="B335" s="4" t="str">
        <f>IFERROR(__xludf.DUMMYFUNCTION("""COMPUTED_VALUE"""),"")</f>
        <v/>
      </c>
    </row>
    <row r="336">
      <c r="B336" s="4" t="str">
        <f>IFERROR(__xludf.DUMMYFUNCTION("""COMPUTED_VALUE"""),"")</f>
        <v/>
      </c>
    </row>
    <row r="337">
      <c r="B337" s="4" t="str">
        <f>IFERROR(__xludf.DUMMYFUNCTION("""COMPUTED_VALUE"""),"")</f>
        <v/>
      </c>
    </row>
    <row r="338">
      <c r="B338" s="4" t="str">
        <f>IFERROR(__xludf.DUMMYFUNCTION("""COMPUTED_VALUE"""),"")</f>
        <v/>
      </c>
    </row>
    <row r="339">
      <c r="B339" s="4" t="str">
        <f>IFERROR(__xludf.DUMMYFUNCTION("""COMPUTED_VALUE"""),"")</f>
        <v/>
      </c>
    </row>
    <row r="340">
      <c r="B340" s="4" t="str">
        <f>IFERROR(__xludf.DUMMYFUNCTION("""COMPUTED_VALUE"""),"")</f>
        <v/>
      </c>
    </row>
    <row r="341">
      <c r="B341" s="4" t="str">
        <f>IFERROR(__xludf.DUMMYFUNCTION("""COMPUTED_VALUE"""),"")</f>
        <v/>
      </c>
    </row>
    <row r="342">
      <c r="B342" s="4" t="str">
        <f>IFERROR(__xludf.DUMMYFUNCTION("""COMPUTED_VALUE"""),"")</f>
        <v/>
      </c>
    </row>
    <row r="343">
      <c r="B343" s="4" t="str">
        <f>IFERROR(__xludf.DUMMYFUNCTION("""COMPUTED_VALUE"""),"")</f>
        <v/>
      </c>
    </row>
    <row r="344">
      <c r="B344" s="4" t="str">
        <f>IFERROR(__xludf.DUMMYFUNCTION("""COMPUTED_VALUE"""),"")</f>
        <v/>
      </c>
    </row>
    <row r="345">
      <c r="B345" s="4" t="str">
        <f>IFERROR(__xludf.DUMMYFUNCTION("""COMPUTED_VALUE"""),"")</f>
        <v/>
      </c>
    </row>
    <row r="346">
      <c r="B346" s="4" t="str">
        <f>IFERROR(__xludf.DUMMYFUNCTION("""COMPUTED_VALUE"""),"")</f>
        <v/>
      </c>
    </row>
    <row r="347">
      <c r="B347" s="4" t="str">
        <f>IFERROR(__xludf.DUMMYFUNCTION("""COMPUTED_VALUE"""),"")</f>
        <v/>
      </c>
    </row>
    <row r="348">
      <c r="B348" s="4" t="str">
        <f>IFERROR(__xludf.DUMMYFUNCTION("""COMPUTED_VALUE"""),"")</f>
        <v/>
      </c>
    </row>
    <row r="349">
      <c r="B349" s="4" t="str">
        <f>IFERROR(__xludf.DUMMYFUNCTION("""COMPUTED_VALUE"""),"")</f>
        <v/>
      </c>
    </row>
    <row r="350">
      <c r="B350" s="4" t="str">
        <f>IFERROR(__xludf.DUMMYFUNCTION("""COMPUTED_VALUE"""),"")</f>
        <v/>
      </c>
    </row>
    <row r="351">
      <c r="B351" s="4" t="str">
        <f>IFERROR(__xludf.DUMMYFUNCTION("""COMPUTED_VALUE"""),"")</f>
        <v/>
      </c>
    </row>
    <row r="352">
      <c r="B352" s="4" t="str">
        <f>IFERROR(__xludf.DUMMYFUNCTION("""COMPUTED_VALUE"""),"")</f>
        <v/>
      </c>
    </row>
    <row r="353">
      <c r="B353" s="4" t="str">
        <f>IFERROR(__xludf.DUMMYFUNCTION("""COMPUTED_VALUE"""),"")</f>
        <v/>
      </c>
    </row>
    <row r="354">
      <c r="B354" s="4" t="str">
        <f>IFERROR(__xludf.DUMMYFUNCTION("""COMPUTED_VALUE"""),"")</f>
        <v/>
      </c>
    </row>
    <row r="355">
      <c r="B355" s="4" t="str">
        <f>IFERROR(__xludf.DUMMYFUNCTION("""COMPUTED_VALUE"""),"")</f>
        <v/>
      </c>
    </row>
    <row r="356">
      <c r="B356" s="4" t="str">
        <f>IFERROR(__xludf.DUMMYFUNCTION("""COMPUTED_VALUE"""),"")</f>
        <v/>
      </c>
    </row>
    <row r="357">
      <c r="B357" s="4" t="str">
        <f>IFERROR(__xludf.DUMMYFUNCTION("""COMPUTED_VALUE"""),"")</f>
        <v/>
      </c>
    </row>
    <row r="358">
      <c r="B358" s="4" t="str">
        <f>IFERROR(__xludf.DUMMYFUNCTION("""COMPUTED_VALUE"""),"")</f>
        <v/>
      </c>
    </row>
    <row r="359">
      <c r="B359" s="4" t="str">
        <f>IFERROR(__xludf.DUMMYFUNCTION("""COMPUTED_VALUE"""),"")</f>
        <v/>
      </c>
    </row>
    <row r="360">
      <c r="B360" s="4" t="str">
        <f>IFERROR(__xludf.DUMMYFUNCTION("""COMPUTED_VALUE"""),"")</f>
        <v/>
      </c>
    </row>
    <row r="361">
      <c r="B361" s="4" t="str">
        <f>IFERROR(__xludf.DUMMYFUNCTION("""COMPUTED_VALUE"""),"")</f>
        <v/>
      </c>
    </row>
    <row r="362">
      <c r="B362" s="4" t="str">
        <f>IFERROR(__xludf.DUMMYFUNCTION("""COMPUTED_VALUE"""),"")</f>
        <v/>
      </c>
    </row>
    <row r="363">
      <c r="B363" s="4" t="str">
        <f>IFERROR(__xludf.DUMMYFUNCTION("""COMPUTED_VALUE"""),"")</f>
        <v/>
      </c>
    </row>
    <row r="364">
      <c r="B364" s="4" t="str">
        <f>IFERROR(__xludf.DUMMYFUNCTION("""COMPUTED_VALUE"""),"")</f>
        <v/>
      </c>
    </row>
    <row r="365">
      <c r="B365" s="4" t="str">
        <f>IFERROR(__xludf.DUMMYFUNCTION("""COMPUTED_VALUE"""),"")</f>
        <v/>
      </c>
    </row>
    <row r="366">
      <c r="B366" s="4" t="str">
        <f>IFERROR(__xludf.DUMMYFUNCTION("""COMPUTED_VALUE"""),"")</f>
        <v/>
      </c>
    </row>
    <row r="367">
      <c r="B367" s="4" t="str">
        <f>IFERROR(__xludf.DUMMYFUNCTION("""COMPUTED_VALUE"""),"")</f>
        <v/>
      </c>
    </row>
    <row r="368">
      <c r="B368" s="4" t="str">
        <f>IFERROR(__xludf.DUMMYFUNCTION("""COMPUTED_VALUE"""),"")</f>
        <v/>
      </c>
    </row>
    <row r="369">
      <c r="B369" s="4" t="str">
        <f>IFERROR(__xludf.DUMMYFUNCTION("""COMPUTED_VALUE"""),"")</f>
        <v/>
      </c>
    </row>
    <row r="370">
      <c r="B370" s="4" t="str">
        <f>IFERROR(__xludf.DUMMYFUNCTION("""COMPUTED_VALUE"""),"")</f>
        <v/>
      </c>
    </row>
    <row r="371">
      <c r="B371" s="4" t="str">
        <f>IFERROR(__xludf.DUMMYFUNCTION("""COMPUTED_VALUE"""),"")</f>
        <v/>
      </c>
    </row>
    <row r="372">
      <c r="B372" s="4" t="str">
        <f>IFERROR(__xludf.DUMMYFUNCTION("""COMPUTED_VALUE"""),"")</f>
        <v/>
      </c>
    </row>
    <row r="373">
      <c r="B373" s="4" t="str">
        <f>IFERROR(__xludf.DUMMYFUNCTION("""COMPUTED_VALUE"""),"")</f>
        <v/>
      </c>
    </row>
    <row r="374">
      <c r="B374" s="4" t="str">
        <f>IFERROR(__xludf.DUMMYFUNCTION("""COMPUTED_VALUE"""),"")</f>
        <v/>
      </c>
    </row>
    <row r="375">
      <c r="B375" s="4" t="str">
        <f>IFERROR(__xludf.DUMMYFUNCTION("""COMPUTED_VALUE"""),"")</f>
        <v/>
      </c>
    </row>
    <row r="376">
      <c r="B376" s="4" t="str">
        <f>IFERROR(__xludf.DUMMYFUNCTION("""COMPUTED_VALUE"""),"")</f>
        <v/>
      </c>
    </row>
    <row r="377">
      <c r="B377" s="4" t="str">
        <f>IFERROR(__xludf.DUMMYFUNCTION("""COMPUTED_VALUE"""),"")</f>
        <v/>
      </c>
    </row>
    <row r="378">
      <c r="B378" s="4" t="str">
        <f>IFERROR(__xludf.DUMMYFUNCTION("""COMPUTED_VALUE"""),"")</f>
        <v/>
      </c>
    </row>
    <row r="379">
      <c r="B379" s="4" t="str">
        <f>IFERROR(__xludf.DUMMYFUNCTION("""COMPUTED_VALUE"""),"")</f>
        <v/>
      </c>
    </row>
    <row r="380">
      <c r="B380" s="4" t="str">
        <f>IFERROR(__xludf.DUMMYFUNCTION("""COMPUTED_VALUE"""),"")</f>
        <v/>
      </c>
    </row>
    <row r="381">
      <c r="B381" s="4" t="str">
        <f>IFERROR(__xludf.DUMMYFUNCTION("""COMPUTED_VALUE"""),"")</f>
        <v/>
      </c>
    </row>
    <row r="382">
      <c r="B382" s="4" t="str">
        <f>IFERROR(__xludf.DUMMYFUNCTION("""COMPUTED_VALUE"""),"")</f>
        <v/>
      </c>
    </row>
    <row r="383">
      <c r="B383" s="4" t="str">
        <f>IFERROR(__xludf.DUMMYFUNCTION("""COMPUTED_VALUE"""),"")</f>
        <v/>
      </c>
    </row>
    <row r="384">
      <c r="B384" s="4" t="str">
        <f>IFERROR(__xludf.DUMMYFUNCTION("""COMPUTED_VALUE"""),"")</f>
        <v/>
      </c>
    </row>
    <row r="385">
      <c r="B385" s="4" t="str">
        <f>IFERROR(__xludf.DUMMYFUNCTION("""COMPUTED_VALUE"""),"")</f>
        <v/>
      </c>
    </row>
    <row r="386">
      <c r="B386" s="4" t="str">
        <f>IFERROR(__xludf.DUMMYFUNCTION("""COMPUTED_VALUE"""),"")</f>
        <v/>
      </c>
    </row>
    <row r="387">
      <c r="B387" s="4" t="str">
        <f>IFERROR(__xludf.DUMMYFUNCTION("""COMPUTED_VALUE"""),"")</f>
        <v/>
      </c>
    </row>
    <row r="388">
      <c r="B388" s="4" t="str">
        <f>IFERROR(__xludf.DUMMYFUNCTION("""COMPUTED_VALUE"""),"")</f>
        <v/>
      </c>
    </row>
    <row r="389">
      <c r="B389" s="4" t="str">
        <f>IFERROR(__xludf.DUMMYFUNCTION("""COMPUTED_VALUE"""),"")</f>
        <v/>
      </c>
    </row>
    <row r="390">
      <c r="B390" s="4" t="str">
        <f>IFERROR(__xludf.DUMMYFUNCTION("""COMPUTED_VALUE"""),"")</f>
        <v/>
      </c>
    </row>
    <row r="391">
      <c r="B391" s="4" t="str">
        <f>IFERROR(__xludf.DUMMYFUNCTION("""COMPUTED_VALUE"""),"")</f>
        <v/>
      </c>
    </row>
    <row r="392">
      <c r="B392" s="4" t="str">
        <f>IFERROR(__xludf.DUMMYFUNCTION("""COMPUTED_VALUE"""),"")</f>
        <v/>
      </c>
    </row>
    <row r="393">
      <c r="B393" s="4" t="str">
        <f>IFERROR(__xludf.DUMMYFUNCTION("""COMPUTED_VALUE"""),"")</f>
        <v/>
      </c>
    </row>
    <row r="394">
      <c r="B394" s="4" t="str">
        <f>IFERROR(__xludf.DUMMYFUNCTION("""COMPUTED_VALUE"""),"")</f>
        <v/>
      </c>
    </row>
    <row r="395">
      <c r="B395" s="4" t="str">
        <f>IFERROR(__xludf.DUMMYFUNCTION("""COMPUTED_VALUE"""),"")</f>
        <v/>
      </c>
    </row>
    <row r="396">
      <c r="B396" s="4" t="str">
        <f>IFERROR(__xludf.DUMMYFUNCTION("""COMPUTED_VALUE"""),"")</f>
        <v/>
      </c>
    </row>
    <row r="397">
      <c r="B397" s="4" t="str">
        <f>IFERROR(__xludf.DUMMYFUNCTION("""COMPUTED_VALUE"""),"")</f>
        <v/>
      </c>
    </row>
    <row r="398">
      <c r="B398" s="4" t="str">
        <f>IFERROR(__xludf.DUMMYFUNCTION("""COMPUTED_VALUE"""),"")</f>
        <v/>
      </c>
    </row>
    <row r="399">
      <c r="B399" s="4" t="str">
        <f>IFERROR(__xludf.DUMMYFUNCTION("""COMPUTED_VALUE"""),"")</f>
        <v/>
      </c>
    </row>
    <row r="400">
      <c r="B400" s="4" t="str">
        <f>IFERROR(__xludf.DUMMYFUNCTION("""COMPUTED_VALUE"""),"")</f>
        <v/>
      </c>
    </row>
    <row r="401">
      <c r="B401" s="4" t="str">
        <f>IFERROR(__xludf.DUMMYFUNCTION("""COMPUTED_VALUE"""),"")</f>
        <v/>
      </c>
    </row>
    <row r="402">
      <c r="B402" s="4" t="str">
        <f>IFERROR(__xludf.DUMMYFUNCTION("""COMPUTED_VALUE"""),"")</f>
        <v/>
      </c>
    </row>
    <row r="403">
      <c r="B403" s="4" t="str">
        <f>IFERROR(__xludf.DUMMYFUNCTION("""COMPUTED_VALUE"""),"")</f>
        <v/>
      </c>
    </row>
    <row r="404">
      <c r="B404" s="4" t="str">
        <f>IFERROR(__xludf.DUMMYFUNCTION("""COMPUTED_VALUE"""),"")</f>
        <v/>
      </c>
    </row>
    <row r="405">
      <c r="B405" s="4" t="str">
        <f>IFERROR(__xludf.DUMMYFUNCTION("""COMPUTED_VALUE"""),"")</f>
        <v/>
      </c>
    </row>
    <row r="406">
      <c r="B406" s="4" t="str">
        <f>IFERROR(__xludf.DUMMYFUNCTION("""COMPUTED_VALUE"""),"")</f>
        <v/>
      </c>
    </row>
    <row r="407">
      <c r="B407" s="4" t="str">
        <f>IFERROR(__xludf.DUMMYFUNCTION("""COMPUTED_VALUE"""),"")</f>
        <v/>
      </c>
    </row>
    <row r="408">
      <c r="B408" s="4" t="str">
        <f>IFERROR(__xludf.DUMMYFUNCTION("""COMPUTED_VALUE"""),"")</f>
        <v/>
      </c>
    </row>
    <row r="409">
      <c r="B409" s="4" t="str">
        <f>IFERROR(__xludf.DUMMYFUNCTION("""COMPUTED_VALUE"""),"")</f>
        <v/>
      </c>
    </row>
    <row r="410">
      <c r="B410" s="4" t="str">
        <f>IFERROR(__xludf.DUMMYFUNCTION("""COMPUTED_VALUE"""),"")</f>
        <v/>
      </c>
    </row>
    <row r="411">
      <c r="B411" s="4" t="str">
        <f>IFERROR(__xludf.DUMMYFUNCTION("""COMPUTED_VALUE"""),"")</f>
        <v/>
      </c>
    </row>
    <row r="412">
      <c r="B412" s="4" t="str">
        <f>IFERROR(__xludf.DUMMYFUNCTION("""COMPUTED_VALUE"""),"")</f>
        <v/>
      </c>
    </row>
    <row r="413">
      <c r="B413" s="4" t="str">
        <f>IFERROR(__xludf.DUMMYFUNCTION("""COMPUTED_VALUE"""),"")</f>
        <v/>
      </c>
    </row>
    <row r="414">
      <c r="B414" s="4" t="str">
        <f>IFERROR(__xludf.DUMMYFUNCTION("""COMPUTED_VALUE"""),"")</f>
        <v/>
      </c>
    </row>
    <row r="415">
      <c r="B415" s="4" t="str">
        <f>IFERROR(__xludf.DUMMYFUNCTION("""COMPUTED_VALUE"""),"")</f>
        <v/>
      </c>
    </row>
    <row r="416">
      <c r="B416" s="4" t="str">
        <f>IFERROR(__xludf.DUMMYFUNCTION("""COMPUTED_VALUE"""),"")</f>
        <v/>
      </c>
    </row>
    <row r="417">
      <c r="B417" s="4" t="str">
        <f>IFERROR(__xludf.DUMMYFUNCTION("""COMPUTED_VALUE"""),"")</f>
        <v/>
      </c>
    </row>
    <row r="418">
      <c r="B418" s="4" t="str">
        <f>IFERROR(__xludf.DUMMYFUNCTION("""COMPUTED_VALUE"""),"")</f>
        <v/>
      </c>
    </row>
    <row r="419">
      <c r="B419" s="4" t="str">
        <f>IFERROR(__xludf.DUMMYFUNCTION("""COMPUTED_VALUE"""),"")</f>
        <v/>
      </c>
    </row>
    <row r="420">
      <c r="B420" s="4" t="str">
        <f>IFERROR(__xludf.DUMMYFUNCTION("""COMPUTED_VALUE"""),"")</f>
        <v/>
      </c>
    </row>
    <row r="421">
      <c r="B421" s="4" t="str">
        <f>IFERROR(__xludf.DUMMYFUNCTION("""COMPUTED_VALUE"""),"")</f>
        <v/>
      </c>
    </row>
    <row r="422">
      <c r="B422" s="4" t="str">
        <f>IFERROR(__xludf.DUMMYFUNCTION("""COMPUTED_VALUE"""),"")</f>
        <v/>
      </c>
    </row>
    <row r="423">
      <c r="B423" s="4" t="str">
        <f>IFERROR(__xludf.DUMMYFUNCTION("""COMPUTED_VALUE"""),"")</f>
        <v/>
      </c>
    </row>
    <row r="424">
      <c r="B424" s="4" t="str">
        <f>IFERROR(__xludf.DUMMYFUNCTION("""COMPUTED_VALUE"""),"")</f>
        <v/>
      </c>
    </row>
    <row r="425">
      <c r="B425" s="4" t="str">
        <f>IFERROR(__xludf.DUMMYFUNCTION("""COMPUTED_VALUE"""),"")</f>
        <v/>
      </c>
    </row>
    <row r="426">
      <c r="B426" s="4" t="str">
        <f>IFERROR(__xludf.DUMMYFUNCTION("""COMPUTED_VALUE"""),"")</f>
        <v/>
      </c>
    </row>
    <row r="427">
      <c r="B427" s="4" t="str">
        <f>IFERROR(__xludf.DUMMYFUNCTION("""COMPUTED_VALUE"""),"")</f>
        <v/>
      </c>
    </row>
    <row r="428">
      <c r="B428" s="4" t="str">
        <f>IFERROR(__xludf.DUMMYFUNCTION("""COMPUTED_VALUE"""),"")</f>
        <v/>
      </c>
    </row>
    <row r="429">
      <c r="B429" s="4" t="str">
        <f>IFERROR(__xludf.DUMMYFUNCTION("""COMPUTED_VALUE"""),"")</f>
        <v/>
      </c>
    </row>
    <row r="430">
      <c r="B430" s="4" t="str">
        <f>IFERROR(__xludf.DUMMYFUNCTION("""COMPUTED_VALUE"""),"")</f>
        <v/>
      </c>
    </row>
    <row r="431">
      <c r="B431" s="4" t="str">
        <f>IFERROR(__xludf.DUMMYFUNCTION("""COMPUTED_VALUE"""),"")</f>
        <v/>
      </c>
    </row>
    <row r="432">
      <c r="B432" s="4" t="str">
        <f>IFERROR(__xludf.DUMMYFUNCTION("""COMPUTED_VALUE"""),"")</f>
        <v/>
      </c>
    </row>
    <row r="433">
      <c r="B433" s="4" t="str">
        <f>IFERROR(__xludf.DUMMYFUNCTION("""COMPUTED_VALUE"""),"")</f>
        <v/>
      </c>
    </row>
    <row r="434">
      <c r="B434" s="4" t="str">
        <f>IFERROR(__xludf.DUMMYFUNCTION("""COMPUTED_VALUE"""),"")</f>
        <v/>
      </c>
    </row>
    <row r="435">
      <c r="B435" s="4" t="str">
        <f>IFERROR(__xludf.DUMMYFUNCTION("""COMPUTED_VALUE"""),"")</f>
        <v/>
      </c>
    </row>
    <row r="436">
      <c r="B436" s="4" t="str">
        <f>IFERROR(__xludf.DUMMYFUNCTION("""COMPUTED_VALUE"""),"")</f>
        <v/>
      </c>
    </row>
    <row r="437">
      <c r="B437" s="4" t="str">
        <f>IFERROR(__xludf.DUMMYFUNCTION("""COMPUTED_VALUE"""),"")</f>
        <v/>
      </c>
    </row>
    <row r="438">
      <c r="B438" s="4" t="str">
        <f>IFERROR(__xludf.DUMMYFUNCTION("""COMPUTED_VALUE"""),"")</f>
        <v/>
      </c>
    </row>
    <row r="439">
      <c r="B439" s="4" t="str">
        <f>IFERROR(__xludf.DUMMYFUNCTION("""COMPUTED_VALUE"""),"")</f>
        <v/>
      </c>
    </row>
    <row r="440">
      <c r="B440" s="4" t="str">
        <f>IFERROR(__xludf.DUMMYFUNCTION("""COMPUTED_VALUE"""),"")</f>
        <v/>
      </c>
    </row>
    <row r="441">
      <c r="B441" s="4" t="str">
        <f>IFERROR(__xludf.DUMMYFUNCTION("""COMPUTED_VALUE"""),"")</f>
        <v/>
      </c>
    </row>
    <row r="442">
      <c r="B442" s="4" t="str">
        <f>IFERROR(__xludf.DUMMYFUNCTION("""COMPUTED_VALUE"""),"")</f>
        <v/>
      </c>
    </row>
    <row r="443">
      <c r="B443" s="4" t="str">
        <f>IFERROR(__xludf.DUMMYFUNCTION("""COMPUTED_VALUE"""),"")</f>
        <v/>
      </c>
    </row>
    <row r="444">
      <c r="B444" s="4" t="str">
        <f>IFERROR(__xludf.DUMMYFUNCTION("""COMPUTED_VALUE"""),"")</f>
        <v/>
      </c>
    </row>
    <row r="445">
      <c r="B445" s="4" t="str">
        <f>IFERROR(__xludf.DUMMYFUNCTION("""COMPUTED_VALUE"""),"")</f>
        <v/>
      </c>
    </row>
    <row r="446">
      <c r="B446" s="4" t="str">
        <f>IFERROR(__xludf.DUMMYFUNCTION("""COMPUTED_VALUE"""),"")</f>
        <v/>
      </c>
    </row>
    <row r="447">
      <c r="B447" s="4" t="str">
        <f>IFERROR(__xludf.DUMMYFUNCTION("""COMPUTED_VALUE"""),"")</f>
        <v/>
      </c>
    </row>
    <row r="448">
      <c r="B448" s="4" t="str">
        <f>IFERROR(__xludf.DUMMYFUNCTION("""COMPUTED_VALUE"""),"")</f>
        <v/>
      </c>
    </row>
    <row r="449">
      <c r="B449" s="4" t="str">
        <f>IFERROR(__xludf.DUMMYFUNCTION("""COMPUTED_VALUE"""),"")</f>
        <v/>
      </c>
    </row>
    <row r="450">
      <c r="B450" s="4" t="str">
        <f>IFERROR(__xludf.DUMMYFUNCTION("""COMPUTED_VALUE"""),"")</f>
        <v/>
      </c>
    </row>
    <row r="451">
      <c r="B451" s="4" t="str">
        <f>IFERROR(__xludf.DUMMYFUNCTION("""COMPUTED_VALUE"""),"")</f>
        <v/>
      </c>
    </row>
    <row r="452">
      <c r="B452" s="4" t="str">
        <f>IFERROR(__xludf.DUMMYFUNCTION("""COMPUTED_VALUE"""),"")</f>
        <v/>
      </c>
    </row>
    <row r="453">
      <c r="B453" s="4" t="str">
        <f>IFERROR(__xludf.DUMMYFUNCTION("""COMPUTED_VALUE"""),"")</f>
        <v/>
      </c>
    </row>
    <row r="454">
      <c r="B454" s="4" t="str">
        <f>IFERROR(__xludf.DUMMYFUNCTION("""COMPUTED_VALUE"""),"")</f>
        <v/>
      </c>
    </row>
    <row r="455">
      <c r="B455" s="4" t="str">
        <f>IFERROR(__xludf.DUMMYFUNCTION("""COMPUTED_VALUE"""),"")</f>
        <v/>
      </c>
    </row>
    <row r="456">
      <c r="B456" s="4" t="str">
        <f>IFERROR(__xludf.DUMMYFUNCTION("""COMPUTED_VALUE"""),"")</f>
        <v/>
      </c>
    </row>
    <row r="457">
      <c r="B457" s="4" t="str">
        <f>IFERROR(__xludf.DUMMYFUNCTION("""COMPUTED_VALUE"""),"")</f>
        <v/>
      </c>
    </row>
    <row r="458">
      <c r="B458" s="4" t="str">
        <f>IFERROR(__xludf.DUMMYFUNCTION("""COMPUTED_VALUE"""),"")</f>
        <v/>
      </c>
    </row>
    <row r="459">
      <c r="B459" s="4" t="str">
        <f>IFERROR(__xludf.DUMMYFUNCTION("""COMPUTED_VALUE"""),"")</f>
        <v/>
      </c>
    </row>
    <row r="460">
      <c r="B460" s="4" t="str">
        <f>IFERROR(__xludf.DUMMYFUNCTION("""COMPUTED_VALUE"""),"")</f>
        <v/>
      </c>
    </row>
    <row r="461">
      <c r="B461" s="4" t="str">
        <f>IFERROR(__xludf.DUMMYFUNCTION("""COMPUTED_VALUE"""),"")</f>
        <v/>
      </c>
    </row>
    <row r="462">
      <c r="B462" s="4" t="str">
        <f>IFERROR(__xludf.DUMMYFUNCTION("""COMPUTED_VALUE"""),"")</f>
        <v/>
      </c>
    </row>
    <row r="463">
      <c r="B463" s="4" t="str">
        <f>IFERROR(__xludf.DUMMYFUNCTION("""COMPUTED_VALUE"""),"")</f>
        <v/>
      </c>
    </row>
    <row r="464">
      <c r="B464" s="4" t="str">
        <f>IFERROR(__xludf.DUMMYFUNCTION("""COMPUTED_VALUE"""),"")</f>
        <v/>
      </c>
    </row>
    <row r="465">
      <c r="B465" s="4" t="str">
        <f>IFERROR(__xludf.DUMMYFUNCTION("""COMPUTED_VALUE"""),"")</f>
        <v/>
      </c>
    </row>
    <row r="466">
      <c r="B466" s="4" t="str">
        <f>IFERROR(__xludf.DUMMYFUNCTION("""COMPUTED_VALUE"""),"")</f>
        <v/>
      </c>
    </row>
    <row r="467">
      <c r="B467" s="4" t="str">
        <f>IFERROR(__xludf.DUMMYFUNCTION("""COMPUTED_VALUE"""),"")</f>
        <v/>
      </c>
    </row>
    <row r="468">
      <c r="B468" s="4" t="str">
        <f>IFERROR(__xludf.DUMMYFUNCTION("""COMPUTED_VALUE"""),"")</f>
        <v/>
      </c>
    </row>
    <row r="469">
      <c r="B469" s="4" t="str">
        <f>IFERROR(__xludf.DUMMYFUNCTION("""COMPUTED_VALUE"""),"")</f>
        <v/>
      </c>
    </row>
    <row r="470">
      <c r="B470" s="4" t="str">
        <f>IFERROR(__xludf.DUMMYFUNCTION("""COMPUTED_VALUE"""),"")</f>
        <v/>
      </c>
    </row>
    <row r="471">
      <c r="B471" s="4" t="str">
        <f>IFERROR(__xludf.DUMMYFUNCTION("""COMPUTED_VALUE"""),"")</f>
        <v/>
      </c>
    </row>
    <row r="472">
      <c r="B472" s="4" t="str">
        <f>IFERROR(__xludf.DUMMYFUNCTION("""COMPUTED_VALUE"""),"")</f>
        <v/>
      </c>
    </row>
    <row r="473">
      <c r="B473" s="4" t="str">
        <f>IFERROR(__xludf.DUMMYFUNCTION("""COMPUTED_VALUE"""),"")</f>
        <v/>
      </c>
    </row>
    <row r="474">
      <c r="B474" s="4" t="str">
        <f>IFERROR(__xludf.DUMMYFUNCTION("""COMPUTED_VALUE"""),"")</f>
        <v/>
      </c>
    </row>
    <row r="475">
      <c r="B475" s="4" t="str">
        <f>IFERROR(__xludf.DUMMYFUNCTION("""COMPUTED_VALUE"""),"")</f>
        <v/>
      </c>
    </row>
    <row r="476">
      <c r="B476" s="4" t="str">
        <f>IFERROR(__xludf.DUMMYFUNCTION("""COMPUTED_VALUE"""),"")</f>
        <v/>
      </c>
    </row>
    <row r="477">
      <c r="B477" s="4" t="str">
        <f>IFERROR(__xludf.DUMMYFUNCTION("""COMPUTED_VALUE"""),"")</f>
        <v/>
      </c>
    </row>
    <row r="478">
      <c r="B478" s="4" t="str">
        <f>IFERROR(__xludf.DUMMYFUNCTION("""COMPUTED_VALUE"""),"")</f>
        <v/>
      </c>
    </row>
    <row r="479">
      <c r="B479" s="4" t="str">
        <f>IFERROR(__xludf.DUMMYFUNCTION("""COMPUTED_VALUE"""),"")</f>
        <v/>
      </c>
    </row>
    <row r="480">
      <c r="B480" s="4" t="str">
        <f>IFERROR(__xludf.DUMMYFUNCTION("""COMPUTED_VALUE"""),"")</f>
        <v/>
      </c>
    </row>
    <row r="481">
      <c r="B481" s="4" t="str">
        <f>IFERROR(__xludf.DUMMYFUNCTION("""COMPUTED_VALUE"""),"")</f>
        <v/>
      </c>
    </row>
    <row r="482">
      <c r="B482" s="4" t="str">
        <f>IFERROR(__xludf.DUMMYFUNCTION("""COMPUTED_VALUE"""),"")</f>
        <v/>
      </c>
    </row>
    <row r="483">
      <c r="B483" s="4" t="str">
        <f>IFERROR(__xludf.DUMMYFUNCTION("""COMPUTED_VALUE"""),"")</f>
        <v/>
      </c>
    </row>
    <row r="484">
      <c r="B484" s="4" t="str">
        <f>IFERROR(__xludf.DUMMYFUNCTION("""COMPUTED_VALUE"""),"")</f>
        <v/>
      </c>
    </row>
    <row r="485">
      <c r="B485" s="4" t="str">
        <f>IFERROR(__xludf.DUMMYFUNCTION("""COMPUTED_VALUE"""),"")</f>
        <v/>
      </c>
    </row>
    <row r="486">
      <c r="B486" s="4" t="str">
        <f>IFERROR(__xludf.DUMMYFUNCTION("""COMPUTED_VALUE"""),"")</f>
        <v/>
      </c>
    </row>
    <row r="487">
      <c r="B487" s="4" t="str">
        <f>IFERROR(__xludf.DUMMYFUNCTION("""COMPUTED_VALUE"""),"")</f>
        <v/>
      </c>
    </row>
    <row r="488">
      <c r="B488" s="4" t="str">
        <f>IFERROR(__xludf.DUMMYFUNCTION("""COMPUTED_VALUE"""),"")</f>
        <v/>
      </c>
    </row>
    <row r="489">
      <c r="B489" s="4" t="str">
        <f>IFERROR(__xludf.DUMMYFUNCTION("""COMPUTED_VALUE"""),"")</f>
        <v/>
      </c>
    </row>
    <row r="490">
      <c r="B490" s="4" t="str">
        <f>IFERROR(__xludf.DUMMYFUNCTION("""COMPUTED_VALUE"""),"")</f>
        <v/>
      </c>
    </row>
    <row r="491">
      <c r="B491" s="4" t="str">
        <f>IFERROR(__xludf.DUMMYFUNCTION("""COMPUTED_VALUE"""),"")</f>
        <v/>
      </c>
    </row>
    <row r="492">
      <c r="B492" s="4" t="str">
        <f>IFERROR(__xludf.DUMMYFUNCTION("""COMPUTED_VALUE"""),"")</f>
        <v/>
      </c>
    </row>
    <row r="493">
      <c r="B493" s="4" t="str">
        <f>IFERROR(__xludf.DUMMYFUNCTION("""COMPUTED_VALUE"""),"")</f>
        <v/>
      </c>
    </row>
    <row r="494">
      <c r="B494" s="4" t="str">
        <f>IFERROR(__xludf.DUMMYFUNCTION("""COMPUTED_VALUE"""),"")</f>
        <v/>
      </c>
    </row>
    <row r="495">
      <c r="B495" s="4" t="str">
        <f>IFERROR(__xludf.DUMMYFUNCTION("""COMPUTED_VALUE"""),"")</f>
        <v/>
      </c>
    </row>
    <row r="496">
      <c r="B496" s="4" t="str">
        <f>IFERROR(__xludf.DUMMYFUNCTION("""COMPUTED_VALUE"""),"")</f>
        <v/>
      </c>
    </row>
    <row r="497">
      <c r="B497" s="4" t="str">
        <f>IFERROR(__xludf.DUMMYFUNCTION("""COMPUTED_VALUE"""),"")</f>
        <v/>
      </c>
    </row>
    <row r="498">
      <c r="B498" s="4" t="str">
        <f>IFERROR(__xludf.DUMMYFUNCTION("""COMPUTED_VALUE"""),"")</f>
        <v/>
      </c>
    </row>
    <row r="499">
      <c r="B499" s="4" t="str">
        <f>IFERROR(__xludf.DUMMYFUNCTION("""COMPUTED_VALUE"""),"")</f>
        <v/>
      </c>
    </row>
    <row r="500">
      <c r="B500" s="4" t="str">
        <f>IFERROR(__xludf.DUMMYFUNCTION("""COMPUTED_VALUE"""),"")</f>
        <v/>
      </c>
    </row>
    <row r="501">
      <c r="B501" s="4" t="str">
        <f>IFERROR(__xludf.DUMMYFUNCTION("""COMPUTED_VALUE"""),"")</f>
        <v/>
      </c>
    </row>
    <row r="502">
      <c r="B502" s="4" t="str">
        <f>IFERROR(__xludf.DUMMYFUNCTION("""COMPUTED_VALUE"""),"")</f>
        <v/>
      </c>
    </row>
    <row r="503">
      <c r="B503" s="4" t="str">
        <f>IFERROR(__xludf.DUMMYFUNCTION("""COMPUTED_VALUE"""),"")</f>
        <v/>
      </c>
    </row>
    <row r="504">
      <c r="B504" s="4" t="str">
        <f>IFERROR(__xludf.DUMMYFUNCTION("""COMPUTED_VALUE"""),"")</f>
        <v/>
      </c>
    </row>
    <row r="505">
      <c r="B505" s="4" t="str">
        <f>IFERROR(__xludf.DUMMYFUNCTION("""COMPUTED_VALUE"""),"")</f>
        <v/>
      </c>
    </row>
    <row r="506">
      <c r="B506" s="4" t="str">
        <f>IFERROR(__xludf.DUMMYFUNCTION("""COMPUTED_VALUE"""),"")</f>
        <v/>
      </c>
    </row>
    <row r="507">
      <c r="B507" s="4" t="str">
        <f>IFERROR(__xludf.DUMMYFUNCTION("""COMPUTED_VALUE"""),"")</f>
        <v/>
      </c>
    </row>
    <row r="508">
      <c r="B508" s="4" t="str">
        <f>IFERROR(__xludf.DUMMYFUNCTION("""COMPUTED_VALUE"""),"")</f>
        <v/>
      </c>
    </row>
    <row r="509">
      <c r="B509" s="4" t="str">
        <f>IFERROR(__xludf.DUMMYFUNCTION("""COMPUTED_VALUE"""),"")</f>
        <v/>
      </c>
    </row>
    <row r="510">
      <c r="B510" s="4" t="str">
        <f>IFERROR(__xludf.DUMMYFUNCTION("""COMPUTED_VALUE"""),"")</f>
        <v/>
      </c>
    </row>
    <row r="511">
      <c r="B511" s="4" t="str">
        <f>IFERROR(__xludf.DUMMYFUNCTION("""COMPUTED_VALUE"""),"")</f>
        <v/>
      </c>
    </row>
    <row r="512">
      <c r="B512" s="4" t="str">
        <f>IFERROR(__xludf.DUMMYFUNCTION("""COMPUTED_VALUE"""),"")</f>
        <v/>
      </c>
    </row>
    <row r="513">
      <c r="B513" s="4" t="str">
        <f>IFERROR(__xludf.DUMMYFUNCTION("""COMPUTED_VALUE"""),"")</f>
        <v/>
      </c>
    </row>
    <row r="514">
      <c r="B514" s="4" t="str">
        <f>IFERROR(__xludf.DUMMYFUNCTION("""COMPUTED_VALUE"""),"")</f>
        <v/>
      </c>
    </row>
    <row r="515">
      <c r="B515" s="4" t="str">
        <f>IFERROR(__xludf.DUMMYFUNCTION("""COMPUTED_VALUE"""),"")</f>
        <v/>
      </c>
    </row>
    <row r="516">
      <c r="B516" s="4" t="str">
        <f>IFERROR(__xludf.DUMMYFUNCTION("""COMPUTED_VALUE"""),"")</f>
        <v/>
      </c>
    </row>
    <row r="517">
      <c r="B517" s="4" t="str">
        <f>IFERROR(__xludf.DUMMYFUNCTION("""COMPUTED_VALUE"""),"")</f>
        <v/>
      </c>
    </row>
    <row r="518">
      <c r="B518" s="4" t="str">
        <f>IFERROR(__xludf.DUMMYFUNCTION("""COMPUTED_VALUE"""),"")</f>
        <v/>
      </c>
    </row>
    <row r="519">
      <c r="B519" s="4" t="str">
        <f>IFERROR(__xludf.DUMMYFUNCTION("""COMPUTED_VALUE"""),"")</f>
        <v/>
      </c>
    </row>
    <row r="520">
      <c r="B520" s="4" t="str">
        <f>IFERROR(__xludf.DUMMYFUNCTION("""COMPUTED_VALUE"""),"")</f>
        <v/>
      </c>
    </row>
    <row r="521">
      <c r="B521" s="4" t="str">
        <f>IFERROR(__xludf.DUMMYFUNCTION("""COMPUTED_VALUE"""),"")</f>
        <v/>
      </c>
    </row>
    <row r="522">
      <c r="B522" s="4" t="str">
        <f>IFERROR(__xludf.DUMMYFUNCTION("""COMPUTED_VALUE"""),"")</f>
        <v/>
      </c>
    </row>
    <row r="523">
      <c r="B523" s="4" t="str">
        <f>IFERROR(__xludf.DUMMYFUNCTION("""COMPUTED_VALUE"""),"")</f>
        <v/>
      </c>
    </row>
    <row r="524">
      <c r="B524" s="4" t="str">
        <f>IFERROR(__xludf.DUMMYFUNCTION("""COMPUTED_VALUE"""),"")</f>
        <v/>
      </c>
    </row>
    <row r="525">
      <c r="B525" s="4" t="str">
        <f>IFERROR(__xludf.DUMMYFUNCTION("""COMPUTED_VALUE"""),"")</f>
        <v/>
      </c>
    </row>
    <row r="526">
      <c r="B526" s="4" t="str">
        <f>IFERROR(__xludf.DUMMYFUNCTION("""COMPUTED_VALUE"""),"")</f>
        <v/>
      </c>
    </row>
    <row r="527">
      <c r="B527" s="4" t="str">
        <f>IFERROR(__xludf.DUMMYFUNCTION("""COMPUTED_VALUE"""),"")</f>
        <v/>
      </c>
    </row>
    <row r="528">
      <c r="B528" s="4" t="str">
        <f>IFERROR(__xludf.DUMMYFUNCTION("""COMPUTED_VALUE"""),"")</f>
        <v/>
      </c>
    </row>
    <row r="529">
      <c r="B529" s="4" t="str">
        <f>IFERROR(__xludf.DUMMYFUNCTION("""COMPUTED_VALUE"""),"")</f>
        <v/>
      </c>
    </row>
    <row r="530">
      <c r="B530" s="4" t="str">
        <f>IFERROR(__xludf.DUMMYFUNCTION("""COMPUTED_VALUE"""),"")</f>
        <v/>
      </c>
    </row>
    <row r="531">
      <c r="B531" s="4" t="str">
        <f>IFERROR(__xludf.DUMMYFUNCTION("""COMPUTED_VALUE"""),"")</f>
        <v/>
      </c>
    </row>
    <row r="532">
      <c r="B532" s="4" t="str">
        <f>IFERROR(__xludf.DUMMYFUNCTION("""COMPUTED_VALUE"""),"")</f>
        <v/>
      </c>
    </row>
    <row r="533">
      <c r="B533" s="4" t="str">
        <f>IFERROR(__xludf.DUMMYFUNCTION("""COMPUTED_VALUE"""),"")</f>
        <v/>
      </c>
    </row>
    <row r="534">
      <c r="B534" s="4" t="str">
        <f>IFERROR(__xludf.DUMMYFUNCTION("""COMPUTED_VALUE"""),"")</f>
        <v/>
      </c>
    </row>
    <row r="535">
      <c r="B535" s="4" t="str">
        <f>IFERROR(__xludf.DUMMYFUNCTION("""COMPUTED_VALUE"""),"")</f>
        <v/>
      </c>
    </row>
    <row r="536">
      <c r="B536" s="4" t="str">
        <f>IFERROR(__xludf.DUMMYFUNCTION("""COMPUTED_VALUE"""),"")</f>
        <v/>
      </c>
    </row>
    <row r="537">
      <c r="B537" s="4" t="str">
        <f>IFERROR(__xludf.DUMMYFUNCTION("""COMPUTED_VALUE"""),"")</f>
        <v/>
      </c>
    </row>
    <row r="538">
      <c r="B538" s="4" t="str">
        <f>IFERROR(__xludf.DUMMYFUNCTION("""COMPUTED_VALUE"""),"")</f>
        <v/>
      </c>
    </row>
    <row r="539">
      <c r="B539" s="4" t="str">
        <f>IFERROR(__xludf.DUMMYFUNCTION("""COMPUTED_VALUE"""),"")</f>
        <v/>
      </c>
    </row>
    <row r="540">
      <c r="B540" s="4" t="str">
        <f>IFERROR(__xludf.DUMMYFUNCTION("""COMPUTED_VALUE"""),"")</f>
        <v/>
      </c>
    </row>
    <row r="541">
      <c r="B541" s="4" t="str">
        <f>IFERROR(__xludf.DUMMYFUNCTION("""COMPUTED_VALUE"""),"")</f>
        <v/>
      </c>
    </row>
    <row r="542">
      <c r="B542" s="4" t="str">
        <f>IFERROR(__xludf.DUMMYFUNCTION("""COMPUTED_VALUE"""),"")</f>
        <v/>
      </c>
    </row>
    <row r="543">
      <c r="B543" s="4" t="str">
        <f>IFERROR(__xludf.DUMMYFUNCTION("""COMPUTED_VALUE"""),"")</f>
        <v/>
      </c>
    </row>
    <row r="544">
      <c r="B544" s="4" t="str">
        <f>IFERROR(__xludf.DUMMYFUNCTION("""COMPUTED_VALUE"""),"")</f>
        <v/>
      </c>
    </row>
    <row r="545">
      <c r="B545" s="4" t="str">
        <f>IFERROR(__xludf.DUMMYFUNCTION("""COMPUTED_VALUE"""),"")</f>
        <v/>
      </c>
    </row>
    <row r="546">
      <c r="B546" s="4" t="str">
        <f>IFERROR(__xludf.DUMMYFUNCTION("""COMPUTED_VALUE"""),"")</f>
        <v/>
      </c>
    </row>
    <row r="547">
      <c r="B547" s="4" t="str">
        <f>IFERROR(__xludf.DUMMYFUNCTION("""COMPUTED_VALUE"""),"")</f>
        <v/>
      </c>
    </row>
    <row r="548">
      <c r="B548" s="4" t="str">
        <f>IFERROR(__xludf.DUMMYFUNCTION("""COMPUTED_VALUE"""),"")</f>
        <v/>
      </c>
    </row>
    <row r="549">
      <c r="B549" s="4" t="str">
        <f>IFERROR(__xludf.DUMMYFUNCTION("""COMPUTED_VALUE"""),"")</f>
        <v/>
      </c>
    </row>
    <row r="550">
      <c r="B550" s="4" t="str">
        <f>IFERROR(__xludf.DUMMYFUNCTION("""COMPUTED_VALUE"""),"")</f>
        <v/>
      </c>
    </row>
    <row r="551">
      <c r="B551" s="4" t="str">
        <f>IFERROR(__xludf.DUMMYFUNCTION("""COMPUTED_VALUE"""),"")</f>
        <v/>
      </c>
    </row>
    <row r="552">
      <c r="B552" s="4" t="str">
        <f>IFERROR(__xludf.DUMMYFUNCTION("""COMPUTED_VALUE"""),"")</f>
        <v/>
      </c>
    </row>
    <row r="553">
      <c r="B553" s="4" t="str">
        <f>IFERROR(__xludf.DUMMYFUNCTION("""COMPUTED_VALUE"""),"")</f>
        <v/>
      </c>
    </row>
    <row r="554">
      <c r="B554" s="4" t="str">
        <f>IFERROR(__xludf.DUMMYFUNCTION("""COMPUTED_VALUE"""),"")</f>
        <v/>
      </c>
    </row>
    <row r="555">
      <c r="B555" s="4" t="str">
        <f>IFERROR(__xludf.DUMMYFUNCTION("""COMPUTED_VALUE"""),"")</f>
        <v/>
      </c>
    </row>
    <row r="556">
      <c r="B556" s="4" t="str">
        <f>IFERROR(__xludf.DUMMYFUNCTION("""COMPUTED_VALUE"""),"")</f>
        <v/>
      </c>
    </row>
    <row r="557">
      <c r="B557" s="4" t="str">
        <f>IFERROR(__xludf.DUMMYFUNCTION("""COMPUTED_VALUE"""),"")</f>
        <v/>
      </c>
    </row>
    <row r="558">
      <c r="B558" s="4" t="str">
        <f>IFERROR(__xludf.DUMMYFUNCTION("""COMPUTED_VALUE"""),"")</f>
        <v/>
      </c>
    </row>
    <row r="559">
      <c r="B559" s="4" t="str">
        <f>IFERROR(__xludf.DUMMYFUNCTION("""COMPUTED_VALUE"""),"")</f>
        <v/>
      </c>
    </row>
    <row r="560">
      <c r="B560" s="4" t="str">
        <f>IFERROR(__xludf.DUMMYFUNCTION("""COMPUTED_VALUE"""),"")</f>
        <v/>
      </c>
    </row>
    <row r="561">
      <c r="B561" s="4" t="str">
        <f>IFERROR(__xludf.DUMMYFUNCTION("""COMPUTED_VALUE"""),"")</f>
        <v/>
      </c>
    </row>
    <row r="562">
      <c r="B562" s="4" t="str">
        <f>IFERROR(__xludf.DUMMYFUNCTION("""COMPUTED_VALUE"""),"")</f>
        <v/>
      </c>
    </row>
    <row r="563">
      <c r="B563" s="4" t="str">
        <f>IFERROR(__xludf.DUMMYFUNCTION("""COMPUTED_VALUE"""),"")</f>
        <v/>
      </c>
    </row>
    <row r="564">
      <c r="B564" s="4" t="str">
        <f>IFERROR(__xludf.DUMMYFUNCTION("""COMPUTED_VALUE"""),"")</f>
        <v/>
      </c>
    </row>
    <row r="565">
      <c r="B565" s="4" t="str">
        <f>IFERROR(__xludf.DUMMYFUNCTION("""COMPUTED_VALUE"""),"")</f>
        <v/>
      </c>
    </row>
    <row r="566">
      <c r="B566" s="4" t="str">
        <f>IFERROR(__xludf.DUMMYFUNCTION("""COMPUTED_VALUE"""),"")</f>
        <v/>
      </c>
    </row>
    <row r="567">
      <c r="B567" s="4" t="str">
        <f>IFERROR(__xludf.DUMMYFUNCTION("""COMPUTED_VALUE"""),"")</f>
        <v/>
      </c>
    </row>
    <row r="568">
      <c r="B568" s="4" t="str">
        <f>IFERROR(__xludf.DUMMYFUNCTION("""COMPUTED_VALUE"""),"")</f>
        <v/>
      </c>
    </row>
    <row r="569">
      <c r="B569" s="4" t="str">
        <f>IFERROR(__xludf.DUMMYFUNCTION("""COMPUTED_VALUE"""),"")</f>
        <v/>
      </c>
    </row>
    <row r="570">
      <c r="B570" s="4" t="str">
        <f>IFERROR(__xludf.DUMMYFUNCTION("""COMPUTED_VALUE"""),"")</f>
        <v/>
      </c>
    </row>
    <row r="571">
      <c r="B571" s="4" t="str">
        <f>IFERROR(__xludf.DUMMYFUNCTION("""COMPUTED_VALUE"""),"")</f>
        <v/>
      </c>
    </row>
    <row r="572">
      <c r="B572" s="4" t="str">
        <f>IFERROR(__xludf.DUMMYFUNCTION("""COMPUTED_VALUE"""),"")</f>
        <v/>
      </c>
    </row>
    <row r="573">
      <c r="B573" s="4" t="str">
        <f>IFERROR(__xludf.DUMMYFUNCTION("""COMPUTED_VALUE"""),"")</f>
        <v/>
      </c>
    </row>
    <row r="574">
      <c r="B574" s="4" t="str">
        <f>IFERROR(__xludf.DUMMYFUNCTION("""COMPUTED_VALUE"""),"")</f>
        <v/>
      </c>
    </row>
    <row r="575">
      <c r="B575" s="4" t="str">
        <f>IFERROR(__xludf.DUMMYFUNCTION("""COMPUTED_VALUE"""),"")</f>
        <v/>
      </c>
    </row>
    <row r="576">
      <c r="B576" s="4" t="str">
        <f>IFERROR(__xludf.DUMMYFUNCTION("""COMPUTED_VALUE"""),"")</f>
        <v/>
      </c>
    </row>
    <row r="577">
      <c r="B577" s="4" t="str">
        <f>IFERROR(__xludf.DUMMYFUNCTION("""COMPUTED_VALUE"""),"")</f>
        <v/>
      </c>
    </row>
    <row r="578">
      <c r="B578" s="4" t="str">
        <f>IFERROR(__xludf.DUMMYFUNCTION("""COMPUTED_VALUE"""),"")</f>
        <v/>
      </c>
    </row>
    <row r="579">
      <c r="B579" s="4" t="str">
        <f>IFERROR(__xludf.DUMMYFUNCTION("""COMPUTED_VALUE"""),"")</f>
        <v/>
      </c>
    </row>
    <row r="580">
      <c r="B580" s="4" t="str">
        <f>IFERROR(__xludf.DUMMYFUNCTION("""COMPUTED_VALUE"""),"")</f>
        <v/>
      </c>
    </row>
    <row r="581">
      <c r="B581" s="4" t="str">
        <f>IFERROR(__xludf.DUMMYFUNCTION("""COMPUTED_VALUE"""),"")</f>
        <v/>
      </c>
    </row>
    <row r="582">
      <c r="B582" s="4" t="str">
        <f>IFERROR(__xludf.DUMMYFUNCTION("""COMPUTED_VALUE"""),"")</f>
        <v/>
      </c>
    </row>
    <row r="583">
      <c r="B583" s="4" t="str">
        <f>IFERROR(__xludf.DUMMYFUNCTION("""COMPUTED_VALUE"""),"")</f>
        <v/>
      </c>
    </row>
    <row r="584">
      <c r="B584" s="4" t="str">
        <f>IFERROR(__xludf.DUMMYFUNCTION("""COMPUTED_VALUE"""),"")</f>
        <v/>
      </c>
    </row>
    <row r="585">
      <c r="B585" s="4" t="str">
        <f>IFERROR(__xludf.DUMMYFUNCTION("""COMPUTED_VALUE"""),"")</f>
        <v/>
      </c>
    </row>
    <row r="586">
      <c r="B586" s="4" t="str">
        <f>IFERROR(__xludf.DUMMYFUNCTION("""COMPUTED_VALUE"""),"")</f>
        <v/>
      </c>
    </row>
    <row r="587">
      <c r="B587" s="4" t="str">
        <f>IFERROR(__xludf.DUMMYFUNCTION("""COMPUTED_VALUE"""),"")</f>
        <v/>
      </c>
    </row>
    <row r="588">
      <c r="B588" s="4" t="str">
        <f>IFERROR(__xludf.DUMMYFUNCTION("""COMPUTED_VALUE"""),"")</f>
        <v/>
      </c>
    </row>
    <row r="589">
      <c r="B589" s="4" t="str">
        <f>IFERROR(__xludf.DUMMYFUNCTION("""COMPUTED_VALUE"""),"")</f>
        <v/>
      </c>
    </row>
    <row r="590">
      <c r="B590" s="4" t="str">
        <f>IFERROR(__xludf.DUMMYFUNCTION("""COMPUTED_VALUE"""),"")</f>
        <v/>
      </c>
    </row>
    <row r="591">
      <c r="B591" s="4" t="str">
        <f>IFERROR(__xludf.DUMMYFUNCTION("""COMPUTED_VALUE"""),"")</f>
        <v/>
      </c>
    </row>
    <row r="592">
      <c r="B592" s="4" t="str">
        <f>IFERROR(__xludf.DUMMYFUNCTION("""COMPUTED_VALUE"""),"")</f>
        <v/>
      </c>
    </row>
    <row r="593">
      <c r="B593" s="4" t="str">
        <f>IFERROR(__xludf.DUMMYFUNCTION("""COMPUTED_VALUE"""),"")</f>
        <v/>
      </c>
    </row>
    <row r="594">
      <c r="B594" s="4" t="str">
        <f>IFERROR(__xludf.DUMMYFUNCTION("""COMPUTED_VALUE"""),"")</f>
        <v/>
      </c>
    </row>
    <row r="595">
      <c r="B595" s="4" t="str">
        <f>IFERROR(__xludf.DUMMYFUNCTION("""COMPUTED_VALUE"""),"")</f>
        <v/>
      </c>
    </row>
    <row r="596">
      <c r="B596" s="4" t="str">
        <f>IFERROR(__xludf.DUMMYFUNCTION("""COMPUTED_VALUE"""),"")</f>
        <v/>
      </c>
    </row>
    <row r="597">
      <c r="B597" s="4" t="str">
        <f>IFERROR(__xludf.DUMMYFUNCTION("""COMPUTED_VALUE"""),"")</f>
        <v/>
      </c>
    </row>
    <row r="598">
      <c r="B598" s="4" t="str">
        <f>IFERROR(__xludf.DUMMYFUNCTION("""COMPUTED_VALUE"""),"")</f>
        <v/>
      </c>
    </row>
    <row r="599">
      <c r="B599" s="4" t="str">
        <f>IFERROR(__xludf.DUMMYFUNCTION("""COMPUTED_VALUE"""),"")</f>
        <v/>
      </c>
    </row>
    <row r="600">
      <c r="B600" s="4" t="str">
        <f>IFERROR(__xludf.DUMMYFUNCTION("""COMPUTED_VALUE"""),"")</f>
        <v/>
      </c>
    </row>
    <row r="601">
      <c r="B601" s="4" t="str">
        <f>IFERROR(__xludf.DUMMYFUNCTION("""COMPUTED_VALUE"""),"")</f>
        <v/>
      </c>
    </row>
    <row r="602">
      <c r="B602" s="4" t="str">
        <f>IFERROR(__xludf.DUMMYFUNCTION("""COMPUTED_VALUE"""),"")</f>
        <v/>
      </c>
    </row>
    <row r="603">
      <c r="B603" s="4" t="str">
        <f>IFERROR(__xludf.DUMMYFUNCTION("""COMPUTED_VALUE"""),"")</f>
        <v/>
      </c>
    </row>
    <row r="604">
      <c r="B604" s="4" t="str">
        <f>IFERROR(__xludf.DUMMYFUNCTION("""COMPUTED_VALUE"""),"")</f>
        <v/>
      </c>
    </row>
    <row r="605">
      <c r="B605" s="4" t="str">
        <f>IFERROR(__xludf.DUMMYFUNCTION("""COMPUTED_VALUE"""),"")</f>
        <v/>
      </c>
    </row>
    <row r="606">
      <c r="B606" s="4" t="str">
        <f>IFERROR(__xludf.DUMMYFUNCTION("""COMPUTED_VALUE"""),"")</f>
        <v/>
      </c>
    </row>
    <row r="607">
      <c r="B607" s="4" t="str">
        <f>IFERROR(__xludf.DUMMYFUNCTION("""COMPUTED_VALUE"""),"")</f>
        <v/>
      </c>
    </row>
    <row r="608">
      <c r="B608" s="4" t="str">
        <f>IFERROR(__xludf.DUMMYFUNCTION("""COMPUTED_VALUE"""),"")</f>
        <v/>
      </c>
    </row>
    <row r="609">
      <c r="B609" s="4" t="str">
        <f>IFERROR(__xludf.DUMMYFUNCTION("""COMPUTED_VALUE"""),"")</f>
        <v/>
      </c>
    </row>
    <row r="610">
      <c r="B610" s="4" t="str">
        <f>IFERROR(__xludf.DUMMYFUNCTION("""COMPUTED_VALUE"""),"")</f>
        <v/>
      </c>
    </row>
    <row r="611">
      <c r="B611" s="4" t="str">
        <f>IFERROR(__xludf.DUMMYFUNCTION("""COMPUTED_VALUE"""),"")</f>
        <v/>
      </c>
    </row>
    <row r="612">
      <c r="B612" s="4" t="str">
        <f>IFERROR(__xludf.DUMMYFUNCTION("""COMPUTED_VALUE"""),"")</f>
        <v/>
      </c>
    </row>
    <row r="613">
      <c r="B613" s="4" t="str">
        <f>IFERROR(__xludf.DUMMYFUNCTION("""COMPUTED_VALUE"""),"")</f>
        <v/>
      </c>
    </row>
    <row r="614">
      <c r="B614" s="4" t="str">
        <f>IFERROR(__xludf.DUMMYFUNCTION("""COMPUTED_VALUE"""),"")</f>
        <v/>
      </c>
    </row>
    <row r="615">
      <c r="B615" s="4" t="str">
        <f>IFERROR(__xludf.DUMMYFUNCTION("""COMPUTED_VALUE"""),"")</f>
        <v/>
      </c>
    </row>
    <row r="616">
      <c r="B616" s="4" t="str">
        <f>IFERROR(__xludf.DUMMYFUNCTION("""COMPUTED_VALUE"""),"")</f>
        <v/>
      </c>
    </row>
    <row r="617">
      <c r="B617" s="4" t="str">
        <f>IFERROR(__xludf.DUMMYFUNCTION("""COMPUTED_VALUE"""),"")</f>
        <v/>
      </c>
    </row>
    <row r="618">
      <c r="B618" s="4" t="str">
        <f>IFERROR(__xludf.DUMMYFUNCTION("""COMPUTED_VALUE"""),"")</f>
        <v/>
      </c>
    </row>
    <row r="619">
      <c r="B619" s="4" t="str">
        <f>IFERROR(__xludf.DUMMYFUNCTION("""COMPUTED_VALUE"""),"")</f>
        <v/>
      </c>
    </row>
    <row r="620">
      <c r="B620" s="4" t="str">
        <f>IFERROR(__xludf.DUMMYFUNCTION("""COMPUTED_VALUE"""),"")</f>
        <v/>
      </c>
    </row>
    <row r="621">
      <c r="B621" s="4" t="str">
        <f>IFERROR(__xludf.DUMMYFUNCTION("""COMPUTED_VALUE"""),"")</f>
        <v/>
      </c>
    </row>
    <row r="622">
      <c r="B622" s="4" t="str">
        <f>IFERROR(__xludf.DUMMYFUNCTION("""COMPUTED_VALUE"""),"")</f>
        <v/>
      </c>
    </row>
    <row r="623">
      <c r="B623" s="4" t="str">
        <f>IFERROR(__xludf.DUMMYFUNCTION("""COMPUTED_VALUE"""),"")</f>
        <v/>
      </c>
    </row>
    <row r="624">
      <c r="B624" s="4" t="str">
        <f>IFERROR(__xludf.DUMMYFUNCTION("""COMPUTED_VALUE"""),"")</f>
        <v/>
      </c>
    </row>
    <row r="625">
      <c r="B625" s="4" t="str">
        <f>IFERROR(__xludf.DUMMYFUNCTION("""COMPUTED_VALUE"""),"")</f>
        <v/>
      </c>
    </row>
    <row r="626">
      <c r="B626" s="4" t="str">
        <f>IFERROR(__xludf.DUMMYFUNCTION("""COMPUTED_VALUE"""),"")</f>
        <v/>
      </c>
    </row>
    <row r="627">
      <c r="B627" s="4" t="str">
        <f>IFERROR(__xludf.DUMMYFUNCTION("""COMPUTED_VALUE"""),"")</f>
        <v/>
      </c>
    </row>
    <row r="628">
      <c r="B628" s="4" t="str">
        <f>IFERROR(__xludf.DUMMYFUNCTION("""COMPUTED_VALUE"""),"")</f>
        <v/>
      </c>
    </row>
    <row r="629">
      <c r="B629" s="4" t="str">
        <f>IFERROR(__xludf.DUMMYFUNCTION("""COMPUTED_VALUE"""),"")</f>
        <v/>
      </c>
    </row>
    <row r="630">
      <c r="B630" s="4" t="str">
        <f>IFERROR(__xludf.DUMMYFUNCTION("""COMPUTED_VALUE"""),"")</f>
        <v/>
      </c>
    </row>
    <row r="631">
      <c r="B631" s="4" t="str">
        <f>IFERROR(__xludf.DUMMYFUNCTION("""COMPUTED_VALUE"""),"")</f>
        <v/>
      </c>
    </row>
    <row r="632">
      <c r="B632" s="4" t="str">
        <f>IFERROR(__xludf.DUMMYFUNCTION("""COMPUTED_VALUE"""),"")</f>
        <v/>
      </c>
    </row>
    <row r="633">
      <c r="B633" s="4" t="str">
        <f>IFERROR(__xludf.DUMMYFUNCTION("""COMPUTED_VALUE"""),"")</f>
        <v/>
      </c>
    </row>
    <row r="634">
      <c r="B634" s="4" t="str">
        <f>IFERROR(__xludf.DUMMYFUNCTION("""COMPUTED_VALUE"""),"")</f>
        <v/>
      </c>
    </row>
    <row r="635">
      <c r="B635" s="4" t="str">
        <f>IFERROR(__xludf.DUMMYFUNCTION("""COMPUTED_VALUE"""),"")</f>
        <v/>
      </c>
    </row>
    <row r="636">
      <c r="B636" s="4" t="str">
        <f>IFERROR(__xludf.DUMMYFUNCTION("""COMPUTED_VALUE"""),"")</f>
        <v/>
      </c>
    </row>
    <row r="637">
      <c r="B637" s="4" t="str">
        <f>IFERROR(__xludf.DUMMYFUNCTION("""COMPUTED_VALUE"""),"")</f>
        <v/>
      </c>
    </row>
    <row r="638">
      <c r="B638" s="4" t="str">
        <f>IFERROR(__xludf.DUMMYFUNCTION("""COMPUTED_VALUE"""),"")</f>
        <v/>
      </c>
    </row>
    <row r="639">
      <c r="B639" s="4" t="str">
        <f>IFERROR(__xludf.DUMMYFUNCTION("""COMPUTED_VALUE"""),"")</f>
        <v/>
      </c>
    </row>
    <row r="640">
      <c r="B640" s="4" t="str">
        <f>IFERROR(__xludf.DUMMYFUNCTION("""COMPUTED_VALUE"""),"")</f>
        <v/>
      </c>
    </row>
    <row r="641">
      <c r="B641" s="4" t="str">
        <f>IFERROR(__xludf.DUMMYFUNCTION("""COMPUTED_VALUE"""),"")</f>
        <v/>
      </c>
    </row>
    <row r="642">
      <c r="B642" s="4" t="str">
        <f>IFERROR(__xludf.DUMMYFUNCTION("""COMPUTED_VALUE"""),"")</f>
        <v/>
      </c>
    </row>
    <row r="643">
      <c r="B643" s="4" t="str">
        <f>IFERROR(__xludf.DUMMYFUNCTION("""COMPUTED_VALUE"""),"")</f>
        <v/>
      </c>
    </row>
    <row r="644">
      <c r="B644" s="4" t="str">
        <f>IFERROR(__xludf.DUMMYFUNCTION("""COMPUTED_VALUE"""),"")</f>
        <v/>
      </c>
    </row>
    <row r="645">
      <c r="B645" s="4" t="str">
        <f>IFERROR(__xludf.DUMMYFUNCTION("""COMPUTED_VALUE"""),"")</f>
        <v/>
      </c>
    </row>
    <row r="646">
      <c r="B646" s="4" t="str">
        <f>IFERROR(__xludf.DUMMYFUNCTION("""COMPUTED_VALUE"""),"")</f>
        <v/>
      </c>
    </row>
    <row r="647">
      <c r="B647" s="4" t="str">
        <f>IFERROR(__xludf.DUMMYFUNCTION("""COMPUTED_VALUE"""),"")</f>
        <v/>
      </c>
    </row>
    <row r="648">
      <c r="B648" s="4" t="str">
        <f>IFERROR(__xludf.DUMMYFUNCTION("""COMPUTED_VALUE"""),"")</f>
        <v/>
      </c>
    </row>
    <row r="649">
      <c r="B649" s="4" t="str">
        <f>IFERROR(__xludf.DUMMYFUNCTION("""COMPUTED_VALUE"""),"")</f>
        <v/>
      </c>
    </row>
    <row r="650">
      <c r="B650" s="4" t="str">
        <f>IFERROR(__xludf.DUMMYFUNCTION("""COMPUTED_VALUE"""),"")</f>
        <v/>
      </c>
    </row>
    <row r="651">
      <c r="B651" s="4" t="str">
        <f>IFERROR(__xludf.DUMMYFUNCTION("""COMPUTED_VALUE"""),"")</f>
        <v/>
      </c>
    </row>
    <row r="652">
      <c r="B652" s="4" t="str">
        <f>IFERROR(__xludf.DUMMYFUNCTION("""COMPUTED_VALUE"""),"")</f>
        <v/>
      </c>
    </row>
    <row r="653">
      <c r="B653" s="4" t="str">
        <f>IFERROR(__xludf.DUMMYFUNCTION("""COMPUTED_VALUE"""),"")</f>
        <v/>
      </c>
    </row>
    <row r="654">
      <c r="B654" s="4" t="str">
        <f>IFERROR(__xludf.DUMMYFUNCTION("""COMPUTED_VALUE"""),"")</f>
        <v/>
      </c>
    </row>
    <row r="655">
      <c r="B655" s="4" t="str">
        <f>IFERROR(__xludf.DUMMYFUNCTION("""COMPUTED_VALUE"""),"")</f>
        <v/>
      </c>
    </row>
    <row r="656">
      <c r="B656" s="4" t="str">
        <f>IFERROR(__xludf.DUMMYFUNCTION("""COMPUTED_VALUE"""),"")</f>
        <v/>
      </c>
    </row>
    <row r="657">
      <c r="B657" s="4" t="str">
        <f>IFERROR(__xludf.DUMMYFUNCTION("""COMPUTED_VALUE"""),"")</f>
        <v/>
      </c>
    </row>
    <row r="658">
      <c r="B658" s="4" t="str">
        <f>IFERROR(__xludf.DUMMYFUNCTION("""COMPUTED_VALUE"""),"")</f>
        <v/>
      </c>
    </row>
    <row r="659">
      <c r="B659" s="4" t="str">
        <f>IFERROR(__xludf.DUMMYFUNCTION("""COMPUTED_VALUE"""),"")</f>
        <v/>
      </c>
    </row>
    <row r="660">
      <c r="B660" s="4" t="str">
        <f>IFERROR(__xludf.DUMMYFUNCTION("""COMPUTED_VALUE"""),"")</f>
        <v/>
      </c>
    </row>
    <row r="661">
      <c r="B661" s="4" t="str">
        <f>IFERROR(__xludf.DUMMYFUNCTION("""COMPUTED_VALUE"""),"")</f>
        <v/>
      </c>
    </row>
    <row r="662">
      <c r="B662" s="4" t="str">
        <f>IFERROR(__xludf.DUMMYFUNCTION("""COMPUTED_VALUE"""),"")</f>
        <v/>
      </c>
    </row>
    <row r="663">
      <c r="B663" s="4" t="str">
        <f>IFERROR(__xludf.DUMMYFUNCTION("""COMPUTED_VALUE"""),"")</f>
        <v/>
      </c>
    </row>
    <row r="664">
      <c r="B664" s="4" t="str">
        <f>IFERROR(__xludf.DUMMYFUNCTION("""COMPUTED_VALUE"""),"")</f>
        <v/>
      </c>
    </row>
    <row r="665">
      <c r="B665" s="4" t="str">
        <f>IFERROR(__xludf.DUMMYFUNCTION("""COMPUTED_VALUE"""),"")</f>
        <v/>
      </c>
    </row>
    <row r="666">
      <c r="B666" s="4" t="str">
        <f>IFERROR(__xludf.DUMMYFUNCTION("""COMPUTED_VALUE"""),"")</f>
        <v/>
      </c>
    </row>
    <row r="667">
      <c r="B667" s="4" t="str">
        <f>IFERROR(__xludf.DUMMYFUNCTION("""COMPUTED_VALUE"""),"")</f>
        <v/>
      </c>
    </row>
    <row r="668">
      <c r="B668" s="4" t="str">
        <f>IFERROR(__xludf.DUMMYFUNCTION("""COMPUTED_VALUE"""),"")</f>
        <v/>
      </c>
    </row>
    <row r="669">
      <c r="B669" s="4" t="str">
        <f>IFERROR(__xludf.DUMMYFUNCTION("""COMPUTED_VALUE"""),"")</f>
        <v/>
      </c>
    </row>
    <row r="670">
      <c r="B670" s="4" t="str">
        <f>IFERROR(__xludf.DUMMYFUNCTION("""COMPUTED_VALUE"""),"")</f>
        <v/>
      </c>
    </row>
    <row r="671">
      <c r="B671" s="4" t="str">
        <f>IFERROR(__xludf.DUMMYFUNCTION("""COMPUTED_VALUE"""),"")</f>
        <v/>
      </c>
    </row>
    <row r="672">
      <c r="B672" s="4" t="str">
        <f>IFERROR(__xludf.DUMMYFUNCTION("""COMPUTED_VALUE"""),"")</f>
        <v/>
      </c>
    </row>
    <row r="673">
      <c r="B673" s="4" t="str">
        <f>IFERROR(__xludf.DUMMYFUNCTION("""COMPUTED_VALUE"""),"")</f>
        <v/>
      </c>
    </row>
    <row r="674">
      <c r="B674" s="4" t="str">
        <f>IFERROR(__xludf.DUMMYFUNCTION("""COMPUTED_VALUE"""),"")</f>
        <v/>
      </c>
    </row>
    <row r="675">
      <c r="B675" s="4" t="str">
        <f>IFERROR(__xludf.DUMMYFUNCTION("""COMPUTED_VALUE"""),"")</f>
        <v/>
      </c>
    </row>
    <row r="676">
      <c r="B676" s="4" t="str">
        <f>IFERROR(__xludf.DUMMYFUNCTION("""COMPUTED_VALUE"""),"")</f>
        <v/>
      </c>
    </row>
    <row r="677">
      <c r="B677" s="4" t="str">
        <f>IFERROR(__xludf.DUMMYFUNCTION("""COMPUTED_VALUE"""),"")</f>
        <v/>
      </c>
    </row>
    <row r="678">
      <c r="B678" s="4" t="str">
        <f>IFERROR(__xludf.DUMMYFUNCTION("""COMPUTED_VALUE"""),"")</f>
        <v/>
      </c>
    </row>
    <row r="679">
      <c r="B679" s="4" t="str">
        <f>IFERROR(__xludf.DUMMYFUNCTION("""COMPUTED_VALUE"""),"")</f>
        <v/>
      </c>
    </row>
    <row r="680">
      <c r="B680" s="4" t="str">
        <f>IFERROR(__xludf.DUMMYFUNCTION("""COMPUTED_VALUE"""),"")</f>
        <v/>
      </c>
    </row>
    <row r="681">
      <c r="B681" s="4" t="str">
        <f>IFERROR(__xludf.DUMMYFUNCTION("""COMPUTED_VALUE"""),"")</f>
        <v/>
      </c>
    </row>
    <row r="682">
      <c r="B682" s="4" t="str">
        <f>IFERROR(__xludf.DUMMYFUNCTION("""COMPUTED_VALUE"""),"")</f>
        <v/>
      </c>
    </row>
    <row r="683">
      <c r="B683" s="4" t="str">
        <f>IFERROR(__xludf.DUMMYFUNCTION("""COMPUTED_VALUE"""),"")</f>
        <v/>
      </c>
    </row>
    <row r="684">
      <c r="B684" s="4" t="str">
        <f>IFERROR(__xludf.DUMMYFUNCTION("""COMPUTED_VALUE"""),"")</f>
        <v/>
      </c>
    </row>
    <row r="685">
      <c r="B685" s="4" t="str">
        <f>IFERROR(__xludf.DUMMYFUNCTION("""COMPUTED_VALUE"""),"")</f>
        <v/>
      </c>
    </row>
    <row r="686">
      <c r="B686" s="4" t="str">
        <f>IFERROR(__xludf.DUMMYFUNCTION("""COMPUTED_VALUE"""),"")</f>
        <v/>
      </c>
    </row>
    <row r="687">
      <c r="B687" s="4" t="str">
        <f>IFERROR(__xludf.DUMMYFUNCTION("""COMPUTED_VALUE"""),"")</f>
        <v/>
      </c>
    </row>
    <row r="688">
      <c r="B688" s="4" t="str">
        <f>IFERROR(__xludf.DUMMYFUNCTION("""COMPUTED_VALUE"""),"")</f>
        <v/>
      </c>
    </row>
    <row r="689">
      <c r="B689" s="4" t="str">
        <f>IFERROR(__xludf.DUMMYFUNCTION("""COMPUTED_VALUE"""),"")</f>
        <v/>
      </c>
    </row>
    <row r="690">
      <c r="B690" s="4" t="str">
        <f>IFERROR(__xludf.DUMMYFUNCTION("""COMPUTED_VALUE"""),"")</f>
        <v/>
      </c>
    </row>
    <row r="691">
      <c r="B691" s="4" t="str">
        <f>IFERROR(__xludf.DUMMYFUNCTION("""COMPUTED_VALUE"""),"")</f>
        <v/>
      </c>
    </row>
    <row r="692">
      <c r="B692" s="4" t="str">
        <f>IFERROR(__xludf.DUMMYFUNCTION("""COMPUTED_VALUE"""),"")</f>
        <v/>
      </c>
    </row>
    <row r="693">
      <c r="B693" s="4" t="str">
        <f>IFERROR(__xludf.DUMMYFUNCTION("""COMPUTED_VALUE"""),"")</f>
        <v/>
      </c>
    </row>
    <row r="694">
      <c r="B694" s="4" t="str">
        <f>IFERROR(__xludf.DUMMYFUNCTION("""COMPUTED_VALUE"""),"")</f>
        <v/>
      </c>
    </row>
    <row r="695">
      <c r="B695" s="4" t="str">
        <f>IFERROR(__xludf.DUMMYFUNCTION("""COMPUTED_VALUE"""),"")</f>
        <v/>
      </c>
    </row>
    <row r="696">
      <c r="B696" s="4" t="str">
        <f>IFERROR(__xludf.DUMMYFUNCTION("""COMPUTED_VALUE"""),"")</f>
        <v/>
      </c>
    </row>
    <row r="697">
      <c r="B697" s="4" t="str">
        <f>IFERROR(__xludf.DUMMYFUNCTION("""COMPUTED_VALUE"""),"")</f>
        <v/>
      </c>
    </row>
    <row r="698">
      <c r="B698" s="4" t="str">
        <f>IFERROR(__xludf.DUMMYFUNCTION("""COMPUTED_VALUE"""),"")</f>
        <v/>
      </c>
    </row>
    <row r="699">
      <c r="B699" s="4" t="str">
        <f>IFERROR(__xludf.DUMMYFUNCTION("""COMPUTED_VALUE"""),"")</f>
        <v/>
      </c>
    </row>
    <row r="700">
      <c r="B700" s="4" t="str">
        <f>IFERROR(__xludf.DUMMYFUNCTION("""COMPUTED_VALUE"""),"")</f>
        <v/>
      </c>
    </row>
    <row r="701">
      <c r="B701" s="4" t="str">
        <f>IFERROR(__xludf.DUMMYFUNCTION("""COMPUTED_VALUE"""),"")</f>
        <v/>
      </c>
    </row>
    <row r="702">
      <c r="B702" s="4" t="str">
        <f>IFERROR(__xludf.DUMMYFUNCTION("""COMPUTED_VALUE"""),"")</f>
        <v/>
      </c>
    </row>
    <row r="703">
      <c r="B703" s="4" t="str">
        <f>IFERROR(__xludf.DUMMYFUNCTION("""COMPUTED_VALUE"""),"")</f>
        <v/>
      </c>
    </row>
    <row r="704">
      <c r="B704" s="4" t="str">
        <f>IFERROR(__xludf.DUMMYFUNCTION("""COMPUTED_VALUE"""),"")</f>
        <v/>
      </c>
    </row>
    <row r="705">
      <c r="B705" s="4" t="str">
        <f>IFERROR(__xludf.DUMMYFUNCTION("""COMPUTED_VALUE"""),"")</f>
        <v/>
      </c>
    </row>
    <row r="706">
      <c r="B706" s="4" t="str">
        <f>IFERROR(__xludf.DUMMYFUNCTION("""COMPUTED_VALUE"""),"")</f>
        <v/>
      </c>
    </row>
    <row r="707">
      <c r="B707" s="4" t="str">
        <f>IFERROR(__xludf.DUMMYFUNCTION("""COMPUTED_VALUE"""),"")</f>
        <v/>
      </c>
    </row>
    <row r="708">
      <c r="B708" s="4" t="str">
        <f>IFERROR(__xludf.DUMMYFUNCTION("""COMPUTED_VALUE"""),"")</f>
        <v/>
      </c>
    </row>
    <row r="709">
      <c r="B709" s="4" t="str">
        <f>IFERROR(__xludf.DUMMYFUNCTION("""COMPUTED_VALUE"""),"")</f>
        <v/>
      </c>
    </row>
    <row r="710">
      <c r="B710" s="4" t="str">
        <f>IFERROR(__xludf.DUMMYFUNCTION("""COMPUTED_VALUE"""),"")</f>
        <v/>
      </c>
    </row>
    <row r="711">
      <c r="B711" s="4" t="str">
        <f>IFERROR(__xludf.DUMMYFUNCTION("""COMPUTED_VALUE"""),"")</f>
        <v/>
      </c>
    </row>
    <row r="712">
      <c r="B712" s="4" t="str">
        <f>IFERROR(__xludf.DUMMYFUNCTION("""COMPUTED_VALUE"""),"")</f>
        <v/>
      </c>
    </row>
    <row r="713">
      <c r="B713" s="4" t="str">
        <f>IFERROR(__xludf.DUMMYFUNCTION("""COMPUTED_VALUE"""),"")</f>
        <v/>
      </c>
    </row>
    <row r="714">
      <c r="B714" s="4" t="str">
        <f>IFERROR(__xludf.DUMMYFUNCTION("""COMPUTED_VALUE"""),"")</f>
        <v/>
      </c>
    </row>
    <row r="715">
      <c r="B715" s="4" t="str">
        <f>IFERROR(__xludf.DUMMYFUNCTION("""COMPUTED_VALUE"""),"")</f>
        <v/>
      </c>
    </row>
    <row r="716">
      <c r="B716" s="4" t="str">
        <f>IFERROR(__xludf.DUMMYFUNCTION("""COMPUTED_VALUE"""),"")</f>
        <v/>
      </c>
    </row>
    <row r="717">
      <c r="B717" s="4" t="str">
        <f>IFERROR(__xludf.DUMMYFUNCTION("""COMPUTED_VALUE"""),"")</f>
        <v/>
      </c>
    </row>
    <row r="718">
      <c r="B718" s="4" t="str">
        <f>IFERROR(__xludf.DUMMYFUNCTION("""COMPUTED_VALUE"""),"")</f>
        <v/>
      </c>
    </row>
    <row r="719">
      <c r="B719" s="4" t="str">
        <f>IFERROR(__xludf.DUMMYFUNCTION("""COMPUTED_VALUE"""),"")</f>
        <v/>
      </c>
    </row>
    <row r="720">
      <c r="B720" s="4" t="str">
        <f>IFERROR(__xludf.DUMMYFUNCTION("""COMPUTED_VALUE"""),"")</f>
        <v/>
      </c>
    </row>
    <row r="721">
      <c r="B721" s="4" t="str">
        <f>IFERROR(__xludf.DUMMYFUNCTION("""COMPUTED_VALUE"""),"")</f>
        <v/>
      </c>
    </row>
    <row r="722">
      <c r="B722" s="4" t="str">
        <f>IFERROR(__xludf.DUMMYFUNCTION("""COMPUTED_VALUE"""),"")</f>
        <v/>
      </c>
    </row>
    <row r="723">
      <c r="B723" s="4" t="str">
        <f>IFERROR(__xludf.DUMMYFUNCTION("""COMPUTED_VALUE"""),"")</f>
        <v/>
      </c>
    </row>
    <row r="724">
      <c r="B724" s="4" t="str">
        <f>IFERROR(__xludf.DUMMYFUNCTION("""COMPUTED_VALUE"""),"")</f>
        <v/>
      </c>
    </row>
    <row r="725">
      <c r="B725" s="4" t="str">
        <f>IFERROR(__xludf.DUMMYFUNCTION("""COMPUTED_VALUE"""),"")</f>
        <v/>
      </c>
    </row>
    <row r="726">
      <c r="B726" s="4" t="str">
        <f>IFERROR(__xludf.DUMMYFUNCTION("""COMPUTED_VALUE"""),"")</f>
        <v/>
      </c>
    </row>
    <row r="727">
      <c r="B727" s="4" t="str">
        <f>IFERROR(__xludf.DUMMYFUNCTION("""COMPUTED_VALUE"""),"")</f>
        <v/>
      </c>
    </row>
    <row r="728">
      <c r="B728" s="4" t="str">
        <f>IFERROR(__xludf.DUMMYFUNCTION("""COMPUTED_VALUE"""),"")</f>
        <v/>
      </c>
    </row>
    <row r="729">
      <c r="B729" s="4" t="str">
        <f>IFERROR(__xludf.DUMMYFUNCTION("""COMPUTED_VALUE"""),"")</f>
        <v/>
      </c>
    </row>
    <row r="730">
      <c r="B730" s="4" t="str">
        <f>IFERROR(__xludf.DUMMYFUNCTION("""COMPUTED_VALUE"""),"")</f>
        <v/>
      </c>
    </row>
    <row r="731">
      <c r="B731" s="4" t="str">
        <f>IFERROR(__xludf.DUMMYFUNCTION("""COMPUTED_VALUE"""),"")</f>
        <v/>
      </c>
    </row>
    <row r="732">
      <c r="B732" s="4" t="str">
        <f>IFERROR(__xludf.DUMMYFUNCTION("""COMPUTED_VALUE"""),"")</f>
        <v/>
      </c>
    </row>
    <row r="733">
      <c r="B733" s="4" t="str">
        <f>IFERROR(__xludf.DUMMYFUNCTION("""COMPUTED_VALUE"""),"")</f>
        <v/>
      </c>
    </row>
    <row r="734">
      <c r="B734" s="4" t="str">
        <f>IFERROR(__xludf.DUMMYFUNCTION("""COMPUTED_VALUE"""),"")</f>
        <v/>
      </c>
    </row>
    <row r="735">
      <c r="B735" s="4" t="str">
        <f>IFERROR(__xludf.DUMMYFUNCTION("""COMPUTED_VALUE"""),"")</f>
        <v/>
      </c>
    </row>
    <row r="736">
      <c r="B736" s="4" t="str">
        <f>IFERROR(__xludf.DUMMYFUNCTION("""COMPUTED_VALUE"""),"")</f>
        <v/>
      </c>
    </row>
    <row r="737">
      <c r="B737" s="4" t="str">
        <f>IFERROR(__xludf.DUMMYFUNCTION("""COMPUTED_VALUE"""),"")</f>
        <v/>
      </c>
    </row>
    <row r="738">
      <c r="B738" s="4" t="str">
        <f>IFERROR(__xludf.DUMMYFUNCTION("""COMPUTED_VALUE"""),"")</f>
        <v/>
      </c>
    </row>
    <row r="739">
      <c r="B739" s="4" t="str">
        <f>IFERROR(__xludf.DUMMYFUNCTION("""COMPUTED_VALUE"""),"")</f>
        <v/>
      </c>
    </row>
    <row r="740">
      <c r="B740" s="4" t="str">
        <f>IFERROR(__xludf.DUMMYFUNCTION("""COMPUTED_VALUE"""),"")</f>
        <v/>
      </c>
    </row>
    <row r="741">
      <c r="B741" s="4" t="str">
        <f>IFERROR(__xludf.DUMMYFUNCTION("""COMPUTED_VALUE"""),"")</f>
        <v/>
      </c>
    </row>
    <row r="742">
      <c r="B742" s="4" t="str">
        <f>IFERROR(__xludf.DUMMYFUNCTION("""COMPUTED_VALUE"""),"")</f>
        <v/>
      </c>
    </row>
    <row r="743">
      <c r="B743" s="4" t="str">
        <f>IFERROR(__xludf.DUMMYFUNCTION("""COMPUTED_VALUE"""),"")</f>
        <v/>
      </c>
    </row>
    <row r="744">
      <c r="B744" s="4" t="str">
        <f>IFERROR(__xludf.DUMMYFUNCTION("""COMPUTED_VALUE"""),"")</f>
        <v/>
      </c>
    </row>
    <row r="745">
      <c r="B745" s="4" t="str">
        <f>IFERROR(__xludf.DUMMYFUNCTION("""COMPUTED_VALUE"""),"")</f>
        <v/>
      </c>
    </row>
    <row r="746">
      <c r="B746" s="4" t="str">
        <f>IFERROR(__xludf.DUMMYFUNCTION("""COMPUTED_VALUE"""),"")</f>
        <v/>
      </c>
    </row>
    <row r="747">
      <c r="B747" s="4" t="str">
        <f>IFERROR(__xludf.DUMMYFUNCTION("""COMPUTED_VALUE"""),"")</f>
        <v/>
      </c>
    </row>
    <row r="748">
      <c r="B748" s="4" t="str">
        <f>IFERROR(__xludf.DUMMYFUNCTION("""COMPUTED_VALUE"""),"")</f>
        <v/>
      </c>
    </row>
    <row r="749">
      <c r="B749" s="4" t="str">
        <f>IFERROR(__xludf.DUMMYFUNCTION("""COMPUTED_VALUE"""),"")</f>
        <v/>
      </c>
    </row>
    <row r="750">
      <c r="B750" s="4" t="str">
        <f>IFERROR(__xludf.DUMMYFUNCTION("""COMPUTED_VALUE"""),"")</f>
        <v/>
      </c>
    </row>
    <row r="751">
      <c r="B751" s="4" t="str">
        <f>IFERROR(__xludf.DUMMYFUNCTION("""COMPUTED_VALUE"""),"")</f>
        <v/>
      </c>
    </row>
    <row r="752">
      <c r="B752" s="4" t="str">
        <f>IFERROR(__xludf.DUMMYFUNCTION("""COMPUTED_VALUE"""),"")</f>
        <v/>
      </c>
    </row>
    <row r="753">
      <c r="B753" s="4" t="str">
        <f>IFERROR(__xludf.DUMMYFUNCTION("""COMPUTED_VALUE"""),"")</f>
        <v/>
      </c>
    </row>
    <row r="754">
      <c r="B754" s="4" t="str">
        <f>IFERROR(__xludf.DUMMYFUNCTION("""COMPUTED_VALUE"""),"")</f>
        <v/>
      </c>
    </row>
    <row r="755">
      <c r="B755" s="4" t="str">
        <f>IFERROR(__xludf.DUMMYFUNCTION("""COMPUTED_VALUE"""),"")</f>
        <v/>
      </c>
    </row>
    <row r="756">
      <c r="B756" s="4" t="str">
        <f>IFERROR(__xludf.DUMMYFUNCTION("""COMPUTED_VALUE"""),"")</f>
        <v/>
      </c>
    </row>
    <row r="757">
      <c r="B757" s="4" t="str">
        <f>IFERROR(__xludf.DUMMYFUNCTION("""COMPUTED_VALUE"""),"")</f>
        <v/>
      </c>
    </row>
    <row r="758">
      <c r="B758" s="4" t="str">
        <f>IFERROR(__xludf.DUMMYFUNCTION("""COMPUTED_VALUE"""),"")</f>
        <v/>
      </c>
    </row>
    <row r="759">
      <c r="B759" s="4" t="str">
        <f>IFERROR(__xludf.DUMMYFUNCTION("""COMPUTED_VALUE"""),"")</f>
        <v/>
      </c>
    </row>
    <row r="760">
      <c r="B760" s="4" t="str">
        <f>IFERROR(__xludf.DUMMYFUNCTION("""COMPUTED_VALUE"""),"")</f>
        <v/>
      </c>
    </row>
    <row r="761">
      <c r="B761" s="4" t="str">
        <f>IFERROR(__xludf.DUMMYFUNCTION("""COMPUTED_VALUE"""),"")</f>
        <v/>
      </c>
    </row>
    <row r="762">
      <c r="B762" s="4" t="str">
        <f>IFERROR(__xludf.DUMMYFUNCTION("""COMPUTED_VALUE"""),"")</f>
        <v/>
      </c>
    </row>
    <row r="763">
      <c r="B763" s="4" t="str">
        <f>IFERROR(__xludf.DUMMYFUNCTION("""COMPUTED_VALUE"""),"")</f>
        <v/>
      </c>
    </row>
    <row r="764">
      <c r="B764" s="4" t="str">
        <f>IFERROR(__xludf.DUMMYFUNCTION("""COMPUTED_VALUE"""),"")</f>
        <v/>
      </c>
    </row>
    <row r="765">
      <c r="B765" s="4" t="str">
        <f>IFERROR(__xludf.DUMMYFUNCTION("""COMPUTED_VALUE"""),"")</f>
        <v/>
      </c>
    </row>
    <row r="766">
      <c r="B766" s="4" t="str">
        <f>IFERROR(__xludf.DUMMYFUNCTION("""COMPUTED_VALUE"""),"")</f>
        <v/>
      </c>
    </row>
    <row r="767">
      <c r="B767" s="4" t="str">
        <f>IFERROR(__xludf.DUMMYFUNCTION("""COMPUTED_VALUE"""),"")</f>
        <v/>
      </c>
    </row>
    <row r="768">
      <c r="B768" s="4" t="str">
        <f>IFERROR(__xludf.DUMMYFUNCTION("""COMPUTED_VALUE"""),"")</f>
        <v/>
      </c>
    </row>
    <row r="769">
      <c r="B769" s="4" t="str">
        <f>IFERROR(__xludf.DUMMYFUNCTION("""COMPUTED_VALUE"""),"")</f>
        <v/>
      </c>
    </row>
    <row r="770">
      <c r="B770" s="4" t="str">
        <f>IFERROR(__xludf.DUMMYFUNCTION("""COMPUTED_VALUE"""),"")</f>
        <v/>
      </c>
    </row>
    <row r="771">
      <c r="B771" s="4" t="str">
        <f>IFERROR(__xludf.DUMMYFUNCTION("""COMPUTED_VALUE"""),"")</f>
        <v/>
      </c>
    </row>
    <row r="772">
      <c r="B772" s="4" t="str">
        <f>IFERROR(__xludf.DUMMYFUNCTION("""COMPUTED_VALUE"""),"")</f>
        <v/>
      </c>
    </row>
    <row r="773">
      <c r="B773" s="4" t="str">
        <f>IFERROR(__xludf.DUMMYFUNCTION("""COMPUTED_VALUE"""),"")</f>
        <v/>
      </c>
    </row>
    <row r="774">
      <c r="B774" s="4" t="str">
        <f>IFERROR(__xludf.DUMMYFUNCTION("""COMPUTED_VALUE"""),"")</f>
        <v/>
      </c>
    </row>
    <row r="775">
      <c r="B775" s="4" t="str">
        <f>IFERROR(__xludf.DUMMYFUNCTION("""COMPUTED_VALUE"""),"")</f>
        <v/>
      </c>
    </row>
    <row r="776">
      <c r="B776" s="4" t="str">
        <f>IFERROR(__xludf.DUMMYFUNCTION("""COMPUTED_VALUE"""),"")</f>
        <v/>
      </c>
    </row>
    <row r="777">
      <c r="B777" s="4" t="str">
        <f>IFERROR(__xludf.DUMMYFUNCTION("""COMPUTED_VALUE"""),"")</f>
        <v/>
      </c>
    </row>
    <row r="778">
      <c r="B778" s="4" t="str">
        <f>IFERROR(__xludf.DUMMYFUNCTION("""COMPUTED_VALUE"""),"")</f>
        <v/>
      </c>
    </row>
    <row r="779">
      <c r="B779" s="4" t="str">
        <f>IFERROR(__xludf.DUMMYFUNCTION("""COMPUTED_VALUE"""),"")</f>
        <v/>
      </c>
    </row>
    <row r="780">
      <c r="B780" s="4" t="str">
        <f>IFERROR(__xludf.DUMMYFUNCTION("""COMPUTED_VALUE"""),"")</f>
        <v/>
      </c>
    </row>
    <row r="781">
      <c r="B781" s="4" t="str">
        <f>IFERROR(__xludf.DUMMYFUNCTION("""COMPUTED_VALUE"""),"")</f>
        <v/>
      </c>
    </row>
    <row r="782">
      <c r="B782" s="4" t="str">
        <f>IFERROR(__xludf.DUMMYFUNCTION("""COMPUTED_VALUE"""),"")</f>
        <v/>
      </c>
    </row>
    <row r="783">
      <c r="B783" s="4" t="str">
        <f>IFERROR(__xludf.DUMMYFUNCTION("""COMPUTED_VALUE"""),"")</f>
        <v/>
      </c>
    </row>
    <row r="784">
      <c r="B784" s="4" t="str">
        <f>IFERROR(__xludf.DUMMYFUNCTION("""COMPUTED_VALUE"""),"")</f>
        <v/>
      </c>
    </row>
    <row r="785">
      <c r="B785" s="4" t="str">
        <f>IFERROR(__xludf.DUMMYFUNCTION("""COMPUTED_VALUE"""),"")</f>
        <v/>
      </c>
    </row>
    <row r="786">
      <c r="B786" s="4" t="str">
        <f>IFERROR(__xludf.DUMMYFUNCTION("""COMPUTED_VALUE"""),"")</f>
        <v/>
      </c>
    </row>
    <row r="787">
      <c r="B787" s="4" t="str">
        <f>IFERROR(__xludf.DUMMYFUNCTION("""COMPUTED_VALUE"""),"")</f>
        <v/>
      </c>
    </row>
    <row r="788">
      <c r="B788" s="4" t="str">
        <f>IFERROR(__xludf.DUMMYFUNCTION("""COMPUTED_VALUE"""),"")</f>
        <v/>
      </c>
    </row>
    <row r="789">
      <c r="B789" s="4" t="str">
        <f>IFERROR(__xludf.DUMMYFUNCTION("""COMPUTED_VALUE"""),"")</f>
        <v/>
      </c>
    </row>
    <row r="790">
      <c r="B790" s="4" t="str">
        <f>IFERROR(__xludf.DUMMYFUNCTION("""COMPUTED_VALUE"""),"")</f>
        <v/>
      </c>
    </row>
    <row r="791">
      <c r="B791" s="4" t="str">
        <f>IFERROR(__xludf.DUMMYFUNCTION("""COMPUTED_VALUE"""),"")</f>
        <v/>
      </c>
    </row>
    <row r="792">
      <c r="B792" s="4" t="str">
        <f>IFERROR(__xludf.DUMMYFUNCTION("""COMPUTED_VALUE"""),"")</f>
        <v/>
      </c>
    </row>
    <row r="793">
      <c r="B793" s="4" t="str">
        <f>IFERROR(__xludf.DUMMYFUNCTION("""COMPUTED_VALUE"""),"")</f>
        <v/>
      </c>
    </row>
    <row r="794">
      <c r="B794" s="4" t="str">
        <f>IFERROR(__xludf.DUMMYFUNCTION("""COMPUTED_VALUE"""),"")</f>
        <v/>
      </c>
    </row>
    <row r="795">
      <c r="B795" s="4" t="str">
        <f>IFERROR(__xludf.DUMMYFUNCTION("""COMPUTED_VALUE"""),"")</f>
        <v/>
      </c>
    </row>
    <row r="796">
      <c r="B796" s="4" t="str">
        <f>IFERROR(__xludf.DUMMYFUNCTION("""COMPUTED_VALUE"""),"")</f>
        <v/>
      </c>
    </row>
    <row r="797">
      <c r="B797" s="4" t="str">
        <f>IFERROR(__xludf.DUMMYFUNCTION("""COMPUTED_VALUE"""),"")</f>
        <v/>
      </c>
    </row>
    <row r="798">
      <c r="B798" s="4" t="str">
        <f>IFERROR(__xludf.DUMMYFUNCTION("""COMPUTED_VALUE"""),"")</f>
        <v/>
      </c>
    </row>
    <row r="799">
      <c r="B799" s="4" t="str">
        <f>IFERROR(__xludf.DUMMYFUNCTION("""COMPUTED_VALUE"""),"")</f>
        <v/>
      </c>
    </row>
    <row r="800">
      <c r="B800" s="4" t="str">
        <f>IFERROR(__xludf.DUMMYFUNCTION("""COMPUTED_VALUE"""),"")</f>
        <v/>
      </c>
    </row>
    <row r="801">
      <c r="B801" s="4" t="str">
        <f>IFERROR(__xludf.DUMMYFUNCTION("""COMPUTED_VALUE"""),"")</f>
        <v/>
      </c>
    </row>
    <row r="802">
      <c r="B802" s="4" t="str">
        <f>IFERROR(__xludf.DUMMYFUNCTION("""COMPUTED_VALUE"""),"")</f>
        <v/>
      </c>
    </row>
    <row r="803">
      <c r="B803" s="4" t="str">
        <f>IFERROR(__xludf.DUMMYFUNCTION("""COMPUTED_VALUE"""),"")</f>
        <v/>
      </c>
    </row>
    <row r="804">
      <c r="B804" s="4" t="str">
        <f>IFERROR(__xludf.DUMMYFUNCTION("""COMPUTED_VALUE"""),"")</f>
        <v/>
      </c>
    </row>
    <row r="805">
      <c r="B805" s="4" t="str">
        <f>IFERROR(__xludf.DUMMYFUNCTION("""COMPUTED_VALUE"""),"")</f>
        <v/>
      </c>
    </row>
    <row r="806">
      <c r="B806" s="4" t="str">
        <f>IFERROR(__xludf.DUMMYFUNCTION("""COMPUTED_VALUE"""),"")</f>
        <v/>
      </c>
    </row>
    <row r="807">
      <c r="B807" s="4" t="str">
        <f>IFERROR(__xludf.DUMMYFUNCTION("""COMPUTED_VALUE"""),"")</f>
        <v/>
      </c>
    </row>
    <row r="808">
      <c r="B808" s="4" t="str">
        <f>IFERROR(__xludf.DUMMYFUNCTION("""COMPUTED_VALUE"""),"")</f>
        <v/>
      </c>
    </row>
    <row r="809">
      <c r="B809" s="4" t="str">
        <f>IFERROR(__xludf.DUMMYFUNCTION("""COMPUTED_VALUE"""),"")</f>
        <v/>
      </c>
    </row>
    <row r="810">
      <c r="B810" s="4" t="str">
        <f>IFERROR(__xludf.DUMMYFUNCTION("""COMPUTED_VALUE"""),"")</f>
        <v/>
      </c>
    </row>
    <row r="811">
      <c r="B811" s="4" t="str">
        <f>IFERROR(__xludf.DUMMYFUNCTION("""COMPUTED_VALUE"""),"")</f>
        <v/>
      </c>
    </row>
    <row r="812">
      <c r="B812" s="4" t="str">
        <f>IFERROR(__xludf.DUMMYFUNCTION("""COMPUTED_VALUE"""),"")</f>
        <v/>
      </c>
    </row>
    <row r="813">
      <c r="B813" s="4" t="str">
        <f>IFERROR(__xludf.DUMMYFUNCTION("""COMPUTED_VALUE"""),"")</f>
        <v/>
      </c>
    </row>
    <row r="814">
      <c r="B814" s="4" t="str">
        <f>IFERROR(__xludf.DUMMYFUNCTION("""COMPUTED_VALUE"""),"")</f>
        <v/>
      </c>
    </row>
    <row r="815">
      <c r="B815" s="4" t="str">
        <f>IFERROR(__xludf.DUMMYFUNCTION("""COMPUTED_VALUE"""),"")</f>
        <v/>
      </c>
    </row>
    <row r="816">
      <c r="B816" s="4" t="str">
        <f>IFERROR(__xludf.DUMMYFUNCTION("""COMPUTED_VALUE"""),"")</f>
        <v/>
      </c>
    </row>
    <row r="817">
      <c r="B817" s="4" t="str">
        <f>IFERROR(__xludf.DUMMYFUNCTION("""COMPUTED_VALUE"""),"")</f>
        <v/>
      </c>
    </row>
    <row r="818">
      <c r="B818" s="4" t="str">
        <f>IFERROR(__xludf.DUMMYFUNCTION("""COMPUTED_VALUE"""),"")</f>
        <v/>
      </c>
    </row>
    <row r="819">
      <c r="B819" s="4" t="str">
        <f>IFERROR(__xludf.DUMMYFUNCTION("""COMPUTED_VALUE"""),"")</f>
        <v/>
      </c>
    </row>
    <row r="820">
      <c r="B820" s="4" t="str">
        <f>IFERROR(__xludf.DUMMYFUNCTION("""COMPUTED_VALUE"""),"")</f>
        <v/>
      </c>
    </row>
    <row r="821">
      <c r="B821" s="4" t="str">
        <f>IFERROR(__xludf.DUMMYFUNCTION("""COMPUTED_VALUE"""),"")</f>
        <v/>
      </c>
    </row>
    <row r="822">
      <c r="B822" s="4" t="str">
        <f>IFERROR(__xludf.DUMMYFUNCTION("""COMPUTED_VALUE"""),"")</f>
        <v/>
      </c>
    </row>
    <row r="823">
      <c r="B823" s="4" t="str">
        <f>IFERROR(__xludf.DUMMYFUNCTION("""COMPUTED_VALUE"""),"")</f>
        <v/>
      </c>
    </row>
    <row r="824">
      <c r="B824" s="4" t="str">
        <f>IFERROR(__xludf.DUMMYFUNCTION("""COMPUTED_VALUE"""),"")</f>
        <v/>
      </c>
    </row>
    <row r="825">
      <c r="B825" s="4" t="str">
        <f>IFERROR(__xludf.DUMMYFUNCTION("""COMPUTED_VALUE"""),"")</f>
        <v/>
      </c>
    </row>
    <row r="826">
      <c r="B826" s="4" t="str">
        <f>IFERROR(__xludf.DUMMYFUNCTION("""COMPUTED_VALUE"""),"")</f>
        <v/>
      </c>
    </row>
    <row r="827">
      <c r="B827" s="4" t="str">
        <f>IFERROR(__xludf.DUMMYFUNCTION("""COMPUTED_VALUE"""),"")</f>
        <v/>
      </c>
    </row>
    <row r="828">
      <c r="B828" s="4" t="str">
        <f>IFERROR(__xludf.DUMMYFUNCTION("""COMPUTED_VALUE"""),"")</f>
        <v/>
      </c>
    </row>
    <row r="829">
      <c r="B829" s="4" t="str">
        <f>IFERROR(__xludf.DUMMYFUNCTION("""COMPUTED_VALUE"""),"")</f>
        <v/>
      </c>
    </row>
    <row r="830">
      <c r="B830" s="4" t="str">
        <f>IFERROR(__xludf.DUMMYFUNCTION("""COMPUTED_VALUE"""),"")</f>
        <v/>
      </c>
    </row>
    <row r="831">
      <c r="B831" s="4" t="str">
        <f>IFERROR(__xludf.DUMMYFUNCTION("""COMPUTED_VALUE"""),"")</f>
        <v/>
      </c>
    </row>
    <row r="832">
      <c r="B832" s="4" t="str">
        <f>IFERROR(__xludf.DUMMYFUNCTION("""COMPUTED_VALUE"""),"")</f>
        <v/>
      </c>
    </row>
    <row r="833">
      <c r="B833" s="4" t="str">
        <f>IFERROR(__xludf.DUMMYFUNCTION("""COMPUTED_VALUE"""),"")</f>
        <v/>
      </c>
    </row>
    <row r="834">
      <c r="B834" s="4" t="str">
        <f>IFERROR(__xludf.DUMMYFUNCTION("""COMPUTED_VALUE"""),"")</f>
        <v/>
      </c>
    </row>
    <row r="835">
      <c r="B835" s="4" t="str">
        <f>IFERROR(__xludf.DUMMYFUNCTION("""COMPUTED_VALUE"""),"")</f>
        <v/>
      </c>
    </row>
    <row r="836">
      <c r="B836" s="4" t="str">
        <f>IFERROR(__xludf.DUMMYFUNCTION("""COMPUTED_VALUE"""),"")</f>
        <v/>
      </c>
    </row>
    <row r="837">
      <c r="B837" s="4" t="str">
        <f>IFERROR(__xludf.DUMMYFUNCTION("""COMPUTED_VALUE"""),"")</f>
        <v/>
      </c>
    </row>
    <row r="838">
      <c r="B838" s="4" t="str">
        <f>IFERROR(__xludf.DUMMYFUNCTION("""COMPUTED_VALUE"""),"")</f>
        <v/>
      </c>
    </row>
    <row r="839">
      <c r="B839" s="4" t="str">
        <f>IFERROR(__xludf.DUMMYFUNCTION("""COMPUTED_VALUE"""),"")</f>
        <v/>
      </c>
    </row>
    <row r="840">
      <c r="B840" s="4" t="str">
        <f>IFERROR(__xludf.DUMMYFUNCTION("""COMPUTED_VALUE"""),"")</f>
        <v/>
      </c>
    </row>
    <row r="841">
      <c r="B841" s="4" t="str">
        <f>IFERROR(__xludf.DUMMYFUNCTION("""COMPUTED_VALUE"""),"")</f>
        <v/>
      </c>
    </row>
    <row r="842">
      <c r="B842" s="4" t="str">
        <f>IFERROR(__xludf.DUMMYFUNCTION("""COMPUTED_VALUE"""),"")</f>
        <v/>
      </c>
    </row>
    <row r="843">
      <c r="B843" s="4" t="str">
        <f>IFERROR(__xludf.DUMMYFUNCTION("""COMPUTED_VALUE"""),"")</f>
        <v/>
      </c>
    </row>
    <row r="844">
      <c r="B844" s="4" t="str">
        <f>IFERROR(__xludf.DUMMYFUNCTION("""COMPUTED_VALUE"""),"")</f>
        <v/>
      </c>
    </row>
    <row r="845">
      <c r="B845" s="4" t="str">
        <f>IFERROR(__xludf.DUMMYFUNCTION("""COMPUTED_VALUE"""),"")</f>
        <v/>
      </c>
    </row>
    <row r="846">
      <c r="B846" s="4" t="str">
        <f>IFERROR(__xludf.DUMMYFUNCTION("""COMPUTED_VALUE"""),"")</f>
        <v/>
      </c>
    </row>
    <row r="847">
      <c r="B847" s="4" t="str">
        <f>IFERROR(__xludf.DUMMYFUNCTION("""COMPUTED_VALUE"""),"")</f>
        <v/>
      </c>
    </row>
    <row r="848">
      <c r="B848" s="4" t="str">
        <f>IFERROR(__xludf.DUMMYFUNCTION("""COMPUTED_VALUE"""),"")</f>
        <v/>
      </c>
    </row>
    <row r="849">
      <c r="B849" s="4" t="str">
        <f>IFERROR(__xludf.DUMMYFUNCTION("""COMPUTED_VALUE"""),"")</f>
        <v/>
      </c>
    </row>
    <row r="850">
      <c r="B850" s="4" t="str">
        <f>IFERROR(__xludf.DUMMYFUNCTION("""COMPUTED_VALUE"""),"")</f>
        <v/>
      </c>
    </row>
    <row r="851">
      <c r="B851" s="4" t="str">
        <f>IFERROR(__xludf.DUMMYFUNCTION("""COMPUTED_VALUE"""),"")</f>
        <v/>
      </c>
    </row>
    <row r="852">
      <c r="B852" s="4" t="str">
        <f>IFERROR(__xludf.DUMMYFUNCTION("""COMPUTED_VALUE"""),"")</f>
        <v/>
      </c>
    </row>
    <row r="853">
      <c r="B853" s="4" t="str">
        <f>IFERROR(__xludf.DUMMYFUNCTION("""COMPUTED_VALUE"""),"")</f>
        <v/>
      </c>
    </row>
    <row r="854">
      <c r="B854" s="4" t="str">
        <f>IFERROR(__xludf.DUMMYFUNCTION("""COMPUTED_VALUE"""),"")</f>
        <v/>
      </c>
    </row>
    <row r="855">
      <c r="B855" s="4" t="str">
        <f>IFERROR(__xludf.DUMMYFUNCTION("""COMPUTED_VALUE"""),"")</f>
        <v/>
      </c>
    </row>
    <row r="856">
      <c r="B856" s="4" t="str">
        <f>IFERROR(__xludf.DUMMYFUNCTION("""COMPUTED_VALUE"""),"")</f>
        <v/>
      </c>
    </row>
    <row r="857">
      <c r="B857" s="4" t="str">
        <f>IFERROR(__xludf.DUMMYFUNCTION("""COMPUTED_VALUE"""),"")</f>
        <v/>
      </c>
    </row>
    <row r="858">
      <c r="B858" s="4" t="str">
        <f>IFERROR(__xludf.DUMMYFUNCTION("""COMPUTED_VALUE"""),"")</f>
        <v/>
      </c>
    </row>
    <row r="859">
      <c r="B859" s="4" t="str">
        <f>IFERROR(__xludf.DUMMYFUNCTION("""COMPUTED_VALUE"""),"")</f>
        <v/>
      </c>
    </row>
    <row r="860">
      <c r="B860" s="4" t="str">
        <f>IFERROR(__xludf.DUMMYFUNCTION("""COMPUTED_VALUE"""),"")</f>
        <v/>
      </c>
    </row>
    <row r="861">
      <c r="B861" s="4" t="str">
        <f>IFERROR(__xludf.DUMMYFUNCTION("""COMPUTED_VALUE"""),"")</f>
        <v/>
      </c>
    </row>
    <row r="862">
      <c r="B862" s="4" t="str">
        <f>IFERROR(__xludf.DUMMYFUNCTION("""COMPUTED_VALUE"""),"")</f>
        <v/>
      </c>
    </row>
    <row r="863">
      <c r="B863" s="4" t="str">
        <f>IFERROR(__xludf.DUMMYFUNCTION("""COMPUTED_VALUE"""),"")</f>
        <v/>
      </c>
    </row>
    <row r="864">
      <c r="B864" s="4" t="str">
        <f>IFERROR(__xludf.DUMMYFUNCTION("""COMPUTED_VALUE"""),"")</f>
        <v/>
      </c>
    </row>
    <row r="865">
      <c r="B865" s="4" t="str">
        <f>IFERROR(__xludf.DUMMYFUNCTION("""COMPUTED_VALUE"""),"")</f>
        <v/>
      </c>
    </row>
    <row r="866">
      <c r="B866" s="4" t="str">
        <f>IFERROR(__xludf.DUMMYFUNCTION("""COMPUTED_VALUE"""),"")</f>
        <v/>
      </c>
    </row>
    <row r="867">
      <c r="B867" s="4" t="str">
        <f>IFERROR(__xludf.DUMMYFUNCTION("""COMPUTED_VALUE"""),"")</f>
        <v/>
      </c>
    </row>
    <row r="868">
      <c r="B868" s="4" t="str">
        <f>IFERROR(__xludf.DUMMYFUNCTION("""COMPUTED_VALUE"""),"")</f>
        <v/>
      </c>
    </row>
    <row r="869">
      <c r="B869" s="4" t="str">
        <f>IFERROR(__xludf.DUMMYFUNCTION("""COMPUTED_VALUE"""),"")</f>
        <v/>
      </c>
    </row>
    <row r="870">
      <c r="B870" s="4" t="str">
        <f>IFERROR(__xludf.DUMMYFUNCTION("""COMPUTED_VALUE"""),"")</f>
        <v/>
      </c>
    </row>
    <row r="871">
      <c r="B871" s="4" t="str">
        <f>IFERROR(__xludf.DUMMYFUNCTION("""COMPUTED_VALUE"""),"")</f>
        <v/>
      </c>
    </row>
    <row r="872">
      <c r="B872" s="4" t="str">
        <f>IFERROR(__xludf.DUMMYFUNCTION("""COMPUTED_VALUE"""),"")</f>
        <v/>
      </c>
    </row>
    <row r="873">
      <c r="B873" s="4" t="str">
        <f>IFERROR(__xludf.DUMMYFUNCTION("""COMPUTED_VALUE"""),"")</f>
        <v/>
      </c>
    </row>
    <row r="874">
      <c r="B874" s="4" t="str">
        <f>IFERROR(__xludf.DUMMYFUNCTION("""COMPUTED_VALUE"""),"")</f>
        <v/>
      </c>
    </row>
    <row r="875">
      <c r="B875" s="4" t="str">
        <f>IFERROR(__xludf.DUMMYFUNCTION("""COMPUTED_VALUE"""),"")</f>
        <v/>
      </c>
    </row>
    <row r="876">
      <c r="B876" s="4" t="str">
        <f>IFERROR(__xludf.DUMMYFUNCTION("""COMPUTED_VALUE"""),"")</f>
        <v/>
      </c>
    </row>
    <row r="877">
      <c r="B877" s="4" t="str">
        <f>IFERROR(__xludf.DUMMYFUNCTION("""COMPUTED_VALUE"""),"")</f>
        <v/>
      </c>
    </row>
    <row r="878">
      <c r="B878" s="4" t="str">
        <f>IFERROR(__xludf.DUMMYFUNCTION("""COMPUTED_VALUE"""),"")</f>
        <v/>
      </c>
    </row>
    <row r="879">
      <c r="B879" s="4" t="str">
        <f>IFERROR(__xludf.DUMMYFUNCTION("""COMPUTED_VALUE"""),"")</f>
        <v/>
      </c>
    </row>
    <row r="880">
      <c r="B880" s="4" t="str">
        <f>IFERROR(__xludf.DUMMYFUNCTION("""COMPUTED_VALUE"""),"")</f>
        <v/>
      </c>
    </row>
    <row r="881">
      <c r="B881" s="4" t="str">
        <f>IFERROR(__xludf.DUMMYFUNCTION("""COMPUTED_VALUE"""),"")</f>
        <v/>
      </c>
    </row>
    <row r="882">
      <c r="B882" s="4" t="str">
        <f>IFERROR(__xludf.DUMMYFUNCTION("""COMPUTED_VALUE"""),"")</f>
        <v/>
      </c>
    </row>
    <row r="883">
      <c r="B883" s="4" t="str">
        <f>IFERROR(__xludf.DUMMYFUNCTION("""COMPUTED_VALUE"""),"")</f>
        <v/>
      </c>
    </row>
    <row r="884">
      <c r="B884" s="4" t="str">
        <f>IFERROR(__xludf.DUMMYFUNCTION("""COMPUTED_VALUE"""),"")</f>
        <v/>
      </c>
    </row>
    <row r="885">
      <c r="B885" s="4" t="str">
        <f>IFERROR(__xludf.DUMMYFUNCTION("""COMPUTED_VALUE"""),"")</f>
        <v/>
      </c>
    </row>
    <row r="886">
      <c r="B886" s="4" t="str">
        <f>IFERROR(__xludf.DUMMYFUNCTION("""COMPUTED_VALUE"""),"")</f>
        <v/>
      </c>
    </row>
    <row r="887">
      <c r="B887" s="4" t="str">
        <f>IFERROR(__xludf.DUMMYFUNCTION("""COMPUTED_VALUE"""),"")</f>
        <v/>
      </c>
    </row>
    <row r="888">
      <c r="B888" s="4" t="str">
        <f>IFERROR(__xludf.DUMMYFUNCTION("""COMPUTED_VALUE"""),"")</f>
        <v/>
      </c>
    </row>
    <row r="889">
      <c r="B889" s="4" t="str">
        <f>IFERROR(__xludf.DUMMYFUNCTION("""COMPUTED_VALUE"""),"")</f>
        <v/>
      </c>
    </row>
    <row r="890">
      <c r="B890" s="4" t="str">
        <f>IFERROR(__xludf.DUMMYFUNCTION("""COMPUTED_VALUE"""),"")</f>
        <v/>
      </c>
    </row>
    <row r="891">
      <c r="B891" s="4" t="str">
        <f>IFERROR(__xludf.DUMMYFUNCTION("""COMPUTED_VALUE"""),"")</f>
        <v/>
      </c>
    </row>
    <row r="892">
      <c r="B892" s="4" t="str">
        <f>IFERROR(__xludf.DUMMYFUNCTION("""COMPUTED_VALUE"""),"")</f>
        <v/>
      </c>
    </row>
    <row r="893">
      <c r="B893" s="4" t="str">
        <f>IFERROR(__xludf.DUMMYFUNCTION("""COMPUTED_VALUE"""),"")</f>
        <v/>
      </c>
    </row>
    <row r="894">
      <c r="B894" s="4" t="str">
        <f>IFERROR(__xludf.DUMMYFUNCTION("""COMPUTED_VALUE"""),"")</f>
        <v/>
      </c>
    </row>
    <row r="895">
      <c r="B895" s="4" t="str">
        <f>IFERROR(__xludf.DUMMYFUNCTION("""COMPUTED_VALUE"""),"")</f>
        <v/>
      </c>
    </row>
    <row r="896">
      <c r="B896" s="4" t="str">
        <f>IFERROR(__xludf.DUMMYFUNCTION("""COMPUTED_VALUE"""),"")</f>
        <v/>
      </c>
    </row>
    <row r="897">
      <c r="B897" s="4" t="str">
        <f>IFERROR(__xludf.DUMMYFUNCTION("""COMPUTED_VALUE"""),"")</f>
        <v/>
      </c>
    </row>
    <row r="898">
      <c r="B898" s="4" t="str">
        <f>IFERROR(__xludf.DUMMYFUNCTION("""COMPUTED_VALUE"""),"")</f>
        <v/>
      </c>
    </row>
    <row r="899">
      <c r="B899" s="4" t="str">
        <f>IFERROR(__xludf.DUMMYFUNCTION("""COMPUTED_VALUE"""),"")</f>
        <v/>
      </c>
    </row>
    <row r="900">
      <c r="B900" s="4" t="str">
        <f>IFERROR(__xludf.DUMMYFUNCTION("""COMPUTED_VALUE"""),"")</f>
        <v/>
      </c>
    </row>
    <row r="901">
      <c r="B901" s="4" t="str">
        <f>IFERROR(__xludf.DUMMYFUNCTION("""COMPUTED_VALUE"""),"")</f>
        <v/>
      </c>
    </row>
    <row r="902">
      <c r="B902" s="4" t="str">
        <f>IFERROR(__xludf.DUMMYFUNCTION("""COMPUTED_VALUE"""),"")</f>
        <v/>
      </c>
    </row>
    <row r="903">
      <c r="B903" s="4" t="str">
        <f>IFERROR(__xludf.DUMMYFUNCTION("""COMPUTED_VALUE"""),"")</f>
        <v/>
      </c>
    </row>
    <row r="904">
      <c r="B904" s="4" t="str">
        <f>IFERROR(__xludf.DUMMYFUNCTION("""COMPUTED_VALUE"""),"")</f>
        <v/>
      </c>
    </row>
    <row r="905">
      <c r="B905" s="4" t="str">
        <f>IFERROR(__xludf.DUMMYFUNCTION("""COMPUTED_VALUE"""),"")</f>
        <v/>
      </c>
    </row>
    <row r="906">
      <c r="B906" s="4" t="str">
        <f>IFERROR(__xludf.DUMMYFUNCTION("""COMPUTED_VALUE"""),"")</f>
        <v/>
      </c>
    </row>
    <row r="907">
      <c r="B907" s="4" t="str">
        <f>IFERROR(__xludf.DUMMYFUNCTION("""COMPUTED_VALUE"""),"")</f>
        <v/>
      </c>
    </row>
    <row r="908">
      <c r="B908" s="4" t="str">
        <f>IFERROR(__xludf.DUMMYFUNCTION("""COMPUTED_VALUE"""),"")</f>
        <v/>
      </c>
    </row>
    <row r="909">
      <c r="B909" s="4" t="str">
        <f>IFERROR(__xludf.DUMMYFUNCTION("""COMPUTED_VALUE"""),"")</f>
        <v/>
      </c>
    </row>
    <row r="910">
      <c r="B910" s="4" t="str">
        <f>IFERROR(__xludf.DUMMYFUNCTION("""COMPUTED_VALUE"""),"")</f>
        <v/>
      </c>
    </row>
    <row r="911">
      <c r="B911" s="4" t="str">
        <f>IFERROR(__xludf.DUMMYFUNCTION("""COMPUTED_VALUE"""),"")</f>
        <v/>
      </c>
    </row>
    <row r="912">
      <c r="B912" s="4" t="str">
        <f>IFERROR(__xludf.DUMMYFUNCTION("""COMPUTED_VALUE"""),"")</f>
        <v/>
      </c>
    </row>
    <row r="913">
      <c r="B913" s="4" t="str">
        <f>IFERROR(__xludf.DUMMYFUNCTION("""COMPUTED_VALUE"""),"")</f>
        <v/>
      </c>
    </row>
    <row r="914">
      <c r="B914" s="4" t="str">
        <f>IFERROR(__xludf.DUMMYFUNCTION("""COMPUTED_VALUE"""),"")</f>
        <v/>
      </c>
    </row>
    <row r="915">
      <c r="B915" s="4" t="str">
        <f>IFERROR(__xludf.DUMMYFUNCTION("""COMPUTED_VALUE"""),"")</f>
        <v/>
      </c>
    </row>
    <row r="916">
      <c r="B916" s="4" t="str">
        <f>IFERROR(__xludf.DUMMYFUNCTION("""COMPUTED_VALUE"""),"")</f>
        <v/>
      </c>
    </row>
    <row r="917">
      <c r="B917" s="4" t="str">
        <f>IFERROR(__xludf.DUMMYFUNCTION("""COMPUTED_VALUE"""),"")</f>
        <v/>
      </c>
    </row>
    <row r="918">
      <c r="B918" s="4" t="str">
        <f>IFERROR(__xludf.DUMMYFUNCTION("""COMPUTED_VALUE"""),"")</f>
        <v/>
      </c>
    </row>
    <row r="919">
      <c r="B919" s="4" t="str">
        <f>IFERROR(__xludf.DUMMYFUNCTION("""COMPUTED_VALUE"""),"")</f>
        <v/>
      </c>
    </row>
    <row r="920">
      <c r="B920" s="4" t="str">
        <f>IFERROR(__xludf.DUMMYFUNCTION("""COMPUTED_VALUE"""),"")</f>
        <v/>
      </c>
    </row>
    <row r="921">
      <c r="B921" s="4" t="str">
        <f>IFERROR(__xludf.DUMMYFUNCTION("""COMPUTED_VALUE"""),"")</f>
        <v/>
      </c>
    </row>
    <row r="922">
      <c r="B922" s="4" t="str">
        <f>IFERROR(__xludf.DUMMYFUNCTION("""COMPUTED_VALUE"""),"")</f>
        <v/>
      </c>
    </row>
    <row r="923">
      <c r="B923" s="4" t="str">
        <f>IFERROR(__xludf.DUMMYFUNCTION("""COMPUTED_VALUE"""),"")</f>
        <v/>
      </c>
    </row>
    <row r="924">
      <c r="B924" s="4" t="str">
        <f>IFERROR(__xludf.DUMMYFUNCTION("""COMPUTED_VALUE"""),"")</f>
        <v/>
      </c>
    </row>
    <row r="925">
      <c r="B925" s="4" t="str">
        <f>IFERROR(__xludf.DUMMYFUNCTION("""COMPUTED_VALUE"""),"")</f>
        <v/>
      </c>
    </row>
    <row r="926">
      <c r="B926" s="4" t="str">
        <f>IFERROR(__xludf.DUMMYFUNCTION("""COMPUTED_VALUE"""),"")</f>
        <v/>
      </c>
    </row>
    <row r="927">
      <c r="B927" s="4" t="str">
        <f>IFERROR(__xludf.DUMMYFUNCTION("""COMPUTED_VALUE"""),"")</f>
        <v/>
      </c>
    </row>
    <row r="928">
      <c r="B928" s="4" t="str">
        <f>IFERROR(__xludf.DUMMYFUNCTION("""COMPUTED_VALUE"""),"")</f>
        <v/>
      </c>
    </row>
    <row r="929">
      <c r="B929" s="4" t="str">
        <f>IFERROR(__xludf.DUMMYFUNCTION("""COMPUTED_VALUE"""),"")</f>
        <v/>
      </c>
    </row>
    <row r="930">
      <c r="B930" s="4" t="str">
        <f>IFERROR(__xludf.DUMMYFUNCTION("""COMPUTED_VALUE"""),"")</f>
        <v/>
      </c>
    </row>
    <row r="931">
      <c r="B931" s="4" t="str">
        <f>IFERROR(__xludf.DUMMYFUNCTION("""COMPUTED_VALUE"""),"")</f>
        <v/>
      </c>
    </row>
    <row r="932">
      <c r="B932" s="4" t="str">
        <f>IFERROR(__xludf.DUMMYFUNCTION("""COMPUTED_VALUE"""),"")</f>
        <v/>
      </c>
    </row>
    <row r="933">
      <c r="B933" s="4" t="str">
        <f>IFERROR(__xludf.DUMMYFUNCTION("""COMPUTED_VALUE"""),"")</f>
        <v/>
      </c>
    </row>
    <row r="934">
      <c r="B934" s="4" t="str">
        <f>IFERROR(__xludf.DUMMYFUNCTION("""COMPUTED_VALUE"""),"")</f>
        <v/>
      </c>
    </row>
    <row r="935">
      <c r="B935" s="4" t="str">
        <f>IFERROR(__xludf.DUMMYFUNCTION("""COMPUTED_VALUE"""),"")</f>
        <v/>
      </c>
    </row>
    <row r="936">
      <c r="B936" s="4" t="str">
        <f>IFERROR(__xludf.DUMMYFUNCTION("""COMPUTED_VALUE"""),"")</f>
        <v/>
      </c>
    </row>
    <row r="937">
      <c r="B937" s="4" t="str">
        <f>IFERROR(__xludf.DUMMYFUNCTION("""COMPUTED_VALUE"""),"")</f>
        <v/>
      </c>
    </row>
    <row r="938">
      <c r="B938" s="4" t="str">
        <f>IFERROR(__xludf.DUMMYFUNCTION("""COMPUTED_VALUE"""),"")</f>
        <v/>
      </c>
    </row>
    <row r="939">
      <c r="B939" s="4" t="str">
        <f>IFERROR(__xludf.DUMMYFUNCTION("""COMPUTED_VALUE"""),"")</f>
        <v/>
      </c>
    </row>
    <row r="940">
      <c r="B940" s="4" t="str">
        <f>IFERROR(__xludf.DUMMYFUNCTION("""COMPUTED_VALUE"""),"")</f>
        <v/>
      </c>
    </row>
    <row r="941">
      <c r="B941" s="4" t="str">
        <f>IFERROR(__xludf.DUMMYFUNCTION("""COMPUTED_VALUE"""),"")</f>
        <v/>
      </c>
    </row>
    <row r="942">
      <c r="B942" s="4" t="str">
        <f>IFERROR(__xludf.DUMMYFUNCTION("""COMPUTED_VALUE"""),"")</f>
        <v/>
      </c>
    </row>
    <row r="943">
      <c r="B943" s="4" t="str">
        <f>IFERROR(__xludf.DUMMYFUNCTION("""COMPUTED_VALUE"""),"")</f>
        <v/>
      </c>
    </row>
    <row r="944">
      <c r="B944" s="4" t="str">
        <f>IFERROR(__xludf.DUMMYFUNCTION("""COMPUTED_VALUE"""),"")</f>
        <v/>
      </c>
    </row>
    <row r="945">
      <c r="B945" s="4" t="str">
        <f>IFERROR(__xludf.DUMMYFUNCTION("""COMPUTED_VALUE"""),"")</f>
        <v/>
      </c>
    </row>
    <row r="946">
      <c r="B946" s="4" t="str">
        <f>IFERROR(__xludf.DUMMYFUNCTION("""COMPUTED_VALUE"""),"")</f>
        <v/>
      </c>
    </row>
    <row r="947">
      <c r="B947" s="4" t="str">
        <f>IFERROR(__xludf.DUMMYFUNCTION("""COMPUTED_VALUE"""),"")</f>
        <v/>
      </c>
    </row>
    <row r="948">
      <c r="B948" s="4" t="str">
        <f>IFERROR(__xludf.DUMMYFUNCTION("""COMPUTED_VALUE"""),"")</f>
        <v/>
      </c>
    </row>
    <row r="949">
      <c r="B949" s="4" t="str">
        <f>IFERROR(__xludf.DUMMYFUNCTION("""COMPUTED_VALUE"""),"")</f>
        <v/>
      </c>
    </row>
    <row r="950">
      <c r="B950" s="4" t="str">
        <f>IFERROR(__xludf.DUMMYFUNCTION("""COMPUTED_VALUE"""),"")</f>
        <v/>
      </c>
    </row>
    <row r="951">
      <c r="B951" s="4" t="str">
        <f>IFERROR(__xludf.DUMMYFUNCTION("""COMPUTED_VALUE"""),"")</f>
        <v/>
      </c>
    </row>
    <row r="952">
      <c r="B952" s="4" t="str">
        <f>IFERROR(__xludf.DUMMYFUNCTION("""COMPUTED_VALUE"""),"")</f>
        <v/>
      </c>
    </row>
    <row r="953">
      <c r="B953" s="4" t="str">
        <f>IFERROR(__xludf.DUMMYFUNCTION("""COMPUTED_VALUE"""),"")</f>
        <v/>
      </c>
    </row>
    <row r="954">
      <c r="B954" s="4" t="str">
        <f>IFERROR(__xludf.DUMMYFUNCTION("""COMPUTED_VALUE"""),"")</f>
        <v/>
      </c>
    </row>
    <row r="955">
      <c r="B955" s="4" t="str">
        <f>IFERROR(__xludf.DUMMYFUNCTION("""COMPUTED_VALUE"""),"")</f>
        <v/>
      </c>
    </row>
    <row r="956">
      <c r="B956" s="4" t="str">
        <f>IFERROR(__xludf.DUMMYFUNCTION("""COMPUTED_VALUE"""),"")</f>
        <v/>
      </c>
    </row>
    <row r="957">
      <c r="B957" s="4" t="str">
        <f>IFERROR(__xludf.DUMMYFUNCTION("""COMPUTED_VALUE"""),"")</f>
        <v/>
      </c>
    </row>
    <row r="958">
      <c r="B958" s="4" t="str">
        <f>IFERROR(__xludf.DUMMYFUNCTION("""COMPUTED_VALUE"""),"")</f>
        <v/>
      </c>
    </row>
    <row r="959">
      <c r="B959" s="4" t="str">
        <f>IFERROR(__xludf.DUMMYFUNCTION("""COMPUTED_VALUE"""),"")</f>
        <v/>
      </c>
    </row>
    <row r="960">
      <c r="B960" s="4" t="str">
        <f>IFERROR(__xludf.DUMMYFUNCTION("""COMPUTED_VALUE"""),"")</f>
        <v/>
      </c>
    </row>
    <row r="961">
      <c r="B961" s="4" t="str">
        <f>IFERROR(__xludf.DUMMYFUNCTION("""COMPUTED_VALUE"""),"")</f>
        <v/>
      </c>
    </row>
    <row r="962">
      <c r="B962" s="4" t="str">
        <f>IFERROR(__xludf.DUMMYFUNCTION("""COMPUTED_VALUE"""),"")</f>
        <v/>
      </c>
    </row>
  </sheetData>
  <drawing r:id="rId1"/>
</worksheet>
</file>