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structura_Configuracion" sheetId="1" state="visible" r:id="rId2"/>
    <sheet name="Estructura_Log" sheetId="2" state="visible" r:id="rId3"/>
    <sheet name="Estructura Novedades" sheetId="3" state="visible" r:id="rId4"/>
    <sheet name="Estructura TRX" sheetId="4" state="visible" r:id="rId5"/>
    <sheet name="Estructura Cierre de Lote" sheetId="5" state="visible" r:id="rId6"/>
    <sheet name="CodigosISO8583" sheetId="6" state="visible" r:id="rId7"/>
    <sheet name="Lote_11" sheetId="7" state="visible" r:id="rId8"/>
    <sheet name="Lote_12" sheetId="8" state="visible" r:id="rId9"/>
    <sheet name="Lote_13" sheetId="9" state="visible" r:id="rId10"/>
    <sheet name="Lote_14" sheetId="10" state="visible" r:id="rId11"/>
    <sheet name="Lote_15" sheetId="11" state="visible" r:id="rId12"/>
    <sheet name="Lote_16" sheetId="12" state="visible" r:id="rId13"/>
    <sheet name="Lote_17" sheetId="13" state="visible" r:id="rId14"/>
    <sheet name="Lote_18" sheetId="14" state="visible" r:id="rId15"/>
    <sheet name="Lote_19" sheetId="15" state="visible" r:id="rId16"/>
    <sheet name="Lote_20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<sst xmlns="http://schemas.openxmlformats.org/spreadsheetml/2006/main" count="1374" uniqueCount="612">
  <si>
    <t xml:space="preserve">Archivo de Configuracion /conf/tpconfig.txt</t>
  </si>
  <si>
    <t xml:space="preserve">Separador de campos: - (guion medio)</t>
  </si>
  <si>
    <t xml:space="preserve">Nº de Campo</t>
  </si>
  <si>
    <t xml:space="preserve">Descripcion</t>
  </si>
  <si>
    <t xml:space="preserve">Observacion</t>
  </si>
  <si>
    <t xml:space="preserve">Campo 1</t>
  </si>
  <si>
    <t xml:space="preserve">Identificador</t>
  </si>
  <si>
    <t xml:space="preserve">Identificador (nombre corto usado luego como variable de ambiente) dado al directorio</t>
  </si>
  <si>
    <t xml:space="preserve">Campo 2</t>
  </si>
  <si>
    <t xml:space="preserve">Ruta del directorio</t>
  </si>
  <si>
    <t xml:space="preserve">Campo 3</t>
  </si>
  <si>
    <t xml:space="preserve">Usuario</t>
  </si>
  <si>
    <t xml:space="preserve">Es el login del usuario que graba el registro </t>
  </si>
  <si>
    <t xml:space="preserve">Campo 4</t>
  </si>
  <si>
    <t xml:space="preserve">Fecha</t>
  </si>
  <si>
    <t xml:space="preserve">Formato a Elección. Es la fecha y hora en el momento de grabación del registro.</t>
  </si>
  <si>
    <t xml:space="preserve">Archivos de Log /conf/log/[nombre del comando].log</t>
  </si>
  <si>
    <t xml:space="preserve">Es el login del usuario que graba el registro</t>
  </si>
  <si>
    <t xml:space="preserve">Origen</t>
  </si>
  <si>
    <t xml:space="preserve">Es el nombre del Comando, función o rutina que produce el evento que se registra en el log</t>
  </si>
  <si>
    <t xml:space="preserve">Tipo de Error</t>
  </si>
  <si>
    <t xml:space="preserve">Indica que tipo de error es: Informativo (INF), Alerta (ALE) Error (ERR)</t>
  </si>
  <si>
    <t xml:space="preserve">Campo 5</t>
  </si>
  <si>
    <t xml:space="preserve">Mensaje</t>
  </si>
  <si>
    <t xml:space="preserve">Mensaje de log propiamente dicho</t>
  </si>
  <si>
    <t xml:space="preserve">Ejemplo de Transaccion</t>
  </si>
  <si>
    <t xml:space="preserve">Ejemplo de Cierre</t>
  </si>
  <si>
    <t xml:space="preserve">Detalle del Campo 18</t>
  </si>
  <si>
    <t xml:space="preserve">Tipo de Operación</t>
  </si>
  <si>
    <t xml:space="preserve">CO</t>
  </si>
  <si>
    <t xml:space="preserve">CI</t>
  </si>
  <si>
    <t xml:space="preserve">Descripción</t>
  </si>
  <si>
    <t xml:space="preserve">Atributo</t>
  </si>
  <si>
    <t xml:space="preserve">Longitud</t>
  </si>
  <si>
    <t xml:space="preserve">Descripcion de la Operación</t>
  </si>
  <si>
    <t xml:space="preserve">Compra de 11$ en 1 cuota</t>
  </si>
  <si>
    <t xml:space="preserve">Cierre de Lote</t>
  </si>
  <si>
    <t xml:space="preserve">Codigo ISO</t>
  </si>
  <si>
    <t xml:space="preserve">an..5</t>
  </si>
  <si>
    <t xml:space="preserve">Total Trx</t>
  </si>
  <si>
    <t xml:space="preserve">Nº Batch</t>
  </si>
  <si>
    <t xml:space="preserve">an..3</t>
  </si>
  <si>
    <t xml:space="preserve">Fecha de Cierre de Lote</t>
  </si>
  <si>
    <t xml:space="preserve">4--&gt;0912</t>
  </si>
  <si>
    <t xml:space="preserve">Cantidad de Compras</t>
  </si>
  <si>
    <t xml:space="preserve">an..4</t>
  </si>
  <si>
    <t xml:space="preserve">Año</t>
  </si>
  <si>
    <t xml:space="preserve">5--&gt;2019</t>
  </si>
  <si>
    <t xml:space="preserve">Monto de compras</t>
  </si>
  <si>
    <t xml:space="preserve">an..12</t>
  </si>
  <si>
    <t xml:space="preserve">Campo 6</t>
  </si>
  <si>
    <t xml:space="preserve">Fecha y hora</t>
  </si>
  <si>
    <t xml:space="preserve">6--&gt;0912134245</t>
  </si>
  <si>
    <t xml:space="preserve">6--&gt;0912133920</t>
  </si>
  <si>
    <t xml:space="preserve">Cantidad de Devoluciones</t>
  </si>
  <si>
    <t xml:space="preserve">Campo 7</t>
  </si>
  <si>
    <t xml:space="preserve">Numero de Tarjeta</t>
  </si>
  <si>
    <t xml:space="preserve">7--&gt;4545454500000000</t>
  </si>
  <si>
    <t xml:space="preserve">Monto Devoluciones</t>
  </si>
  <si>
    <t xml:space="preserve">Campo 8</t>
  </si>
  <si>
    <t xml:space="preserve">Vencimiento</t>
  </si>
  <si>
    <t xml:space="preserve">8--&gt;2003</t>
  </si>
  <si>
    <t xml:space="preserve">Cantidad de Anulaciones</t>
  </si>
  <si>
    <t xml:space="preserve">Campo 9</t>
  </si>
  <si>
    <t xml:space="preserve">Importe</t>
  </si>
  <si>
    <t xml:space="preserve">9--&gt;000000001100</t>
  </si>
  <si>
    <t xml:space="preserve">Monto de Anulaciones</t>
  </si>
  <si>
    <t xml:space="preserve">Campo 10</t>
  </si>
  <si>
    <t xml:space="preserve">Cuotas</t>
  </si>
  <si>
    <t xml:space="preserve">10--&gt;001</t>
  </si>
  <si>
    <t xml:space="preserve">Campo 11</t>
  </si>
  <si>
    <t xml:space="preserve">Trace Nº</t>
  </si>
  <si>
    <t xml:space="preserve">11--&gt;000523</t>
  </si>
  <si>
    <t xml:space="preserve">11--&gt;000522</t>
  </si>
  <si>
    <t xml:space="preserve">Campo 12</t>
  </si>
  <si>
    <t xml:space="preserve">Código de Respuesta ISO 8583</t>
  </si>
  <si>
    <t xml:space="preserve">12--&gt;00</t>
  </si>
  <si>
    <t xml:space="preserve">Campo 13</t>
  </si>
  <si>
    <t xml:space="preserve">Retrieval Reference Number</t>
  </si>
  <si>
    <t xml:space="preserve">13--&gt;001303000523</t>
  </si>
  <si>
    <t xml:space="preserve">13--&gt;000389133751</t>
  </si>
  <si>
    <t xml:space="preserve">Campo 14</t>
  </si>
  <si>
    <t xml:space="preserve">Ticket Nº </t>
  </si>
  <si>
    <t xml:space="preserve">14--&gt;0280</t>
  </si>
  <si>
    <t xml:space="preserve">Campo 15</t>
  </si>
  <si>
    <t xml:space="preserve">Autorizacion </t>
  </si>
  <si>
    <t xml:space="preserve">15--&gt;040303</t>
  </si>
  <si>
    <t xml:space="preserve">Campo 16</t>
  </si>
  <si>
    <t xml:space="preserve">IdTrx</t>
  </si>
  <si>
    <t xml:space="preserve">Campo 17</t>
  </si>
  <si>
    <t xml:space="preserve">Trx relacionada</t>
  </si>
  <si>
    <t xml:space="preserve">Campo 18</t>
  </si>
  <si>
    <t xml:space="preserve">Mensaje del Host</t>
  </si>
  <si>
    <t xml:space="preserve">18--&gt;058000000000000000000000000000000000000000000000000 </t>
  </si>
  <si>
    <t xml:space="preserve">Fuente</t>
  </si>
  <si>
    <t xml:space="preserve">Ejemplo</t>
  </si>
  <si>
    <t xml:space="preserve">Idem al Registro Original</t>
  </si>
  <si>
    <t xml:space="preserve">Si viene informado, idem al registro original (campo 18)
Si no viene informado debe ser calculado usando el Campo 12 (Código de Respuesta ISO 8583) y la tabla CodigosISO8583: Con el código ir a la tabla y obtener la Descripción y Referencia y grabar ambos campos concatenados</t>
  </si>
  <si>
    <t xml:space="preserve">APROBADA (authno) |Operación aprobada, emitir cupón (cargo o ticket).</t>
  </si>
  <si>
    <t xml:space="preserve">Mes del campo 6</t>
  </si>
  <si>
    <t xml:space="preserve">Campo Calculado a partir del campo 6</t>
  </si>
  <si>
    <t xml:space="preserve">Dia del campo 6</t>
  </si>
  <si>
    <t xml:space="preserve">Hora del campo 6</t>
  </si>
  <si>
    <t xml:space="preserve">Monto del Campo 9</t>
  </si>
  <si>
    <t xml:space="preserve">Campo Calculado a partir del campo 9: en el campo 9 (importe) los dos ultimos digitos corresponden a los decimales, por lo tanto si en este campo se informa 000000001100 el monto de la transaccion es $11</t>
  </si>
  <si>
    <t xml:space="preserve">18--&gt;058000000000000000000000000000000000000000000000000</t>
  </si>
  <si>
    <t xml:space="preserve">058</t>
  </si>
  <si>
    <t xml:space="preserve">Campo Calculado a partir del campo 18</t>
  </si>
  <si>
    <t xml:space="preserve">0000</t>
  </si>
  <si>
    <t xml:space="preserve">Cod</t>
  </si>
  <si>
    <t xml:space="preserve"> Referencia</t>
  </si>
  <si>
    <t xml:space="preserve">00</t>
  </si>
  <si>
    <t xml:space="preserve">APROBADA (authno) </t>
  </si>
  <si>
    <t xml:space="preserve">Operación aprobada, emitir cupón (cargo o ticket).</t>
  </si>
  <si>
    <t xml:space="preserve">01</t>
  </si>
  <si>
    <t xml:space="preserve">PEDIR AUTORIZACION TC</t>
  </si>
  <si>
    <t xml:space="preserve">Solicitar autorización telefónica, en caso de ser aprobada, cargar el código obtenido y dejar la operación en OFFLINE.</t>
  </si>
  <si>
    <t xml:space="preserve">02</t>
  </si>
  <si>
    <t xml:space="preserve">PEDIR AUTORIZACION TD</t>
  </si>
  <si>
    <t xml:space="preserve">03</t>
  </si>
  <si>
    <t xml:space="preserve">COMERCIO INVALIDO </t>
  </si>
  <si>
    <t xml:space="preserve">Verificar parámetros del sistema, código de comercio mal cargado</t>
  </si>
  <si>
    <t xml:space="preserve">04</t>
  </si>
  <si>
    <t xml:space="preserve">CAPTURAR TARJETA</t>
  </si>
  <si>
    <t xml:space="preserve">Denegada, capturar la tarjeta.</t>
  </si>
  <si>
    <t xml:space="preserve">05</t>
  </si>
  <si>
    <t xml:space="preserve">DENEGADA</t>
  </si>
  <si>
    <t xml:space="preserve">Denegada.</t>
  </si>
  <si>
    <t xml:space="preserve">07</t>
  </si>
  <si>
    <t xml:space="preserve">RETENGA Y LLAME </t>
  </si>
  <si>
    <t xml:space="preserve">Denegada, llamar al Centro de Autorizaciones.</t>
  </si>
  <si>
    <t xml:space="preserve">APROBADA (sin authno)</t>
  </si>
  <si>
    <t xml:space="preserve">TRANSAC. INVALIDA </t>
  </si>
  <si>
    <t xml:space="preserve">Verificar el sistema, transacción no reconocida en el sistema.</t>
  </si>
  <si>
    <t xml:space="preserve">MONTO INVALIDO</t>
  </si>
  <si>
    <t xml:space="preserve">Verificar el sistema, error en el formato del campo importe.</t>
  </si>
  <si>
    <t xml:space="preserve">TARJETA INVALIDA</t>
  </si>
  <si>
    <t xml:space="preserve">Denegada, tarjeta no corresponde.</t>
  </si>
  <si>
    <t xml:space="preserve">NO EXISTE ORIGINAL</t>
  </si>
  <si>
    <t xml:space="preserve">Denegada, registro no encontrado en el archivo de transacciones.</t>
  </si>
  <si>
    <t xml:space="preserve">SERVICIO NO DISPONIBLE</t>
  </si>
  <si>
    <t xml:space="preserve">Momentáneamente el servicio no está disponible. Se debe reintentar en unos segundos.</t>
  </si>
  <si>
    <t xml:space="preserve">ERROR EN FORMATO</t>
  </si>
  <si>
    <t xml:space="preserve">Verificar el sistema, error en el formato del mensaje.</t>
  </si>
  <si>
    <t xml:space="preserve">APLICA DCC</t>
  </si>
  <si>
    <t xml:space="preserve">Devuelve al POS información de tipo de cambio y moneda extranjera</t>
  </si>
  <si>
    <t xml:space="preserve">EXCEDE ING.DE PIN </t>
  </si>
  <si>
    <t xml:space="preserve">Denegada, excede cantidad de reintentos de PIN permitidos.</t>
  </si>
  <si>
    <t xml:space="preserve">RETENER TARJETA </t>
  </si>
  <si>
    <t xml:space="preserve">Denegada, retener tarjeta.</t>
  </si>
  <si>
    <t xml:space="preserve">NO OPERA EN CUOTAS</t>
  </si>
  <si>
    <t xml:space="preserve">Denegada, tarjeta inhibida para operar en cuotas.</t>
  </si>
  <si>
    <t xml:space="preserve">TARJETA NO VIGENTE</t>
  </si>
  <si>
    <t xml:space="preserve">Denegada, tarjeta no está vigente aún.</t>
  </si>
  <si>
    <t xml:space="preserve">PIN REQUERIDO </t>
  </si>
  <si>
    <t xml:space="preserve">Denegada, tarjeta requiere ingreso de PIN.</t>
  </si>
  <si>
    <t xml:space="preserve">EXCEDE MAX. CUOTAS</t>
  </si>
  <si>
    <t xml:space="preserve">Denegada, excede cantidad máxima de cuotas permitida.</t>
  </si>
  <si>
    <t xml:space="preserve">ERROR FECHA VENCIM. </t>
  </si>
  <si>
    <t xml:space="preserve">Verificar el sistema, error en formato de fecha de expiración (vto)</t>
  </si>
  <si>
    <t xml:space="preserve">FONDOS INSUFICIENTES</t>
  </si>
  <si>
    <t xml:space="preserve">Denegada, no posee fondos suficientes.</t>
  </si>
  <si>
    <t xml:space="preserve">CUENTA INEXISTENTE</t>
  </si>
  <si>
    <t xml:space="preserve">Denegada, no existe cuenta asociada.</t>
  </si>
  <si>
    <t xml:space="preserve">TARJETA VENCIDA </t>
  </si>
  <si>
    <t xml:space="preserve">Denegada, tarjeta expirada.</t>
  </si>
  <si>
    <t xml:space="preserve">PIN INCORRECTO</t>
  </si>
  <si>
    <t xml:space="preserve">Denegada, código de identificación personal es incorrecto.</t>
  </si>
  <si>
    <t xml:space="preserve">TARJ. NO HABILITAD</t>
  </si>
  <si>
    <t xml:space="preserve">A Denegada, emisor no habilitado en el sistema.</t>
  </si>
  <si>
    <t xml:space="preserve">TRANS. NO PERMITID</t>
  </si>
  <si>
    <t xml:space="preserve">A Verificar el sistema, transacción no permitida a dicha tarjeta.</t>
  </si>
  <si>
    <t xml:space="preserve">SERVICIO INVALIDO </t>
  </si>
  <si>
    <t xml:space="preserve">Verificar el sistema, transacción no permitida a dicha terminal.</t>
  </si>
  <si>
    <t xml:space="preserve">EXCEDE LIMITE TC</t>
  </si>
  <si>
    <t xml:space="preserve">Denegada, excede límite remanente de la tarjeta.</t>
  </si>
  <si>
    <t xml:space="preserve">EXCEDE LIMITE TD</t>
  </si>
  <si>
    <t xml:space="preserve">LLAMAR AL EMISOR</t>
  </si>
  <si>
    <t xml:space="preserve">ERROR PLAN/CUOTAS </t>
  </si>
  <si>
    <t xml:space="preserve">Denegada, cantidad de cuotas inválida para el plan seleccionado.</t>
  </si>
  <si>
    <t xml:space="preserve">APROBADA (internacional)</t>
  </si>
  <si>
    <t xml:space="preserve">TERMINAL INVALIDA </t>
  </si>
  <si>
    <t xml:space="preserve">Denegada, número de terminal no habilitado por el Emisor.</t>
  </si>
  <si>
    <t xml:space="preserve">EMISOR FUERA LINEA</t>
  </si>
  <si>
    <t xml:space="preserve">NRO. SEC. DUPLICAD</t>
  </si>
  <si>
    <t xml:space="preserve">Denegada. Error en mensaje. Envíe nuevamente la transacción incrementando en uno el system trace de la misma.</t>
  </si>
  <si>
    <t xml:space="preserve">RE-TRANSMITIENDO</t>
  </si>
  <si>
    <t xml:space="preserve">Diferencias en la conciliación del cierre, envíe Batch Upload.</t>
  </si>
  <si>
    <t xml:space="preserve">ERROR EN SISTEMA</t>
  </si>
  <si>
    <t xml:space="preserve">Mal funcionamiento del sistema. Solicitar autorización telefónica.</t>
  </si>
  <si>
    <t xml:space="preserve">VER RECHAZO EN TICKET </t>
  </si>
  <si>
    <t xml:space="preserve">Deben imprimir la información Suministrada en el Campo ISO 18.</t>
  </si>
  <si>
    <t xml:space="preserve">xx</t>
  </si>
  <si>
    <t xml:space="preserve">RECHAZADA (codnum)</t>
  </si>
  <si>
    <t xml:space="preserve">Denegada, cualquier otro código no contemplado en tabla.</t>
  </si>
  <si>
    <t xml:space="preserve">7--&gt;4545454544444444</t>
  </si>
  <si>
    <t xml:space="preserve">RE</t>
  </si>
  <si>
    <t xml:space="preserve">Reverso anterior</t>
  </si>
  <si>
    <t xml:space="preserve">14--&gt;0279</t>
  </si>
  <si>
    <t xml:space="preserve">Compra de 12$ en 1 cuota</t>
  </si>
  <si>
    <t xml:space="preserve">6--&gt;0912135049</t>
  </si>
  <si>
    <t xml:space="preserve">9--&gt;000000001200</t>
  </si>
  <si>
    <t xml:space="preserve">11--&gt;000524</t>
  </si>
  <si>
    <t xml:space="preserve">13--&gt;000394000524</t>
  </si>
  <si>
    <t xml:space="preserve">15--&gt;000495</t>
  </si>
  <si>
    <t xml:space="preserve">AN</t>
  </si>
  <si>
    <t xml:space="preserve">Anulación OnLine 03</t>
  </si>
  <si>
    <t xml:space="preserve">6--&gt;0912135224</t>
  </si>
  <si>
    <t xml:space="preserve">11--&gt;000525</t>
  </si>
  <si>
    <t xml:space="preserve">14--&gt;0281</t>
  </si>
  <si>
    <t xml:space="preserve">15--&gt;030594</t>
  </si>
  <si>
    <t xml:space="preserve">6--&gt;0912135907</t>
  </si>
  <si>
    <t xml:space="preserve">11--&gt;000526</t>
  </si>
  <si>
    <t xml:space="preserve">15--&gt;000819</t>
  </si>
  <si>
    <t xml:space="preserve">Compra de 13$ en 1 cuota</t>
  </si>
  <si>
    <t xml:space="preserve">6--&gt;0912140149</t>
  </si>
  <si>
    <t xml:space="preserve">9--&gt;000000001300</t>
  </si>
  <si>
    <t xml:space="preserve">11--&gt;000527</t>
  </si>
  <si>
    <t xml:space="preserve">13--&gt;001320000527</t>
  </si>
  <si>
    <t xml:space="preserve">14--&gt;0282</t>
  </si>
  <si>
    <t xml:space="preserve">15--&gt;009000</t>
  </si>
  <si>
    <t xml:space="preserve">Anulación OnLine 07</t>
  </si>
  <si>
    <t xml:space="preserve">6--&gt;0912140319</t>
  </si>
  <si>
    <t xml:space="preserve">11--&gt;000528</t>
  </si>
  <si>
    <t xml:space="preserve">14--&gt;0283</t>
  </si>
  <si>
    <t xml:space="preserve">15--&gt;009009</t>
  </si>
  <si>
    <t xml:space="preserve">Compra de 14$ en 1 cuota</t>
  </si>
  <si>
    <t xml:space="preserve">6--&gt;0912140425</t>
  </si>
  <si>
    <t xml:space="preserve">9--&gt;000000001400</t>
  </si>
  <si>
    <t xml:space="preserve">11--&gt;000529</t>
  </si>
  <si>
    <t xml:space="preserve">13--&gt;000395000529</t>
  </si>
  <si>
    <t xml:space="preserve">14--&gt;0284</t>
  </si>
  <si>
    <t xml:space="preserve">15--&gt;009505</t>
  </si>
  <si>
    <t xml:space="preserve">6--&gt;0912140944</t>
  </si>
  <si>
    <t xml:space="preserve">11--&gt;000530</t>
  </si>
  <si>
    <t xml:space="preserve">13--&gt;001322140815</t>
  </si>
  <si>
    <t xml:space="preserve">18--&gt;059000300000000390000000000000000000002000000002500</t>
  </si>
  <si>
    <t xml:space="preserve">DE</t>
  </si>
  <si>
    <t xml:space="preserve">Devolucion Online 09</t>
  </si>
  <si>
    <t xml:space="preserve">6--&gt;0912141652</t>
  </si>
  <si>
    <t xml:space="preserve">11--&gt;000531</t>
  </si>
  <si>
    <t xml:space="preserve">13--&gt;000001000531</t>
  </si>
  <si>
    <t xml:space="preserve">14--&gt;0285</t>
  </si>
  <si>
    <t xml:space="preserve">15--&gt;029301</t>
  </si>
  <si>
    <t xml:space="preserve">6--&gt;0912142403</t>
  </si>
  <si>
    <t xml:space="preserve">11--&gt;000532</t>
  </si>
  <si>
    <t xml:space="preserve">13--&gt;000003000532</t>
  </si>
  <si>
    <t xml:space="preserve">15--&gt;010404</t>
  </si>
  <si>
    <t xml:space="preserve">Anulacion de Devolucion OnLine 12</t>
  </si>
  <si>
    <t xml:space="preserve">6--&gt;0912142627</t>
  </si>
  <si>
    <t xml:space="preserve">11--&gt;000533</t>
  </si>
  <si>
    <t xml:space="preserve">14--&gt;0286</t>
  </si>
  <si>
    <t xml:space="preserve">15--&gt;020807</t>
  </si>
  <si>
    <t xml:space="preserve">6--&gt;0912143900</t>
  </si>
  <si>
    <t xml:space="preserve">11--&gt;000534</t>
  </si>
  <si>
    <t xml:space="preserve">15--&gt;090109</t>
  </si>
  <si>
    <t xml:space="preserve">6--&gt;0912144116</t>
  </si>
  <si>
    <t xml:space="preserve">11--&gt;000535</t>
  </si>
  <si>
    <t xml:space="preserve">13--&gt;000009000535</t>
  </si>
  <si>
    <t xml:space="preserve">14--&gt;0287</t>
  </si>
  <si>
    <t xml:space="preserve">15--&gt;010701</t>
  </si>
  <si>
    <t xml:space="preserve">6--&gt;0912144300</t>
  </si>
  <si>
    <t xml:space="preserve">11--&gt;000536</t>
  </si>
  <si>
    <t xml:space="preserve">13--&gt;000010144131</t>
  </si>
  <si>
    <t xml:space="preserve">18--&gt;060000000000000000000020000000028000001000000001400</t>
  </si>
  <si>
    <t xml:space="preserve">Compra-Online $31 en 6</t>
  </si>
  <si>
    <t xml:space="preserve">6--&gt;0912145115</t>
  </si>
  <si>
    <t xml:space="preserve">9--&gt;000000003100</t>
  </si>
  <si>
    <t xml:space="preserve">10--&gt;006</t>
  </si>
  <si>
    <t xml:space="preserve">11--&gt;000537</t>
  </si>
  <si>
    <t xml:space="preserve">13--&gt;000007000537</t>
  </si>
  <si>
    <t xml:space="preserve">14--&gt;0288</t>
  </si>
  <si>
    <t xml:space="preserve">15--&gt;050701</t>
  </si>
  <si>
    <t xml:space="preserve">Compra-Online $32</t>
  </si>
  <si>
    <t xml:space="preserve">6--&gt;0912145407</t>
  </si>
  <si>
    <t xml:space="preserve">9--&gt;000000003200</t>
  </si>
  <si>
    <t xml:space="preserve">11--&gt;000538</t>
  </si>
  <si>
    <t xml:space="preserve">13--&gt;000009000538</t>
  </si>
  <si>
    <t xml:space="preserve">15--&gt;000994</t>
  </si>
  <si>
    <t xml:space="preserve">Compra-Online $33 en 12</t>
  </si>
  <si>
    <t xml:space="preserve">6--&gt;0912145511</t>
  </si>
  <si>
    <t xml:space="preserve">9--&gt;000000003300</t>
  </si>
  <si>
    <t xml:space="preserve">10--&gt;012</t>
  </si>
  <si>
    <t xml:space="preserve">11--&gt;000539</t>
  </si>
  <si>
    <t xml:space="preserve">13--&gt;000010000539</t>
  </si>
  <si>
    <t xml:space="preserve">14--&gt;0289</t>
  </si>
  <si>
    <t xml:space="preserve">15--&gt;090001</t>
  </si>
  <si>
    <t xml:space="preserve">Anulación OnLine 19</t>
  </si>
  <si>
    <t xml:space="preserve">6--&gt;0912145837</t>
  </si>
  <si>
    <t xml:space="preserve">11--&gt;000540</t>
  </si>
  <si>
    <t xml:space="preserve">15--&gt;030821</t>
  </si>
  <si>
    <t xml:space="preserve">6--&gt;0912150246</t>
  </si>
  <si>
    <t xml:space="preserve">11--&gt;000541</t>
  </si>
  <si>
    <t xml:space="preserve">13--&gt;000029150117</t>
  </si>
  <si>
    <t xml:space="preserve">18--&gt;061000100000000320000000000000000000001000000003200</t>
  </si>
  <si>
    <t xml:space="preserve">Compra de 8 en 8</t>
  </si>
  <si>
    <t xml:space="preserve">6--&gt;0912160752</t>
  </si>
  <si>
    <t xml:space="preserve">9--&gt;000000000800</t>
  </si>
  <si>
    <t xml:space="preserve">10--&gt;008</t>
  </si>
  <si>
    <t xml:space="preserve">11--&gt;000542</t>
  </si>
  <si>
    <t xml:space="preserve">13--&gt;000002000440</t>
  </si>
  <si>
    <t xml:space="preserve">14--&gt;0290</t>
  </si>
  <si>
    <t xml:space="preserve">15--&gt;009209</t>
  </si>
  <si>
    <t xml:space="preserve">Compra de 9 en 9</t>
  </si>
  <si>
    <t xml:space="preserve">6--&gt;0912160929</t>
  </si>
  <si>
    <t xml:space="preserve">9--&gt;000000000900</t>
  </si>
  <si>
    <t xml:space="preserve">10--&gt;009</t>
  </si>
  <si>
    <t xml:space="preserve">11--&gt;000543</t>
  </si>
  <si>
    <t xml:space="preserve">13--&gt;000337000543</t>
  </si>
  <si>
    <t xml:space="preserve">14--&gt;0291</t>
  </si>
  <si>
    <t xml:space="preserve">15--&gt;099709</t>
  </si>
  <si>
    <t xml:space="preserve">Compra de 10 en 10</t>
  </si>
  <si>
    <t xml:space="preserve">6--&gt;0912161010</t>
  </si>
  <si>
    <t xml:space="preserve">9--&gt;000000001000</t>
  </si>
  <si>
    <t xml:space="preserve">10--&gt;010</t>
  </si>
  <si>
    <t xml:space="preserve">11--&gt;000544</t>
  </si>
  <si>
    <t xml:space="preserve">13--&gt;000338000544</t>
  </si>
  <si>
    <t xml:space="preserve">14--&gt;0292</t>
  </si>
  <si>
    <t xml:space="preserve">15--&gt;099801</t>
  </si>
  <si>
    <t xml:space="preserve">Compra de 11 en 11</t>
  </si>
  <si>
    <t xml:space="preserve">6--&gt;0912161108</t>
  </si>
  <si>
    <t xml:space="preserve">10--&gt;011</t>
  </si>
  <si>
    <t xml:space="preserve">11--&gt;000545</t>
  </si>
  <si>
    <t xml:space="preserve">13--&gt;000340000545</t>
  </si>
  <si>
    <t xml:space="preserve">14--&gt;0293</t>
  </si>
  <si>
    <t xml:space="preserve">15--&gt;089001</t>
  </si>
  <si>
    <t xml:space="preserve">Compra de 5 en 5</t>
  </si>
  <si>
    <t xml:space="preserve">6--&gt;0912161210</t>
  </si>
  <si>
    <t xml:space="preserve">7--&gt;4545454500004445</t>
  </si>
  <si>
    <t xml:space="preserve">9--&gt;000000000500</t>
  </si>
  <si>
    <t xml:space="preserve">10--&gt;005</t>
  </si>
  <si>
    <t xml:space="preserve">11--&gt;000546</t>
  </si>
  <si>
    <t xml:space="preserve">12--&gt;04</t>
  </si>
  <si>
    <t xml:space="preserve">13--&gt;000341000546</t>
  </si>
  <si>
    <t xml:space="preserve">14--&gt;0294</t>
  </si>
  <si>
    <t xml:space="preserve">18--&gt;POR FAVOR RETENGA LA TARJETA</t>
  </si>
  <si>
    <t xml:space="preserve">Compra de 14 en 14</t>
  </si>
  <si>
    <t xml:space="preserve">6--&gt;0912161417</t>
  </si>
  <si>
    <t xml:space="preserve">10--&gt;014</t>
  </si>
  <si>
    <t xml:space="preserve">11--&gt;000547</t>
  </si>
  <si>
    <t xml:space="preserve">13--&gt;000342000547</t>
  </si>
  <si>
    <t xml:space="preserve">15--&gt;049201</t>
  </si>
  <si>
    <t xml:space="preserve">Compra de 5 en 1</t>
  </si>
  <si>
    <t xml:space="preserve">6--&gt;0912162052</t>
  </si>
  <si>
    <t xml:space="preserve">7--&gt;4545454500004446</t>
  </si>
  <si>
    <t xml:space="preserve">11--&gt;000548</t>
  </si>
  <si>
    <t xml:space="preserve">12--&gt;53</t>
  </si>
  <si>
    <t xml:space="preserve">13--&gt;000108000548</t>
  </si>
  <si>
    <t xml:space="preserve">14--&gt;0295</t>
  </si>
  <si>
    <t xml:space="preserve">Compra de 15 en 15</t>
  </si>
  <si>
    <t xml:space="preserve">6--&gt;0912162847</t>
  </si>
  <si>
    <t xml:space="preserve">9--&gt;000000001500</t>
  </si>
  <si>
    <t xml:space="preserve">10--&gt;015</t>
  </si>
  <si>
    <t xml:space="preserve">11--&gt;000549</t>
  </si>
  <si>
    <t xml:space="preserve">13--&gt;000359000549</t>
  </si>
  <si>
    <t xml:space="preserve">15--&gt;040906</t>
  </si>
  <si>
    <t xml:space="preserve">Compra de 16 en 16</t>
  </si>
  <si>
    <t xml:space="preserve">6--&gt;0912163238</t>
  </si>
  <si>
    <t xml:space="preserve">9--&gt;000000001600</t>
  </si>
  <si>
    <t xml:space="preserve">10--&gt;016</t>
  </si>
  <si>
    <t xml:space="preserve">11--&gt;000550</t>
  </si>
  <si>
    <t xml:space="preserve">13--&gt;000132000550</t>
  </si>
  <si>
    <t xml:space="preserve">14--&gt;0296</t>
  </si>
  <si>
    <t xml:space="preserve">15--&gt;080211</t>
  </si>
  <si>
    <t xml:space="preserve">Compra de 17 en 17</t>
  </si>
  <si>
    <t xml:space="preserve">6--&gt;0912163338</t>
  </si>
  <si>
    <t xml:space="preserve">9--&gt;000000001700</t>
  </si>
  <si>
    <t xml:space="preserve">10--&gt;017</t>
  </si>
  <si>
    <t xml:space="preserve">11--&gt;000551</t>
  </si>
  <si>
    <t xml:space="preserve">13--&gt;000411000551</t>
  </si>
  <si>
    <t xml:space="preserve">14--&gt;0297</t>
  </si>
  <si>
    <t xml:space="preserve">15--&gt;080141</t>
  </si>
  <si>
    <t xml:space="preserve">Compra de 19 en 19</t>
  </si>
  <si>
    <t xml:space="preserve">6--&gt;0912163553</t>
  </si>
  <si>
    <t xml:space="preserve">9--&gt;000000001900</t>
  </si>
  <si>
    <t xml:space="preserve">10--&gt;019</t>
  </si>
  <si>
    <t xml:space="preserve">11--&gt;000552</t>
  </si>
  <si>
    <t xml:space="preserve">12--&gt;48</t>
  </si>
  <si>
    <t xml:space="preserve">13--&gt;000412000552</t>
  </si>
  <si>
    <t xml:space="preserve">14--&gt;0298</t>
  </si>
  <si>
    <t xml:space="preserve">Compra de 50 en 1</t>
  </si>
  <si>
    <t xml:space="preserve">6--&gt;0912164310</t>
  </si>
  <si>
    <t xml:space="preserve">9--&gt;000000005000</t>
  </si>
  <si>
    <t xml:space="preserve">11--&gt;000553</t>
  </si>
  <si>
    <t xml:space="preserve">13--&gt;000414000553</t>
  </si>
  <si>
    <t xml:space="preserve">15--&gt;090411</t>
  </si>
  <si>
    <t xml:space="preserve">Compra de 0,01 en 1</t>
  </si>
  <si>
    <t xml:space="preserve">6--&gt;0912164438</t>
  </si>
  <si>
    <t xml:space="preserve">9--&gt;000000000001</t>
  </si>
  <si>
    <t xml:space="preserve">11--&gt;000554</t>
  </si>
  <si>
    <t xml:space="preserve">12--&gt;98</t>
  </si>
  <si>
    <t xml:space="preserve">13--&gt;000415000554</t>
  </si>
  <si>
    <t xml:space="preserve">14--&gt;0299</t>
  </si>
  <si>
    <t xml:space="preserve">18--&gt;EL IMPORTE DE LA TRANSACCION NO PUDO SER PROCESADO</t>
  </si>
  <si>
    <t xml:space="preserve">Compra de 0,10 en 1</t>
  </si>
  <si>
    <t xml:space="preserve">6--&gt;0912164851</t>
  </si>
  <si>
    <t xml:space="preserve">9--&gt;000000000010</t>
  </si>
  <si>
    <t xml:space="preserve">11--&gt;000555</t>
  </si>
  <si>
    <t xml:space="preserve">12--&gt;96</t>
  </si>
  <si>
    <t xml:space="preserve">13--&gt;000424000555</t>
  </si>
  <si>
    <t xml:space="preserve">6--&gt;0912171644</t>
  </si>
  <si>
    <t xml:space="preserve">11--&gt;000556</t>
  </si>
  <si>
    <t xml:space="preserve">13--&gt;000436171514</t>
  </si>
  <si>
    <t xml:space="preserve">18--&gt;062000900000001500000000000000000000000000000000000</t>
  </si>
  <si>
    <t xml:space="preserve">6--&gt;0912173406</t>
  </si>
  <si>
    <t xml:space="preserve">11--&gt;000557</t>
  </si>
  <si>
    <t xml:space="preserve">13--&gt;000446173237</t>
  </si>
  <si>
    <t xml:space="preserve">18--&gt;063000000000000000000000000000000000000000000000000</t>
  </si>
  <si>
    <t xml:space="preserve">Compra de 0,99</t>
  </si>
  <si>
    <t xml:space="preserve">6--&gt;0912174521</t>
  </si>
  <si>
    <t xml:space="preserve">9--&gt;000000000099</t>
  </si>
  <si>
    <t xml:space="preserve">11--&gt;000558</t>
  </si>
  <si>
    <t xml:space="preserve">13--&gt;000450000558</t>
  </si>
  <si>
    <t xml:space="preserve">15--&gt;010051</t>
  </si>
  <si>
    <t xml:space="preserve">Compra de 0,90</t>
  </si>
  <si>
    <t xml:space="preserve">6--&gt;0912174847</t>
  </si>
  <si>
    <t xml:space="preserve">9--&gt;000000000090</t>
  </si>
  <si>
    <t xml:space="preserve">11--&gt;000559</t>
  </si>
  <si>
    <t xml:space="preserve">13--&gt;000451000559</t>
  </si>
  <si>
    <t xml:space="preserve">14--&gt;0300</t>
  </si>
  <si>
    <t xml:space="preserve">15--&gt;040157</t>
  </si>
  <si>
    <t xml:space="preserve">Compra de 0,20</t>
  </si>
  <si>
    <t xml:space="preserve">6--&gt;0912175457</t>
  </si>
  <si>
    <t xml:space="preserve">9--&gt;000000000020</t>
  </si>
  <si>
    <t xml:space="preserve">11--&gt;000560</t>
  </si>
  <si>
    <t xml:space="preserve">13--&gt;000454000560</t>
  </si>
  <si>
    <t xml:space="preserve">14--&gt;0301</t>
  </si>
  <si>
    <t xml:space="preserve">15--&gt;050445</t>
  </si>
  <si>
    <t xml:space="preserve">6--&gt;0912175621</t>
  </si>
  <si>
    <t xml:space="preserve">11--&gt;000561</t>
  </si>
  <si>
    <t xml:space="preserve">13--&gt;000456000561</t>
  </si>
  <si>
    <t xml:space="preserve">14--&gt;0302</t>
  </si>
  <si>
    <t xml:space="preserve">Compra de 0,15</t>
  </si>
  <si>
    <t xml:space="preserve">6--&gt;0912180520</t>
  </si>
  <si>
    <t xml:space="preserve">9--&gt;000000000015</t>
  </si>
  <si>
    <t xml:space="preserve">11--&gt;000562</t>
  </si>
  <si>
    <t xml:space="preserve">13--&gt;000467000562</t>
  </si>
  <si>
    <t xml:space="preserve">15--&gt;099700</t>
  </si>
  <si>
    <t xml:space="preserve">Compra de 0,11</t>
  </si>
  <si>
    <t xml:space="preserve">6--&gt;0912180627</t>
  </si>
  <si>
    <t xml:space="preserve">9--&gt;000000000011</t>
  </si>
  <si>
    <t xml:space="preserve">11--&gt;000563</t>
  </si>
  <si>
    <t xml:space="preserve">13--&gt;000144000563</t>
  </si>
  <si>
    <t xml:space="preserve">14--&gt;0303</t>
  </si>
  <si>
    <t xml:space="preserve">15--&gt;069407</t>
  </si>
  <si>
    <t xml:space="preserve">Compra de 123456,01</t>
  </si>
  <si>
    <t xml:space="preserve">6--&gt;0912180844</t>
  </si>
  <si>
    <t xml:space="preserve">9--&gt;000012345601</t>
  </si>
  <si>
    <t xml:space="preserve">11--&gt;000564</t>
  </si>
  <si>
    <t xml:space="preserve">12--&gt;51</t>
  </si>
  <si>
    <t xml:space="preserve">13--&gt;000145000564</t>
  </si>
  <si>
    <t xml:space="preserve">14--&gt;0304</t>
  </si>
  <si>
    <t xml:space="preserve">Compra de 99999,02</t>
  </si>
  <si>
    <t xml:space="preserve">6--&gt;0912181752</t>
  </si>
  <si>
    <t xml:space="preserve">9--&gt;000009999902</t>
  </si>
  <si>
    <t xml:space="preserve">11--&gt;000565</t>
  </si>
  <si>
    <t xml:space="preserve">12--&gt;61</t>
  </si>
  <si>
    <t xml:space="preserve">13--&gt;000473000565</t>
  </si>
  <si>
    <t xml:space="preserve">Compra de 19999,00</t>
  </si>
  <si>
    <t xml:space="preserve">6--&gt;0912182037</t>
  </si>
  <si>
    <t xml:space="preserve">7--&gt;4545454544440000</t>
  </si>
  <si>
    <t xml:space="preserve">8--&gt;1903</t>
  </si>
  <si>
    <t xml:space="preserve">9--&gt;000001999900</t>
  </si>
  <si>
    <t xml:space="preserve">11--&gt;000566</t>
  </si>
  <si>
    <t xml:space="preserve">12--&gt;54</t>
  </si>
  <si>
    <t xml:space="preserve">13--&gt;000474000566</t>
  </si>
  <si>
    <t xml:space="preserve">Compra de 9999,00</t>
  </si>
  <si>
    <t xml:space="preserve">6--&gt;0912182202</t>
  </si>
  <si>
    <t xml:space="preserve">7--&gt;4545454500004448</t>
  </si>
  <si>
    <t xml:space="preserve">9--&gt;000000999900</t>
  </si>
  <si>
    <t xml:space="preserve">11--&gt;000567</t>
  </si>
  <si>
    <t xml:space="preserve">12--&gt;05</t>
  </si>
  <si>
    <t xml:space="preserve">13--&gt;000475000567</t>
  </si>
  <si>
    <t xml:space="preserve">Compra de 999</t>
  </si>
  <si>
    <t xml:space="preserve">6--&gt;0912182741</t>
  </si>
  <si>
    <t xml:space="preserve">7--&gt;4545454500004444</t>
  </si>
  <si>
    <t xml:space="preserve">9--&gt;000000099900</t>
  </si>
  <si>
    <t xml:space="preserve">11--&gt;000568</t>
  </si>
  <si>
    <t xml:space="preserve">12--&gt;11</t>
  </si>
  <si>
    <t xml:space="preserve">13--&gt;000476000568</t>
  </si>
  <si>
    <t xml:space="preserve">15--&gt;010608</t>
  </si>
  <si>
    <t xml:space="preserve">Compra de 5000</t>
  </si>
  <si>
    <t xml:space="preserve">6--&gt;0912182856</t>
  </si>
  <si>
    <t xml:space="preserve">9--&gt;000000500000</t>
  </si>
  <si>
    <t xml:space="preserve">11--&gt;000569</t>
  </si>
  <si>
    <t xml:space="preserve">13--&gt;000477000569</t>
  </si>
  <si>
    <t xml:space="preserve">14--&gt;0305</t>
  </si>
  <si>
    <t xml:space="preserve">Compra de 2</t>
  </si>
  <si>
    <t xml:space="preserve">6--&gt;0912183404</t>
  </si>
  <si>
    <t xml:space="preserve">7--&gt;454566664444444</t>
  </si>
  <si>
    <t xml:space="preserve">9--&gt;000000000200</t>
  </si>
  <si>
    <t xml:space="preserve">11--&gt;000570</t>
  </si>
  <si>
    <t xml:space="preserve">12--&gt;46</t>
  </si>
  <si>
    <t xml:space="preserve">13--&gt;000484000570</t>
  </si>
  <si>
    <t xml:space="preserve">Compra de 1000</t>
  </si>
  <si>
    <t xml:space="preserve">6--&gt;0912185613</t>
  </si>
  <si>
    <t xml:space="preserve">7--&gt;4444444400004444</t>
  </si>
  <si>
    <t xml:space="preserve">9--&gt;000000100000</t>
  </si>
  <si>
    <t xml:space="preserve">11--&gt;000571</t>
  </si>
  <si>
    <t xml:space="preserve">12--&gt;85</t>
  </si>
  <si>
    <t xml:space="preserve">13--&gt;000488000571</t>
  </si>
  <si>
    <t xml:space="preserve">15--&gt;010881</t>
  </si>
  <si>
    <t xml:space="preserve">Compra de 2000</t>
  </si>
  <si>
    <t xml:space="preserve">6--&gt;0912185816</t>
  </si>
  <si>
    <t xml:space="preserve">9--&gt;000000200000</t>
  </si>
  <si>
    <t xml:space="preserve">11--&gt;000574</t>
  </si>
  <si>
    <t xml:space="preserve">13--&gt;000491000574</t>
  </si>
  <si>
    <t xml:space="preserve">14--&gt;0306</t>
  </si>
  <si>
    <t xml:space="preserve">15--&gt;080111</t>
  </si>
  <si>
    <t xml:space="preserve">Compra de 1010,10</t>
  </si>
  <si>
    <t xml:space="preserve">6--&gt;0912190211</t>
  </si>
  <si>
    <t xml:space="preserve">9--&gt;000000101010</t>
  </si>
  <si>
    <t xml:space="preserve">11--&gt;000575</t>
  </si>
  <si>
    <t xml:space="preserve">13--&gt;000154000578</t>
  </si>
  <si>
    <t xml:space="preserve">14--&gt;0309</t>
  </si>
  <si>
    <t xml:space="preserve">15--&gt;019401</t>
  </si>
  <si>
    <t xml:space="preserve">Compra de 10</t>
  </si>
  <si>
    <t xml:space="preserve">6--&gt;0912191457</t>
  </si>
  <si>
    <t xml:space="preserve">11--&gt;000576</t>
  </si>
  <si>
    <t xml:space="preserve">12--&gt;03</t>
  </si>
  <si>
    <t xml:space="preserve">13--&gt;000510000000</t>
  </si>
  <si>
    <t xml:space="preserve">14--&gt;0000</t>
  </si>
  <si>
    <t xml:space="preserve">4--&gt;0913</t>
  </si>
  <si>
    <t xml:space="preserve">6--&gt;0912235355</t>
  </si>
  <si>
    <t xml:space="preserve">11--&gt;000577</t>
  </si>
  <si>
    <t xml:space="preserve">13--&gt;000178214226</t>
  </si>
  <si>
    <t xml:space="preserve">18--&gt;067000000000000000000000000000000000000000000000000</t>
  </si>
  <si>
    <t xml:space="preserve">6--&gt;0913214629</t>
  </si>
  <si>
    <t xml:space="preserve">11--&gt;000594</t>
  </si>
  <si>
    <t xml:space="preserve">13--&gt;000583000594</t>
  </si>
  <si>
    <t xml:space="preserve">14--&gt;0318</t>
  </si>
  <si>
    <t xml:space="preserve">15--&gt;000382</t>
  </si>
  <si>
    <t xml:space="preserve">6--&gt;0913214859</t>
  </si>
  <si>
    <t xml:space="preserve">11--&gt;000595</t>
  </si>
  <si>
    <t xml:space="preserve">13--&gt;000585000595</t>
  </si>
  <si>
    <t xml:space="preserve">15--&gt;090584</t>
  </si>
  <si>
    <t xml:space="preserve">Anulación OnLine 75</t>
  </si>
  <si>
    <t xml:space="preserve">6--&gt;0913214944</t>
  </si>
  <si>
    <t xml:space="preserve">11--&gt;000596</t>
  </si>
  <si>
    <t xml:space="preserve">14--&gt;0319</t>
  </si>
  <si>
    <t xml:space="preserve">15--&gt;010581</t>
  </si>
  <si>
    <t xml:space="preserve">6--&gt;0913215154</t>
  </si>
  <si>
    <t xml:space="preserve">11--&gt;000597</t>
  </si>
  <si>
    <t xml:space="preserve">15--&gt;010585</t>
  </si>
  <si>
    <t xml:space="preserve">6--&gt;0913215306</t>
  </si>
  <si>
    <t xml:space="preserve">11--&gt;000598</t>
  </si>
  <si>
    <t xml:space="preserve">13--&gt;000589000598</t>
  </si>
  <si>
    <t xml:space="preserve">14--&gt;0320</t>
  </si>
  <si>
    <t xml:space="preserve">15--&gt;050993</t>
  </si>
  <si>
    <t xml:space="preserve">Anulación OnLine 79</t>
  </si>
  <si>
    <t xml:space="preserve">6--&gt;0913215508</t>
  </si>
  <si>
    <t xml:space="preserve">11--&gt;000599</t>
  </si>
  <si>
    <t xml:space="preserve">14--&gt;0321</t>
  </si>
  <si>
    <t xml:space="preserve">15--&gt;080905</t>
  </si>
  <si>
    <t xml:space="preserve">6--&gt;0913215617</t>
  </si>
  <si>
    <t xml:space="preserve">11--&gt;000600</t>
  </si>
  <si>
    <t xml:space="preserve">13--&gt;000591000600</t>
  </si>
  <si>
    <t xml:space="preserve">14--&gt;0322</t>
  </si>
  <si>
    <t xml:space="preserve">15--&gt;010111</t>
  </si>
  <si>
    <t xml:space="preserve">6--&gt;0913215719</t>
  </si>
  <si>
    <t xml:space="preserve">11--&gt;000601</t>
  </si>
  <si>
    <t xml:space="preserve">13--&gt;000592215550</t>
  </si>
  <si>
    <t xml:space="preserve">18--&gt;068000300000000390000000000000000000002000000002500</t>
  </si>
  <si>
    <t xml:space="preserve">Devolucion Online 81</t>
  </si>
  <si>
    <t xml:space="preserve">6--&gt;0913220214</t>
  </si>
  <si>
    <t xml:space="preserve">11--&gt;000602</t>
  </si>
  <si>
    <t xml:space="preserve">13--&gt;000186000602</t>
  </si>
  <si>
    <t xml:space="preserve">14--&gt;0323</t>
  </si>
  <si>
    <t xml:space="preserve">15--&gt;029501</t>
  </si>
  <si>
    <t xml:space="preserve">6--&gt;0913220505</t>
  </si>
  <si>
    <t xml:space="preserve">11--&gt;000603</t>
  </si>
  <si>
    <t xml:space="preserve">13--&gt;000598000603</t>
  </si>
  <si>
    <t xml:space="preserve">15--&gt;009605</t>
  </si>
  <si>
    <t xml:space="preserve">Anulacion de Devolucion OnLine 84</t>
  </si>
  <si>
    <t xml:space="preserve">6--&gt;0913220623</t>
  </si>
  <si>
    <t xml:space="preserve">11--&gt;000604</t>
  </si>
  <si>
    <t xml:space="preserve">14--&gt;0324</t>
  </si>
  <si>
    <t xml:space="preserve">15--&gt;029403</t>
  </si>
  <si>
    <t xml:space="preserve">6--&gt;0913220905</t>
  </si>
  <si>
    <t xml:space="preserve">11--&gt;000605</t>
  </si>
  <si>
    <t xml:space="preserve">15--&gt;009609</t>
  </si>
  <si>
    <t xml:space="preserve">6--&gt;0913221035</t>
  </si>
  <si>
    <t xml:space="preserve">11--&gt;000606</t>
  </si>
  <si>
    <t xml:space="preserve">13--&gt;000602000606</t>
  </si>
  <si>
    <t xml:space="preserve">14--&gt;0325</t>
  </si>
  <si>
    <t xml:space="preserve">15--&gt;019602</t>
  </si>
  <si>
    <t xml:space="preserve">6--&gt;0913221138</t>
  </si>
  <si>
    <t xml:space="preserve">11--&gt;000607</t>
  </si>
  <si>
    <t xml:space="preserve">13--&gt;000603221009</t>
  </si>
  <si>
    <t xml:space="preserve">18--&gt;069000000000000000000020000000028000001000000001400</t>
  </si>
  <si>
    <t xml:space="preserve">6--&gt;0913221405</t>
  </si>
  <si>
    <t xml:space="preserve">11--&gt;000608</t>
  </si>
  <si>
    <t xml:space="preserve">13--&gt;000604000608</t>
  </si>
  <si>
    <t xml:space="preserve">14--&gt;0326</t>
  </si>
  <si>
    <t xml:space="preserve">15--&gt;019404</t>
  </si>
  <si>
    <t xml:space="preserve">6--&gt;0913222315</t>
  </si>
  <si>
    <t xml:space="preserve">11--&gt;000609</t>
  </si>
  <si>
    <t xml:space="preserve">13--&gt;000614000609</t>
  </si>
  <si>
    <t xml:space="preserve">15--&gt;020401</t>
  </si>
  <si>
    <t xml:space="preserve">6--&gt;0913222508</t>
  </si>
  <si>
    <t xml:space="preserve">11--&gt;000610</t>
  </si>
  <si>
    <t xml:space="preserve">13--&gt;000615000610</t>
  </si>
  <si>
    <t xml:space="preserve">14--&gt;0327</t>
  </si>
  <si>
    <t xml:space="preserve">15--&gt;080505</t>
  </si>
  <si>
    <t xml:space="preserve">Anulación OnLine 91</t>
  </si>
  <si>
    <t xml:space="preserve">6--&gt;0913222819</t>
  </si>
  <si>
    <t xml:space="preserve">11--&gt;000611</t>
  </si>
  <si>
    <t xml:space="preserve">15--&gt;000009</t>
  </si>
  <si>
    <t xml:space="preserve">6--&gt;0913222924</t>
  </si>
  <si>
    <t xml:space="preserve">11--&gt;000612</t>
  </si>
  <si>
    <t xml:space="preserve">13--&gt;000188222755</t>
  </si>
  <si>
    <t xml:space="preserve">18--&gt;070000100000000320000000000000000000001000000003200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</si>
</sst>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sz val="9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9"/>
      <color rgb="FF44546A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B4C7E7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A1B8E1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 style="thick">
        <color rgb="FFA1B8E1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2" borderId="2" applyFont="true" applyBorder="true" applyAlignment="true" applyProtection="false">
      <alignment horizontal="general" vertical="bottom" textRotation="0" wrapText="false" indent="0" shrinkToFit="false"/>
    </xf>
    <xf numFmtId="164" fontId="0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0" borderId="4" applyFont="true" applyBorder="tru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2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2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4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3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3" borderId="3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3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3" borderId="3" xfId="22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2" xfId="20" builtinId="53" customBuiltin="true"/>
    <cellStyle name="Excel Built-in Input" xfId="21" builtinId="53" customBuiltin="true"/>
    <cellStyle name="Excel Built-in Note" xfId="22" builtinId="53" customBuiltin="true"/>
    <cellStyle name="Excel Built-in Heading 3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1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4"/>
    <col collapsed="false" customWidth="true" hidden="false" outlineLevel="0" max="3" min="3" style="0" width="63.57"/>
    <col collapsed="false" customWidth="true" hidden="false" outlineLevel="0" max="248" min="4" style="0" width="10.53"/>
    <col collapsed="false" customWidth="true" hidden="false" outlineLevel="0" max="249" min="249" style="0" width="2.71"/>
    <col collapsed="false" customWidth="true" hidden="false" outlineLevel="0" max="250" min="250" style="0" width="31.71"/>
    <col collapsed="false" customWidth="true" hidden="false" outlineLevel="0" max="251" min="251" style="0" width="2.43"/>
    <col collapsed="false" customWidth="true" hidden="false" outlineLevel="0" max="252" min="252" style="0" width="33"/>
    <col collapsed="false" customWidth="true" hidden="false" outlineLevel="0" max="253" min="253" style="0" width="13.57"/>
    <col collapsed="false" customWidth="true" hidden="false" outlineLevel="0" max="256" min="254" style="0" width="14.14"/>
    <col collapsed="false" customWidth="true" hidden="false" outlineLevel="0" max="257" min="257" style="0" width="43.43"/>
    <col collapsed="false" customWidth="true" hidden="false" outlineLevel="0" max="258" min="258" style="0" width="2.43"/>
    <col collapsed="false" customWidth="true" hidden="false" outlineLevel="0" max="504" min="259" style="0" width="10.53"/>
    <col collapsed="false" customWidth="true" hidden="false" outlineLevel="0" max="505" min="505" style="0" width="2.71"/>
    <col collapsed="false" customWidth="true" hidden="false" outlineLevel="0" max="506" min="506" style="0" width="31.71"/>
    <col collapsed="false" customWidth="true" hidden="false" outlineLevel="0" max="507" min="507" style="0" width="2.43"/>
    <col collapsed="false" customWidth="true" hidden="false" outlineLevel="0" max="508" min="508" style="0" width="33"/>
    <col collapsed="false" customWidth="true" hidden="false" outlineLevel="0" max="509" min="509" style="0" width="13.57"/>
    <col collapsed="false" customWidth="true" hidden="false" outlineLevel="0" max="512" min="510" style="0" width="14.14"/>
    <col collapsed="false" customWidth="true" hidden="false" outlineLevel="0" max="513" min="513" style="0" width="43.43"/>
    <col collapsed="false" customWidth="true" hidden="false" outlineLevel="0" max="514" min="514" style="0" width="2.43"/>
    <col collapsed="false" customWidth="true" hidden="false" outlineLevel="0" max="760" min="515" style="0" width="10.53"/>
    <col collapsed="false" customWidth="true" hidden="false" outlineLevel="0" max="761" min="761" style="0" width="2.71"/>
    <col collapsed="false" customWidth="true" hidden="false" outlineLevel="0" max="762" min="762" style="0" width="31.71"/>
    <col collapsed="false" customWidth="true" hidden="false" outlineLevel="0" max="763" min="763" style="0" width="2.43"/>
    <col collapsed="false" customWidth="true" hidden="false" outlineLevel="0" max="764" min="764" style="0" width="33"/>
    <col collapsed="false" customWidth="true" hidden="false" outlineLevel="0" max="765" min="765" style="0" width="13.57"/>
    <col collapsed="false" customWidth="true" hidden="false" outlineLevel="0" max="768" min="766" style="0" width="14.14"/>
    <col collapsed="false" customWidth="true" hidden="false" outlineLevel="0" max="769" min="769" style="0" width="43.43"/>
    <col collapsed="false" customWidth="true" hidden="false" outlineLevel="0" max="770" min="770" style="0" width="2.43"/>
    <col collapsed="false" customWidth="true" hidden="false" outlineLevel="0" max="1016" min="771" style="0" width="10.53"/>
    <col collapsed="false" customWidth="true" hidden="false" outlineLevel="0" max="1017" min="1017" style="0" width="2.71"/>
    <col collapsed="false" customWidth="true" hidden="false" outlineLevel="0" max="1018" min="1018" style="0" width="31.71"/>
    <col collapsed="false" customWidth="true" hidden="false" outlineLevel="0" max="1019" min="1019" style="0" width="2.43"/>
    <col collapsed="false" customWidth="true" hidden="false" outlineLevel="0" max="1020" min="1020" style="0" width="33"/>
    <col collapsed="false" customWidth="true" hidden="false" outlineLevel="0" max="1021" min="1021" style="0" width="13.57"/>
    <col collapsed="false" customWidth="true" hidden="false" outlineLevel="0" max="1025" min="1022" style="0" width="14.14"/>
  </cols>
  <sheetData>
    <row r="1" customFormat="false" ht="15" hidden="false" customHeight="false" outlineLevel="0" collapsed="false">
      <c r="A1" s="1"/>
      <c r="B1" s="1"/>
      <c r="C1" s="1"/>
    </row>
    <row r="2" customFormat="false" ht="18" hidden="false" customHeight="false" outlineLevel="0" collapsed="false">
      <c r="A2" s="2" t="s">
        <v>0</v>
      </c>
      <c r="B2" s="3"/>
      <c r="C2" s="3"/>
    </row>
    <row r="3" customFormat="false" ht="15.75" hidden="false" customHeight="false" outlineLevel="0" collapsed="false">
      <c r="A3" s="4" t="s">
        <v>1</v>
      </c>
      <c r="B3" s="4"/>
      <c r="C3" s="4"/>
    </row>
    <row r="4" customFormat="false" ht="18" hidden="false" customHeight="false" outlineLevel="0" collapsed="false">
      <c r="A4" s="5" t="s">
        <v>2</v>
      </c>
      <c r="B4" s="5" t="s">
        <v>3</v>
      </c>
      <c r="C4" s="5" t="s">
        <v>4</v>
      </c>
    </row>
    <row r="5" customFormat="false" ht="15.75" hidden="false" customHeight="false" outlineLevel="0" collapsed="false">
      <c r="A5" s="6" t="s">
        <v>5</v>
      </c>
      <c r="B5" s="7" t="s">
        <v>6</v>
      </c>
      <c r="C5" s="7" t="s">
        <v>7</v>
      </c>
    </row>
    <row r="6" customFormat="false" ht="15" hidden="false" customHeight="false" outlineLevel="0" collapsed="false">
      <c r="A6" s="6" t="s">
        <v>8</v>
      </c>
      <c r="B6" s="7" t="s">
        <v>9</v>
      </c>
      <c r="C6" s="7" t="s">
        <v>9</v>
      </c>
    </row>
    <row r="7" customFormat="false" ht="15" hidden="false" customHeight="false" outlineLevel="0" collapsed="false">
      <c r="A7" s="6" t="s">
        <v>10</v>
      </c>
      <c r="B7" s="7" t="s">
        <v>11</v>
      </c>
      <c r="C7" s="7" t="s">
        <v>12</v>
      </c>
    </row>
    <row r="8" customFormat="false" ht="15" hidden="false" customHeight="false" outlineLevel="0" collapsed="false">
      <c r="A8" s="6" t="s">
        <v>13</v>
      </c>
      <c r="B8" s="7" t="s">
        <v>14</v>
      </c>
      <c r="C8" s="7" t="s">
        <v>15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3.43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3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29</v>
      </c>
      <c r="B1" s="0" t="s">
        <v>265</v>
      </c>
      <c r="E1" s="0" t="s">
        <v>47</v>
      </c>
      <c r="F1" s="0" t="s">
        <v>266</v>
      </c>
      <c r="G1" s="0" t="s">
        <v>195</v>
      </c>
      <c r="H1" s="0" t="s">
        <v>61</v>
      </c>
      <c r="I1" s="0" t="s">
        <v>267</v>
      </c>
      <c r="J1" s="0" t="s">
        <v>268</v>
      </c>
      <c r="K1" s="0" t="s">
        <v>269</v>
      </c>
      <c r="L1" s="0" t="s">
        <v>76</v>
      </c>
      <c r="M1" s="0" t="s">
        <v>270</v>
      </c>
      <c r="N1" s="0" t="s">
        <v>271</v>
      </c>
      <c r="O1" s="0" t="s">
        <v>272</v>
      </c>
      <c r="P1" s="0" t="n">
        <v>17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266</v>
      </c>
      <c r="G2" s="0" t="s">
        <v>195</v>
      </c>
      <c r="H2" s="0" t="s">
        <v>61</v>
      </c>
      <c r="I2" s="0" t="s">
        <v>267</v>
      </c>
      <c r="J2" s="0" t="s">
        <v>268</v>
      </c>
      <c r="K2" s="0" t="s">
        <v>269</v>
      </c>
      <c r="L2" s="0" t="s">
        <v>76</v>
      </c>
      <c r="M2" s="0" t="s">
        <v>270</v>
      </c>
      <c r="N2" s="0" t="s">
        <v>259</v>
      </c>
      <c r="O2" s="0" t="s">
        <v>272</v>
      </c>
      <c r="P2" s="0" t="n">
        <v>18</v>
      </c>
      <c r="Q2" s="0" t="n">
        <v>17</v>
      </c>
    </row>
    <row r="3" customFormat="false" ht="15" hidden="false" customHeight="false" outlineLevel="0" collapsed="false">
      <c r="A3" s="0" t="s">
        <v>29</v>
      </c>
      <c r="B3" s="0" t="s">
        <v>273</v>
      </c>
      <c r="E3" s="0" t="s">
        <v>47</v>
      </c>
      <c r="F3" s="0" t="s">
        <v>274</v>
      </c>
      <c r="G3" s="0" t="s">
        <v>195</v>
      </c>
      <c r="H3" s="0" t="s">
        <v>61</v>
      </c>
      <c r="I3" s="0" t="s">
        <v>275</v>
      </c>
      <c r="J3" s="0" t="s">
        <v>69</v>
      </c>
      <c r="K3" s="0" t="s">
        <v>276</v>
      </c>
      <c r="L3" s="0" t="s">
        <v>76</v>
      </c>
      <c r="M3" s="0" t="s">
        <v>277</v>
      </c>
      <c r="N3" s="0" t="s">
        <v>271</v>
      </c>
      <c r="O3" s="0" t="s">
        <v>278</v>
      </c>
      <c r="P3" s="0" t="n">
        <v>19</v>
      </c>
    </row>
    <row r="4" customFormat="false" ht="15" hidden="false" customHeight="false" outlineLevel="0" collapsed="false">
      <c r="A4" s="0" t="s">
        <v>29</v>
      </c>
      <c r="B4" s="0" t="s">
        <v>279</v>
      </c>
      <c r="E4" s="0" t="s">
        <v>47</v>
      </c>
      <c r="F4" s="0" t="s">
        <v>280</v>
      </c>
      <c r="G4" s="0" t="s">
        <v>195</v>
      </c>
      <c r="H4" s="0" t="s">
        <v>61</v>
      </c>
      <c r="I4" s="0" t="s">
        <v>281</v>
      </c>
      <c r="J4" s="0" t="s">
        <v>282</v>
      </c>
      <c r="K4" s="0" t="s">
        <v>283</v>
      </c>
      <c r="L4" s="0" t="s">
        <v>76</v>
      </c>
      <c r="M4" s="0" t="s">
        <v>284</v>
      </c>
      <c r="N4" s="0" t="s">
        <v>285</v>
      </c>
      <c r="O4" s="0" t="s">
        <v>286</v>
      </c>
      <c r="P4" s="0" t="n">
        <v>20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280</v>
      </c>
      <c r="G5" s="0" t="s">
        <v>195</v>
      </c>
      <c r="H5" s="0" t="s">
        <v>61</v>
      </c>
      <c r="I5" s="0" t="s">
        <v>281</v>
      </c>
      <c r="J5" s="0" t="s">
        <v>282</v>
      </c>
      <c r="K5" s="0" t="s">
        <v>283</v>
      </c>
      <c r="L5" s="0" t="s">
        <v>76</v>
      </c>
      <c r="M5" s="0" t="s">
        <v>284</v>
      </c>
      <c r="N5" s="0" t="s">
        <v>271</v>
      </c>
      <c r="O5" s="0" t="s">
        <v>286</v>
      </c>
      <c r="P5" s="0" t="n">
        <v>21</v>
      </c>
      <c r="Q5" s="0" t="n">
        <v>20</v>
      </c>
    </row>
    <row r="6" customFormat="false" ht="15" hidden="false" customHeight="false" outlineLevel="0" collapsed="false">
      <c r="A6" s="0" t="s">
        <v>205</v>
      </c>
      <c r="B6" s="0" t="s">
        <v>287</v>
      </c>
      <c r="E6" s="0" t="s">
        <v>47</v>
      </c>
      <c r="F6" s="0" t="s">
        <v>288</v>
      </c>
      <c r="G6" s="0" t="s">
        <v>195</v>
      </c>
      <c r="H6" s="0" t="s">
        <v>61</v>
      </c>
      <c r="I6" s="0" t="s">
        <v>275</v>
      </c>
      <c r="J6" s="0" t="s">
        <v>69</v>
      </c>
      <c r="K6" s="0" t="s">
        <v>289</v>
      </c>
      <c r="L6" s="0" t="s">
        <v>76</v>
      </c>
      <c r="M6" s="0" t="s">
        <v>277</v>
      </c>
      <c r="N6" s="0" t="s">
        <v>285</v>
      </c>
      <c r="O6" s="0" t="s">
        <v>290</v>
      </c>
      <c r="P6" s="0" t="n">
        <v>22</v>
      </c>
      <c r="Q6" s="0" t="n">
        <v>19</v>
      </c>
    </row>
    <row r="7" customFormat="false" ht="15" hidden="false" customHeight="false" outlineLevel="0" collapsed="false">
      <c r="A7" s="0" t="s">
        <v>30</v>
      </c>
      <c r="B7" s="0" t="s">
        <v>36</v>
      </c>
      <c r="C7" s="0" t="n">
        <v>6</v>
      </c>
      <c r="D7" s="0" t="s">
        <v>43</v>
      </c>
      <c r="E7" s="0" t="s">
        <v>47</v>
      </c>
      <c r="F7" s="0" t="s">
        <v>291</v>
      </c>
      <c r="K7" s="0" t="s">
        <v>292</v>
      </c>
      <c r="L7" s="0" t="s">
        <v>76</v>
      </c>
      <c r="M7" s="0" t="s">
        <v>293</v>
      </c>
      <c r="R7" s="0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8.85"/>
    <col collapsed="false" customWidth="true" hidden="false" outlineLevel="0" max="3" min="3" style="0" width="3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6" min="16" style="0" width="3"/>
    <col collapsed="false" customWidth="true" hidden="false" outlineLevel="0" max="17" min="17" style="0" width="5.43"/>
    <col collapsed="false" customWidth="true" hidden="false" outlineLevel="0" max="18" min="18" style="0" width="59.29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1.25" hidden="false" customHeight="true" outlineLevel="0" collapsed="false">
      <c r="A1" s="0" t="s">
        <v>29</v>
      </c>
      <c r="B1" s="0" t="s">
        <v>295</v>
      </c>
      <c r="E1" s="0" t="s">
        <v>47</v>
      </c>
      <c r="F1" s="0" t="s">
        <v>296</v>
      </c>
      <c r="G1" s="0" t="s">
        <v>195</v>
      </c>
      <c r="H1" s="0" t="s">
        <v>61</v>
      </c>
      <c r="I1" s="0" t="s">
        <v>297</v>
      </c>
      <c r="J1" s="0" t="s">
        <v>298</v>
      </c>
      <c r="K1" s="0" t="s">
        <v>299</v>
      </c>
      <c r="L1" s="0" t="s">
        <v>76</v>
      </c>
      <c r="M1" s="0" t="s">
        <v>300</v>
      </c>
      <c r="N1" s="0" t="s">
        <v>301</v>
      </c>
      <c r="O1" s="0" t="s">
        <v>302</v>
      </c>
      <c r="P1" s="0" t="n">
        <v>23</v>
      </c>
    </row>
    <row r="2" customFormat="false" ht="11.25" hidden="false" customHeight="true" outlineLevel="0" collapsed="false">
      <c r="A2" s="0" t="s">
        <v>29</v>
      </c>
      <c r="B2" s="0" t="s">
        <v>303</v>
      </c>
      <c r="E2" s="0" t="s">
        <v>47</v>
      </c>
      <c r="F2" s="0" t="s">
        <v>304</v>
      </c>
      <c r="G2" s="0" t="s">
        <v>195</v>
      </c>
      <c r="H2" s="0" t="s">
        <v>61</v>
      </c>
      <c r="I2" s="0" t="s">
        <v>305</v>
      </c>
      <c r="J2" s="0" t="s">
        <v>306</v>
      </c>
      <c r="K2" s="0" t="s">
        <v>307</v>
      </c>
      <c r="L2" s="0" t="s">
        <v>76</v>
      </c>
      <c r="M2" s="0" t="s">
        <v>308</v>
      </c>
      <c r="N2" s="0" t="s">
        <v>309</v>
      </c>
      <c r="O2" s="0" t="s">
        <v>310</v>
      </c>
      <c r="P2" s="0" t="n">
        <v>24</v>
      </c>
    </row>
    <row r="3" customFormat="false" ht="11.25" hidden="false" customHeight="true" outlineLevel="0" collapsed="false">
      <c r="A3" s="0" t="s">
        <v>29</v>
      </c>
      <c r="B3" s="0" t="s">
        <v>311</v>
      </c>
      <c r="E3" s="0" t="s">
        <v>47</v>
      </c>
      <c r="F3" s="0" t="s">
        <v>312</v>
      </c>
      <c r="G3" s="0" t="s">
        <v>195</v>
      </c>
      <c r="H3" s="0" t="s">
        <v>61</v>
      </c>
      <c r="I3" s="0" t="s">
        <v>313</v>
      </c>
      <c r="J3" s="0" t="s">
        <v>314</v>
      </c>
      <c r="K3" s="0" t="s">
        <v>315</v>
      </c>
      <c r="L3" s="0" t="s">
        <v>76</v>
      </c>
      <c r="M3" s="0" t="s">
        <v>316</v>
      </c>
      <c r="N3" s="0" t="s">
        <v>317</v>
      </c>
      <c r="O3" s="0" t="s">
        <v>318</v>
      </c>
      <c r="P3" s="0" t="n">
        <v>25</v>
      </c>
    </row>
    <row r="4" customFormat="false" ht="11.25" hidden="false" customHeight="true" outlineLevel="0" collapsed="false">
      <c r="A4" s="0" t="s">
        <v>29</v>
      </c>
      <c r="B4" s="0" t="s">
        <v>319</v>
      </c>
      <c r="E4" s="0" t="s">
        <v>47</v>
      </c>
      <c r="F4" s="0" t="s">
        <v>320</v>
      </c>
      <c r="G4" s="0" t="s">
        <v>195</v>
      </c>
      <c r="H4" s="0" t="s">
        <v>61</v>
      </c>
      <c r="I4" s="0" t="s">
        <v>65</v>
      </c>
      <c r="J4" s="0" t="s">
        <v>321</v>
      </c>
      <c r="K4" s="0" t="s">
        <v>322</v>
      </c>
      <c r="L4" s="0" t="s">
        <v>76</v>
      </c>
      <c r="M4" s="0" t="s">
        <v>323</v>
      </c>
      <c r="N4" s="0" t="s">
        <v>324</v>
      </c>
      <c r="O4" s="0" t="s">
        <v>325</v>
      </c>
      <c r="P4" s="0" t="n">
        <v>26</v>
      </c>
    </row>
    <row r="5" customFormat="false" ht="11.25" hidden="false" customHeight="true" outlineLevel="0" collapsed="false">
      <c r="A5" s="0" t="s">
        <v>29</v>
      </c>
      <c r="B5" s="0" t="s">
        <v>326</v>
      </c>
      <c r="E5" s="0" t="s">
        <v>47</v>
      </c>
      <c r="F5" s="0" t="s">
        <v>327</v>
      </c>
      <c r="G5" s="0" t="s">
        <v>328</v>
      </c>
      <c r="H5" s="0" t="s">
        <v>61</v>
      </c>
      <c r="I5" s="0" t="s">
        <v>329</v>
      </c>
      <c r="J5" s="0" t="s">
        <v>330</v>
      </c>
      <c r="K5" s="0" t="s">
        <v>331</v>
      </c>
      <c r="L5" s="0" t="s">
        <v>332</v>
      </c>
      <c r="M5" s="0" t="s">
        <v>333</v>
      </c>
      <c r="N5" s="0" t="s">
        <v>334</v>
      </c>
      <c r="P5" s="0" t="n">
        <v>27</v>
      </c>
      <c r="R5" s="0" t="s">
        <v>335</v>
      </c>
    </row>
    <row r="6" customFormat="false" ht="11.25" hidden="false" customHeight="true" outlineLevel="0" collapsed="false">
      <c r="A6" s="0" t="s">
        <v>29</v>
      </c>
      <c r="B6" s="0" t="s">
        <v>336</v>
      </c>
      <c r="E6" s="0" t="s">
        <v>47</v>
      </c>
      <c r="F6" s="0" t="s">
        <v>337</v>
      </c>
      <c r="G6" s="0" t="s">
        <v>195</v>
      </c>
      <c r="H6" s="0" t="s">
        <v>61</v>
      </c>
      <c r="I6" s="0" t="s">
        <v>228</v>
      </c>
      <c r="J6" s="0" t="s">
        <v>338</v>
      </c>
      <c r="K6" s="0" t="s">
        <v>339</v>
      </c>
      <c r="L6" s="0" t="s">
        <v>76</v>
      </c>
      <c r="M6" s="0" t="s">
        <v>340</v>
      </c>
      <c r="N6" s="0" t="s">
        <v>334</v>
      </c>
      <c r="O6" s="0" t="s">
        <v>341</v>
      </c>
      <c r="P6" s="0" t="n">
        <v>28</v>
      </c>
    </row>
    <row r="7" customFormat="false" ht="11.25" hidden="false" customHeight="true" outlineLevel="0" collapsed="false">
      <c r="A7" s="0" t="s">
        <v>29</v>
      </c>
      <c r="B7" s="0" t="s">
        <v>342</v>
      </c>
      <c r="E7" s="0" t="s">
        <v>47</v>
      </c>
      <c r="F7" s="0" t="s">
        <v>343</v>
      </c>
      <c r="G7" s="0" t="s">
        <v>344</v>
      </c>
      <c r="H7" s="0" t="s">
        <v>61</v>
      </c>
      <c r="I7" s="0" t="s">
        <v>329</v>
      </c>
      <c r="J7" s="0" t="s">
        <v>69</v>
      </c>
      <c r="K7" s="0" t="s">
        <v>345</v>
      </c>
      <c r="L7" s="0" t="s">
        <v>346</v>
      </c>
      <c r="M7" s="0" t="s">
        <v>347</v>
      </c>
      <c r="N7" s="0" t="s">
        <v>348</v>
      </c>
      <c r="P7" s="0" t="n">
        <v>29</v>
      </c>
    </row>
    <row r="8" customFormat="false" ht="11.25" hidden="false" customHeight="true" outlineLevel="0" collapsed="false">
      <c r="A8" s="0" t="s">
        <v>29</v>
      </c>
      <c r="B8" s="0" t="s">
        <v>349</v>
      </c>
      <c r="E8" s="0" t="s">
        <v>47</v>
      </c>
      <c r="F8" s="0" t="s">
        <v>350</v>
      </c>
      <c r="G8" s="0" t="s">
        <v>195</v>
      </c>
      <c r="H8" s="0" t="s">
        <v>61</v>
      </c>
      <c r="I8" s="0" t="s">
        <v>351</v>
      </c>
      <c r="J8" s="0" t="s">
        <v>352</v>
      </c>
      <c r="K8" s="0" t="s">
        <v>353</v>
      </c>
      <c r="L8" s="0" t="s">
        <v>76</v>
      </c>
      <c r="M8" s="0" t="s">
        <v>354</v>
      </c>
      <c r="N8" s="0" t="s">
        <v>348</v>
      </c>
      <c r="O8" s="0" t="s">
        <v>355</v>
      </c>
      <c r="P8" s="0" t="n">
        <v>30</v>
      </c>
    </row>
    <row r="9" customFormat="false" ht="11.25" hidden="false" customHeight="true" outlineLevel="0" collapsed="false">
      <c r="A9" s="0" t="s">
        <v>29</v>
      </c>
      <c r="B9" s="0" t="s">
        <v>356</v>
      </c>
      <c r="E9" s="0" t="s">
        <v>47</v>
      </c>
      <c r="F9" s="0" t="s">
        <v>357</v>
      </c>
      <c r="G9" s="0" t="s">
        <v>195</v>
      </c>
      <c r="H9" s="0" t="s">
        <v>61</v>
      </c>
      <c r="I9" s="0" t="s">
        <v>358</v>
      </c>
      <c r="J9" s="0" t="s">
        <v>359</v>
      </c>
      <c r="K9" s="0" t="s">
        <v>360</v>
      </c>
      <c r="L9" s="0" t="s">
        <v>76</v>
      </c>
      <c r="M9" s="0" t="s">
        <v>361</v>
      </c>
      <c r="N9" s="0" t="s">
        <v>362</v>
      </c>
      <c r="O9" s="0" t="s">
        <v>363</v>
      </c>
      <c r="P9" s="0" t="n">
        <v>31</v>
      </c>
    </row>
    <row r="10" customFormat="false" ht="11.25" hidden="false" customHeight="true" outlineLevel="0" collapsed="false">
      <c r="A10" s="0" t="s">
        <v>29</v>
      </c>
      <c r="B10" s="0" t="s">
        <v>364</v>
      </c>
      <c r="E10" s="0" t="s">
        <v>47</v>
      </c>
      <c r="F10" s="0" t="s">
        <v>365</v>
      </c>
      <c r="G10" s="0" t="s">
        <v>195</v>
      </c>
      <c r="H10" s="0" t="s">
        <v>61</v>
      </c>
      <c r="I10" s="0" t="s">
        <v>366</v>
      </c>
      <c r="J10" s="0" t="s">
        <v>367</v>
      </c>
      <c r="K10" s="0" t="s">
        <v>368</v>
      </c>
      <c r="L10" s="0" t="s">
        <v>76</v>
      </c>
      <c r="M10" s="0" t="s">
        <v>369</v>
      </c>
      <c r="N10" s="0" t="s">
        <v>370</v>
      </c>
      <c r="O10" s="0" t="s">
        <v>371</v>
      </c>
      <c r="P10" s="0" t="n">
        <v>32</v>
      </c>
    </row>
    <row r="11" customFormat="false" ht="11.25" hidden="false" customHeight="true" outlineLevel="0" collapsed="false">
      <c r="A11" s="0" t="s">
        <v>29</v>
      </c>
      <c r="B11" s="0" t="s">
        <v>372</v>
      </c>
      <c r="E11" s="0" t="s">
        <v>47</v>
      </c>
      <c r="F11" s="0" t="s">
        <v>373</v>
      </c>
      <c r="G11" s="0" t="s">
        <v>195</v>
      </c>
      <c r="H11" s="0" t="s">
        <v>61</v>
      </c>
      <c r="I11" s="0" t="s">
        <v>374</v>
      </c>
      <c r="J11" s="0" t="s">
        <v>375</v>
      </c>
      <c r="K11" s="0" t="s">
        <v>376</v>
      </c>
      <c r="L11" s="0" t="s">
        <v>377</v>
      </c>
      <c r="M11" s="0" t="s">
        <v>378</v>
      </c>
      <c r="N11" s="0" t="s">
        <v>379</v>
      </c>
      <c r="P11" s="0" t="n">
        <v>33</v>
      </c>
    </row>
    <row r="12" customFormat="false" ht="11.25" hidden="false" customHeight="true" outlineLevel="0" collapsed="false">
      <c r="A12" s="0" t="s">
        <v>29</v>
      </c>
      <c r="B12" s="0" t="s">
        <v>380</v>
      </c>
      <c r="E12" s="0" t="s">
        <v>47</v>
      </c>
      <c r="F12" s="0" t="s">
        <v>381</v>
      </c>
      <c r="G12" s="0" t="s">
        <v>195</v>
      </c>
      <c r="H12" s="0" t="s">
        <v>61</v>
      </c>
      <c r="I12" s="0" t="s">
        <v>382</v>
      </c>
      <c r="J12" s="0" t="s">
        <v>69</v>
      </c>
      <c r="K12" s="0" t="s">
        <v>383</v>
      </c>
      <c r="L12" s="0" t="s">
        <v>76</v>
      </c>
      <c r="M12" s="0" t="s">
        <v>384</v>
      </c>
      <c r="N12" s="0" t="s">
        <v>379</v>
      </c>
      <c r="O12" s="0" t="s">
        <v>385</v>
      </c>
      <c r="P12" s="0" t="n">
        <v>34</v>
      </c>
    </row>
    <row r="13" customFormat="false" ht="11.25" hidden="false" customHeight="true" outlineLevel="0" collapsed="false">
      <c r="A13" s="0" t="s">
        <v>29</v>
      </c>
      <c r="B13" s="0" t="s">
        <v>386</v>
      </c>
      <c r="E13" s="0" t="s">
        <v>47</v>
      </c>
      <c r="F13" s="0" t="s">
        <v>387</v>
      </c>
      <c r="G13" s="0" t="s">
        <v>195</v>
      </c>
      <c r="H13" s="0" t="s">
        <v>61</v>
      </c>
      <c r="I13" s="0" t="s">
        <v>388</v>
      </c>
      <c r="J13" s="0" t="s">
        <v>69</v>
      </c>
      <c r="K13" s="0" t="s">
        <v>389</v>
      </c>
      <c r="L13" s="0" t="s">
        <v>390</v>
      </c>
      <c r="M13" s="0" t="s">
        <v>391</v>
      </c>
      <c r="N13" s="0" t="s">
        <v>392</v>
      </c>
      <c r="P13" s="0" t="n">
        <v>35</v>
      </c>
      <c r="R13" s="0" t="s">
        <v>393</v>
      </c>
    </row>
    <row r="14" customFormat="false" ht="11.25" hidden="false" customHeight="true" outlineLevel="0" collapsed="false">
      <c r="A14" s="0" t="s">
        <v>29</v>
      </c>
      <c r="B14" s="0" t="s">
        <v>394</v>
      </c>
      <c r="E14" s="0" t="s">
        <v>47</v>
      </c>
      <c r="F14" s="0" t="s">
        <v>395</v>
      </c>
      <c r="G14" s="0" t="s">
        <v>195</v>
      </c>
      <c r="H14" s="0" t="s">
        <v>61</v>
      </c>
      <c r="I14" s="0" t="s">
        <v>396</v>
      </c>
      <c r="J14" s="0" t="s">
        <v>69</v>
      </c>
      <c r="K14" s="0" t="s">
        <v>397</v>
      </c>
      <c r="L14" s="0" t="s">
        <v>398</v>
      </c>
      <c r="M14" s="0" t="s">
        <v>399</v>
      </c>
      <c r="N14" s="0" t="s">
        <v>392</v>
      </c>
      <c r="P14" s="0" t="n">
        <v>36</v>
      </c>
    </row>
    <row r="15" customFormat="false" ht="11.25" hidden="false" customHeight="true" outlineLevel="0" collapsed="false">
      <c r="A15" s="0" t="s">
        <v>30</v>
      </c>
      <c r="B15" s="0" t="s">
        <v>36</v>
      </c>
      <c r="C15" s="0" t="n">
        <v>14</v>
      </c>
      <c r="D15" s="0" t="s">
        <v>43</v>
      </c>
      <c r="E15" s="0" t="s">
        <v>47</v>
      </c>
      <c r="F15" s="0" t="s">
        <v>400</v>
      </c>
      <c r="K15" s="0" t="s">
        <v>401</v>
      </c>
      <c r="L15" s="0" t="s">
        <v>76</v>
      </c>
      <c r="M15" s="0" t="s">
        <v>402</v>
      </c>
      <c r="R15" s="0" t="s">
        <v>403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1.2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3.43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10" min="7" style="0" width="1.71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7" min="14" style="0" width="1.29"/>
    <col collapsed="false" customWidth="true" hidden="false" outlineLevel="0" max="18" min="18" style="0" width="57.72"/>
    <col collapsed="false" customWidth="true" hidden="false" outlineLevel="0" max="19" min="19" style="0" width="57.57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1.25" hidden="false" customHeight="true" outlineLevel="0" collapsed="false">
      <c r="A1" s="0" t="s">
        <v>30</v>
      </c>
      <c r="B1" s="0" t="s">
        <v>36</v>
      </c>
      <c r="C1" s="0" t="n">
        <v>0</v>
      </c>
      <c r="D1" s="0" t="s">
        <v>43</v>
      </c>
      <c r="E1" s="0" t="s">
        <v>47</v>
      </c>
      <c r="F1" s="0" t="s">
        <v>404</v>
      </c>
      <c r="K1" s="0" t="s">
        <v>405</v>
      </c>
      <c r="L1" s="0" t="s">
        <v>76</v>
      </c>
      <c r="M1" s="0" t="s">
        <v>406</v>
      </c>
      <c r="R1" s="0" t="s">
        <v>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1.2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9.71"/>
    <col collapsed="false" customWidth="true" hidden="false" outlineLevel="0" max="3" min="3" style="0" width="3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6" min="16" style="0" width="3"/>
    <col collapsed="false" customWidth="true" hidden="false" outlineLevel="0" max="17" min="17" style="0" width="1.57"/>
    <col collapsed="false" customWidth="true" hidden="false" outlineLevel="0" max="18" min="18" style="0" width="59.29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3.5" hidden="false" customHeight="true" outlineLevel="0" collapsed="false">
      <c r="A1" s="0" t="s">
        <v>29</v>
      </c>
      <c r="B1" s="0" t="s">
        <v>408</v>
      </c>
      <c r="E1" s="0" t="s">
        <v>47</v>
      </c>
      <c r="F1" s="0" t="s">
        <v>409</v>
      </c>
      <c r="G1" s="0" t="s">
        <v>195</v>
      </c>
      <c r="H1" s="0" t="s">
        <v>61</v>
      </c>
      <c r="I1" s="0" t="s">
        <v>410</v>
      </c>
      <c r="J1" s="0" t="s">
        <v>69</v>
      </c>
      <c r="K1" s="0" t="s">
        <v>411</v>
      </c>
      <c r="L1" s="0" t="s">
        <v>76</v>
      </c>
      <c r="M1" s="0" t="s">
        <v>412</v>
      </c>
      <c r="N1" s="0" t="s">
        <v>392</v>
      </c>
      <c r="O1" s="0" t="s">
        <v>413</v>
      </c>
      <c r="P1" s="0" t="n">
        <v>37</v>
      </c>
    </row>
    <row r="2" customFormat="false" ht="13.5" hidden="false" customHeight="true" outlineLevel="0" collapsed="false">
      <c r="A2" s="0" t="s">
        <v>29</v>
      </c>
      <c r="B2" s="0" t="s">
        <v>414</v>
      </c>
      <c r="E2" s="0" t="s">
        <v>47</v>
      </c>
      <c r="F2" s="0" t="s">
        <v>415</v>
      </c>
      <c r="G2" s="0" t="s">
        <v>195</v>
      </c>
      <c r="H2" s="0" t="s">
        <v>61</v>
      </c>
      <c r="I2" s="0" t="s">
        <v>416</v>
      </c>
      <c r="J2" s="0" t="s">
        <v>69</v>
      </c>
      <c r="K2" s="0" t="s">
        <v>417</v>
      </c>
      <c r="L2" s="0" t="s">
        <v>76</v>
      </c>
      <c r="M2" s="0" t="s">
        <v>418</v>
      </c>
      <c r="N2" s="0" t="s">
        <v>419</v>
      </c>
      <c r="O2" s="0" t="s">
        <v>420</v>
      </c>
      <c r="P2" s="0" t="n">
        <v>38</v>
      </c>
    </row>
    <row r="3" customFormat="false" ht="13.5" hidden="false" customHeight="true" outlineLevel="0" collapsed="false">
      <c r="A3" s="0" t="s">
        <v>29</v>
      </c>
      <c r="B3" s="0" t="s">
        <v>421</v>
      </c>
      <c r="E3" s="0" t="s">
        <v>47</v>
      </c>
      <c r="F3" s="0" t="s">
        <v>422</v>
      </c>
      <c r="G3" s="0" t="s">
        <v>195</v>
      </c>
      <c r="H3" s="0" t="s">
        <v>61</v>
      </c>
      <c r="I3" s="0" t="s">
        <v>423</v>
      </c>
      <c r="J3" s="0" t="s">
        <v>69</v>
      </c>
      <c r="K3" s="0" t="s">
        <v>424</v>
      </c>
      <c r="L3" s="0" t="s">
        <v>76</v>
      </c>
      <c r="M3" s="0" t="s">
        <v>425</v>
      </c>
      <c r="N3" s="0" t="s">
        <v>426</v>
      </c>
      <c r="O3" s="0" t="s">
        <v>427</v>
      </c>
      <c r="P3" s="0" t="n">
        <v>39</v>
      </c>
    </row>
    <row r="4" customFormat="false" ht="13.5" hidden="false" customHeight="true" outlineLevel="0" collapsed="false">
      <c r="A4" s="0" t="s">
        <v>29</v>
      </c>
      <c r="B4" s="0" t="s">
        <v>394</v>
      </c>
      <c r="E4" s="0" t="s">
        <v>47</v>
      </c>
      <c r="F4" s="0" t="s">
        <v>428</v>
      </c>
      <c r="G4" s="0" t="s">
        <v>195</v>
      </c>
      <c r="H4" s="0" t="s">
        <v>61</v>
      </c>
      <c r="I4" s="0" t="s">
        <v>396</v>
      </c>
      <c r="J4" s="0" t="s">
        <v>69</v>
      </c>
      <c r="K4" s="0" t="s">
        <v>429</v>
      </c>
      <c r="L4" s="0" t="s">
        <v>390</v>
      </c>
      <c r="M4" s="0" t="s">
        <v>430</v>
      </c>
      <c r="N4" s="0" t="s">
        <v>431</v>
      </c>
      <c r="P4" s="0" t="n">
        <v>40</v>
      </c>
      <c r="R4" s="0" t="s">
        <v>393</v>
      </c>
    </row>
    <row r="5" customFormat="false" ht="13.5" hidden="false" customHeight="true" outlineLevel="0" collapsed="false">
      <c r="A5" s="0" t="s">
        <v>29</v>
      </c>
      <c r="B5" s="0" t="s">
        <v>432</v>
      </c>
      <c r="E5" s="0" t="s">
        <v>47</v>
      </c>
      <c r="F5" s="0" t="s">
        <v>433</v>
      </c>
      <c r="G5" s="0" t="s">
        <v>195</v>
      </c>
      <c r="H5" s="0" t="s">
        <v>61</v>
      </c>
      <c r="I5" s="0" t="s">
        <v>434</v>
      </c>
      <c r="J5" s="0" t="s">
        <v>69</v>
      </c>
      <c r="K5" s="0" t="s">
        <v>435</v>
      </c>
      <c r="L5" s="0" t="s">
        <v>76</v>
      </c>
      <c r="M5" s="0" t="s">
        <v>436</v>
      </c>
      <c r="N5" s="0" t="s">
        <v>431</v>
      </c>
      <c r="O5" s="0" t="s">
        <v>437</v>
      </c>
      <c r="P5" s="0" t="n">
        <v>41</v>
      </c>
    </row>
    <row r="6" customFormat="false" ht="13.5" hidden="false" customHeight="true" outlineLevel="0" collapsed="false">
      <c r="A6" s="0" t="s">
        <v>29</v>
      </c>
      <c r="B6" s="0" t="s">
        <v>438</v>
      </c>
      <c r="E6" s="0" t="s">
        <v>47</v>
      </c>
      <c r="F6" s="0" t="s">
        <v>439</v>
      </c>
      <c r="G6" s="0" t="s">
        <v>195</v>
      </c>
      <c r="H6" s="0" t="s">
        <v>61</v>
      </c>
      <c r="I6" s="0" t="s">
        <v>440</v>
      </c>
      <c r="J6" s="0" t="s">
        <v>69</v>
      </c>
      <c r="K6" s="0" t="s">
        <v>441</v>
      </c>
      <c r="L6" s="0" t="s">
        <v>76</v>
      </c>
      <c r="M6" s="0" t="s">
        <v>442</v>
      </c>
      <c r="N6" s="0" t="s">
        <v>443</v>
      </c>
      <c r="O6" s="0" t="s">
        <v>444</v>
      </c>
      <c r="P6" s="0" t="n">
        <v>42</v>
      </c>
    </row>
    <row r="7" customFormat="false" ht="13.5" hidden="false" customHeight="true" outlineLevel="0" collapsed="false">
      <c r="A7" s="0" t="s">
        <v>29</v>
      </c>
      <c r="B7" s="0" t="s">
        <v>445</v>
      </c>
      <c r="E7" s="0" t="s">
        <v>47</v>
      </c>
      <c r="F7" s="0" t="s">
        <v>446</v>
      </c>
      <c r="G7" s="0" t="s">
        <v>195</v>
      </c>
      <c r="H7" s="0" t="s">
        <v>61</v>
      </c>
      <c r="I7" s="0" t="s">
        <v>447</v>
      </c>
      <c r="J7" s="0" t="s">
        <v>69</v>
      </c>
      <c r="K7" s="0" t="s">
        <v>448</v>
      </c>
      <c r="L7" s="0" t="s">
        <v>449</v>
      </c>
      <c r="M7" s="0" t="s">
        <v>450</v>
      </c>
      <c r="N7" s="0" t="s">
        <v>451</v>
      </c>
      <c r="P7" s="0" t="n">
        <v>43</v>
      </c>
    </row>
    <row r="8" customFormat="false" ht="13.5" hidden="false" customHeight="true" outlineLevel="0" collapsed="false">
      <c r="A8" s="0" t="s">
        <v>29</v>
      </c>
      <c r="B8" s="0" t="s">
        <v>452</v>
      </c>
      <c r="E8" s="0" t="s">
        <v>47</v>
      </c>
      <c r="F8" s="0" t="s">
        <v>453</v>
      </c>
      <c r="G8" s="0" t="s">
        <v>195</v>
      </c>
      <c r="H8" s="0" t="s">
        <v>61</v>
      </c>
      <c r="I8" s="0" t="s">
        <v>454</v>
      </c>
      <c r="J8" s="0" t="s">
        <v>69</v>
      </c>
      <c r="K8" s="0" t="s">
        <v>455</v>
      </c>
      <c r="L8" s="0" t="s">
        <v>456</v>
      </c>
      <c r="M8" s="0" t="s">
        <v>457</v>
      </c>
      <c r="N8" s="0" t="s">
        <v>451</v>
      </c>
      <c r="P8" s="0" t="n">
        <v>44</v>
      </c>
    </row>
    <row r="9" customFormat="false" ht="13.5" hidden="false" customHeight="true" outlineLevel="0" collapsed="false">
      <c r="A9" s="0" t="s">
        <v>29</v>
      </c>
      <c r="B9" s="0" t="s">
        <v>458</v>
      </c>
      <c r="E9" s="0" t="s">
        <v>47</v>
      </c>
      <c r="F9" s="0" t="s">
        <v>459</v>
      </c>
      <c r="G9" s="0" t="s">
        <v>460</v>
      </c>
      <c r="H9" s="0" t="s">
        <v>461</v>
      </c>
      <c r="I9" s="0" t="s">
        <v>462</v>
      </c>
      <c r="J9" s="0" t="s">
        <v>69</v>
      </c>
      <c r="K9" s="0" t="s">
        <v>463</v>
      </c>
      <c r="L9" s="0" t="s">
        <v>464</v>
      </c>
      <c r="M9" s="0" t="s">
        <v>465</v>
      </c>
      <c r="N9" s="0" t="s">
        <v>451</v>
      </c>
      <c r="P9" s="0" t="n">
        <v>45</v>
      </c>
    </row>
    <row r="10" customFormat="false" ht="13.5" hidden="false" customHeight="true" outlineLevel="0" collapsed="false">
      <c r="A10" s="0" t="s">
        <v>29</v>
      </c>
      <c r="B10" s="0" t="s">
        <v>466</v>
      </c>
      <c r="E10" s="0" t="s">
        <v>47</v>
      </c>
      <c r="F10" s="0" t="s">
        <v>467</v>
      </c>
      <c r="G10" s="0" t="s">
        <v>468</v>
      </c>
      <c r="H10" s="0" t="s">
        <v>61</v>
      </c>
      <c r="I10" s="0" t="s">
        <v>469</v>
      </c>
      <c r="J10" s="0" t="s">
        <v>69</v>
      </c>
      <c r="K10" s="0" t="s">
        <v>470</v>
      </c>
      <c r="L10" s="0" t="s">
        <v>471</v>
      </c>
      <c r="M10" s="0" t="s">
        <v>472</v>
      </c>
      <c r="N10" s="0" t="s">
        <v>451</v>
      </c>
      <c r="P10" s="0" t="n">
        <v>46</v>
      </c>
    </row>
    <row r="11" customFormat="false" ht="13.5" hidden="false" customHeight="true" outlineLevel="0" collapsed="false">
      <c r="A11" s="0" t="s">
        <v>29</v>
      </c>
      <c r="B11" s="0" t="s">
        <v>473</v>
      </c>
      <c r="E11" s="0" t="s">
        <v>47</v>
      </c>
      <c r="F11" s="0" t="s">
        <v>474</v>
      </c>
      <c r="G11" s="0" t="s">
        <v>475</v>
      </c>
      <c r="H11" s="0" t="s">
        <v>61</v>
      </c>
      <c r="I11" s="0" t="s">
        <v>476</v>
      </c>
      <c r="J11" s="0" t="s">
        <v>69</v>
      </c>
      <c r="K11" s="0" t="s">
        <v>477</v>
      </c>
      <c r="L11" s="0" t="s">
        <v>478</v>
      </c>
      <c r="M11" s="0" t="s">
        <v>479</v>
      </c>
      <c r="N11" s="0" t="s">
        <v>451</v>
      </c>
      <c r="O11" s="0" t="s">
        <v>480</v>
      </c>
      <c r="P11" s="0" t="n">
        <v>47</v>
      </c>
    </row>
    <row r="12" customFormat="false" ht="13.5" hidden="false" customHeight="true" outlineLevel="0" collapsed="false">
      <c r="A12" s="0" t="s">
        <v>29</v>
      </c>
      <c r="B12" s="0" t="s">
        <v>481</v>
      </c>
      <c r="E12" s="0" t="s">
        <v>47</v>
      </c>
      <c r="F12" s="0" t="s">
        <v>482</v>
      </c>
      <c r="G12" s="0" t="s">
        <v>195</v>
      </c>
      <c r="H12" s="0" t="s">
        <v>61</v>
      </c>
      <c r="I12" s="0" t="s">
        <v>483</v>
      </c>
      <c r="J12" s="0" t="s">
        <v>321</v>
      </c>
      <c r="K12" s="0" t="s">
        <v>484</v>
      </c>
      <c r="L12" s="0" t="s">
        <v>464</v>
      </c>
      <c r="M12" s="0" t="s">
        <v>485</v>
      </c>
      <c r="N12" s="0" t="s">
        <v>486</v>
      </c>
      <c r="P12" s="0" t="n">
        <v>48</v>
      </c>
    </row>
    <row r="13" customFormat="false" ht="13.5" hidden="false" customHeight="true" outlineLevel="0" collapsed="false">
      <c r="A13" s="0" t="s">
        <v>29</v>
      </c>
      <c r="B13" s="0" t="s">
        <v>487</v>
      </c>
      <c r="E13" s="0" t="s">
        <v>47</v>
      </c>
      <c r="F13" s="0" t="s">
        <v>488</v>
      </c>
      <c r="G13" s="0" t="s">
        <v>489</v>
      </c>
      <c r="H13" s="0" t="s">
        <v>61</v>
      </c>
      <c r="I13" s="0" t="s">
        <v>490</v>
      </c>
      <c r="J13" s="0" t="s">
        <v>69</v>
      </c>
      <c r="K13" s="0" t="s">
        <v>491</v>
      </c>
      <c r="L13" s="0" t="s">
        <v>492</v>
      </c>
      <c r="M13" s="0" t="s">
        <v>493</v>
      </c>
      <c r="N13" s="0" t="s">
        <v>486</v>
      </c>
      <c r="P13" s="0" t="n">
        <v>49</v>
      </c>
    </row>
    <row r="14" customFormat="false" ht="13.5" hidden="false" customHeight="true" outlineLevel="0" collapsed="false">
      <c r="A14" s="0" t="s">
        <v>29</v>
      </c>
      <c r="B14" s="0" t="s">
        <v>494</v>
      </c>
      <c r="E14" s="0" t="s">
        <v>47</v>
      </c>
      <c r="F14" s="0" t="s">
        <v>495</v>
      </c>
      <c r="G14" s="0" t="s">
        <v>496</v>
      </c>
      <c r="H14" s="0" t="s">
        <v>61</v>
      </c>
      <c r="I14" s="0" t="s">
        <v>497</v>
      </c>
      <c r="J14" s="0" t="s">
        <v>69</v>
      </c>
      <c r="K14" s="0" t="s">
        <v>498</v>
      </c>
      <c r="L14" s="0" t="s">
        <v>499</v>
      </c>
      <c r="M14" s="0" t="s">
        <v>500</v>
      </c>
      <c r="N14" s="0" t="s">
        <v>486</v>
      </c>
      <c r="O14" s="0" t="s">
        <v>501</v>
      </c>
      <c r="P14" s="0" t="n">
        <v>50</v>
      </c>
    </row>
    <row r="15" customFormat="false" ht="13.5" hidden="false" customHeight="true" outlineLevel="0" collapsed="false">
      <c r="A15" s="0" t="s">
        <v>29</v>
      </c>
      <c r="B15" s="0" t="s">
        <v>502</v>
      </c>
      <c r="E15" s="0" t="s">
        <v>47</v>
      </c>
      <c r="F15" s="0" t="s">
        <v>503</v>
      </c>
      <c r="G15" s="0" t="s">
        <v>195</v>
      </c>
      <c r="H15" s="0" t="s">
        <v>61</v>
      </c>
      <c r="I15" s="0" t="s">
        <v>504</v>
      </c>
      <c r="J15" s="0" t="s">
        <v>69</v>
      </c>
      <c r="K15" s="0" t="s">
        <v>505</v>
      </c>
      <c r="L15" s="0" t="s">
        <v>76</v>
      </c>
      <c r="M15" s="0" t="s">
        <v>506</v>
      </c>
      <c r="N15" s="0" t="s">
        <v>507</v>
      </c>
      <c r="O15" s="0" t="s">
        <v>508</v>
      </c>
      <c r="P15" s="0" t="n">
        <v>53</v>
      </c>
    </row>
    <row r="16" customFormat="false" ht="13.5" hidden="false" customHeight="true" outlineLevel="0" collapsed="false">
      <c r="A16" s="0" t="s">
        <v>29</v>
      </c>
      <c r="B16" s="0" t="s">
        <v>509</v>
      </c>
      <c r="E16" s="0" t="s">
        <v>47</v>
      </c>
      <c r="F16" s="0" t="s">
        <v>510</v>
      </c>
      <c r="G16" s="0" t="s">
        <v>195</v>
      </c>
      <c r="H16" s="0" t="s">
        <v>61</v>
      </c>
      <c r="I16" s="0" t="s">
        <v>511</v>
      </c>
      <c r="J16" s="0" t="s">
        <v>69</v>
      </c>
      <c r="K16" s="0" t="s">
        <v>512</v>
      </c>
      <c r="L16" s="0" t="s">
        <v>76</v>
      </c>
      <c r="M16" s="0" t="s">
        <v>513</v>
      </c>
      <c r="N16" s="0" t="s">
        <v>514</v>
      </c>
      <c r="O16" s="0" t="s">
        <v>515</v>
      </c>
      <c r="P16" s="0" t="n">
        <v>58</v>
      </c>
    </row>
    <row r="17" customFormat="false" ht="13.5" hidden="false" customHeight="true" outlineLevel="0" collapsed="false">
      <c r="A17" s="0" t="s">
        <v>29</v>
      </c>
      <c r="B17" s="0" t="s">
        <v>516</v>
      </c>
      <c r="E17" s="0" t="s">
        <v>47</v>
      </c>
      <c r="F17" s="0" t="s">
        <v>517</v>
      </c>
      <c r="G17" s="0" t="s">
        <v>195</v>
      </c>
      <c r="H17" s="0" t="s">
        <v>61</v>
      </c>
      <c r="I17" s="0" t="s">
        <v>313</v>
      </c>
      <c r="J17" s="0" t="s">
        <v>69</v>
      </c>
      <c r="K17" s="0" t="s">
        <v>518</v>
      </c>
      <c r="L17" s="0" t="s">
        <v>519</v>
      </c>
      <c r="M17" s="0" t="s">
        <v>520</v>
      </c>
      <c r="N17" s="0" t="s">
        <v>521</v>
      </c>
      <c r="P17" s="0" t="n">
        <v>68</v>
      </c>
    </row>
    <row r="18" customFormat="false" ht="11.25" hidden="false" customHeight="true" outlineLevel="0" collapsed="false">
      <c r="A18" s="0" t="s">
        <v>30</v>
      </c>
      <c r="B18" s="0" t="s">
        <v>36</v>
      </c>
      <c r="C18" s="0" t="n">
        <v>17</v>
      </c>
      <c r="D18" s="0" t="s">
        <v>522</v>
      </c>
      <c r="E18" s="0" t="s">
        <v>47</v>
      </c>
      <c r="F18" s="0" t="s">
        <v>523</v>
      </c>
      <c r="K18" s="0" t="s">
        <v>524</v>
      </c>
      <c r="L18" s="0" t="s">
        <v>76</v>
      </c>
      <c r="M18" s="0" t="s">
        <v>525</v>
      </c>
      <c r="R18" s="0" t="s">
        <v>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3.72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3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29</v>
      </c>
      <c r="B1" s="0" t="s">
        <v>35</v>
      </c>
      <c r="E1" s="0" t="s">
        <v>47</v>
      </c>
      <c r="F1" s="0" t="s">
        <v>527</v>
      </c>
      <c r="G1" s="0" t="s">
        <v>195</v>
      </c>
      <c r="H1" s="0" t="s">
        <v>61</v>
      </c>
      <c r="I1" s="0" t="s">
        <v>65</v>
      </c>
      <c r="J1" s="0" t="s">
        <v>69</v>
      </c>
      <c r="K1" s="0" t="s">
        <v>528</v>
      </c>
      <c r="L1" s="0" t="s">
        <v>76</v>
      </c>
      <c r="M1" s="0" t="s">
        <v>529</v>
      </c>
      <c r="N1" s="0" t="s">
        <v>530</v>
      </c>
      <c r="O1" s="0" t="s">
        <v>531</v>
      </c>
      <c r="P1" s="0" t="n">
        <v>73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527</v>
      </c>
      <c r="G2" s="0" t="s">
        <v>195</v>
      </c>
      <c r="H2" s="0" t="s">
        <v>61</v>
      </c>
      <c r="I2" s="0" t="s">
        <v>65</v>
      </c>
      <c r="J2" s="0" t="s">
        <v>69</v>
      </c>
      <c r="K2" s="0" t="s">
        <v>528</v>
      </c>
      <c r="L2" s="0" t="s">
        <v>76</v>
      </c>
      <c r="M2" s="0" t="s">
        <v>529</v>
      </c>
      <c r="N2" s="0" t="s">
        <v>530</v>
      </c>
      <c r="O2" s="0" t="s">
        <v>531</v>
      </c>
      <c r="P2" s="0" t="n">
        <v>74</v>
      </c>
      <c r="Q2" s="0" t="n">
        <v>73</v>
      </c>
    </row>
    <row r="3" customFormat="false" ht="15" hidden="false" customHeight="false" outlineLevel="0" collapsed="false">
      <c r="A3" s="0" t="s">
        <v>29</v>
      </c>
      <c r="B3" s="0" t="s">
        <v>199</v>
      </c>
      <c r="E3" s="0" t="s">
        <v>47</v>
      </c>
      <c r="F3" s="0" t="s">
        <v>532</v>
      </c>
      <c r="G3" s="0" t="s">
        <v>195</v>
      </c>
      <c r="H3" s="0" t="s">
        <v>61</v>
      </c>
      <c r="I3" s="0" t="s">
        <v>201</v>
      </c>
      <c r="J3" s="0" t="s">
        <v>69</v>
      </c>
      <c r="K3" s="0" t="s">
        <v>533</v>
      </c>
      <c r="L3" s="0" t="s">
        <v>76</v>
      </c>
      <c r="M3" s="0" t="s">
        <v>534</v>
      </c>
      <c r="N3" s="0" t="s">
        <v>530</v>
      </c>
      <c r="O3" s="0" t="s">
        <v>535</v>
      </c>
      <c r="P3" s="0" t="n">
        <v>75</v>
      </c>
    </row>
    <row r="4" customFormat="false" ht="15" hidden="false" customHeight="false" outlineLevel="0" collapsed="false">
      <c r="A4" s="0" t="s">
        <v>205</v>
      </c>
      <c r="B4" s="0" t="s">
        <v>536</v>
      </c>
      <c r="E4" s="0" t="s">
        <v>47</v>
      </c>
      <c r="F4" s="0" t="s">
        <v>537</v>
      </c>
      <c r="G4" s="0" t="s">
        <v>195</v>
      </c>
      <c r="H4" s="0" t="s">
        <v>61</v>
      </c>
      <c r="I4" s="0" t="s">
        <v>201</v>
      </c>
      <c r="J4" s="0" t="s">
        <v>69</v>
      </c>
      <c r="K4" s="0" t="s">
        <v>538</v>
      </c>
      <c r="L4" s="0" t="s">
        <v>76</v>
      </c>
      <c r="M4" s="0" t="s">
        <v>534</v>
      </c>
      <c r="N4" s="0" t="s">
        <v>539</v>
      </c>
      <c r="O4" s="0" t="s">
        <v>540</v>
      </c>
      <c r="P4" s="0" t="n">
        <v>76</v>
      </c>
      <c r="Q4" s="0" t="n">
        <v>75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537</v>
      </c>
      <c r="G5" s="0" t="s">
        <v>195</v>
      </c>
      <c r="H5" s="0" t="s">
        <v>61</v>
      </c>
      <c r="I5" s="0" t="s">
        <v>201</v>
      </c>
      <c r="J5" s="0" t="s">
        <v>69</v>
      </c>
      <c r="K5" s="0" t="s">
        <v>538</v>
      </c>
      <c r="L5" s="0" t="s">
        <v>76</v>
      </c>
      <c r="M5" s="0" t="s">
        <v>534</v>
      </c>
      <c r="N5" s="0" t="s">
        <v>539</v>
      </c>
      <c r="O5" s="0" t="s">
        <v>540</v>
      </c>
      <c r="P5" s="0" t="n">
        <v>77</v>
      </c>
      <c r="Q5" s="0" t="n">
        <v>76</v>
      </c>
    </row>
    <row r="6" customFormat="false" ht="15" hidden="false" customHeight="false" outlineLevel="0" collapsed="false">
      <c r="A6" s="0" t="s">
        <v>205</v>
      </c>
      <c r="B6" s="0" t="s">
        <v>536</v>
      </c>
      <c r="E6" s="0" t="s">
        <v>47</v>
      </c>
      <c r="F6" s="0" t="s">
        <v>541</v>
      </c>
      <c r="G6" s="0" t="s">
        <v>195</v>
      </c>
      <c r="H6" s="0" t="s">
        <v>61</v>
      </c>
      <c r="I6" s="0" t="s">
        <v>201</v>
      </c>
      <c r="J6" s="0" t="s">
        <v>69</v>
      </c>
      <c r="K6" s="0" t="s">
        <v>542</v>
      </c>
      <c r="L6" s="0" t="s">
        <v>76</v>
      </c>
      <c r="M6" s="0" t="s">
        <v>534</v>
      </c>
      <c r="N6" s="0" t="s">
        <v>539</v>
      </c>
      <c r="O6" s="0" t="s">
        <v>543</v>
      </c>
      <c r="P6" s="0" t="n">
        <v>78</v>
      </c>
      <c r="Q6" s="0" t="n">
        <v>75</v>
      </c>
    </row>
    <row r="7" customFormat="false" ht="15" hidden="false" customHeight="false" outlineLevel="0" collapsed="false">
      <c r="A7" s="0" t="s">
        <v>29</v>
      </c>
      <c r="B7" s="0" t="s">
        <v>214</v>
      </c>
      <c r="E7" s="0" t="s">
        <v>47</v>
      </c>
      <c r="F7" s="0" t="s">
        <v>544</v>
      </c>
      <c r="G7" s="0" t="s">
        <v>195</v>
      </c>
      <c r="H7" s="0" t="s">
        <v>61</v>
      </c>
      <c r="I7" s="0" t="s">
        <v>216</v>
      </c>
      <c r="J7" s="0" t="s">
        <v>69</v>
      </c>
      <c r="K7" s="0" t="s">
        <v>545</v>
      </c>
      <c r="L7" s="0" t="s">
        <v>76</v>
      </c>
      <c r="M7" s="0" t="s">
        <v>546</v>
      </c>
      <c r="N7" s="0" t="s">
        <v>547</v>
      </c>
      <c r="O7" s="0" t="s">
        <v>548</v>
      </c>
      <c r="P7" s="0" t="n">
        <v>79</v>
      </c>
    </row>
    <row r="8" customFormat="false" ht="15" hidden="false" customHeight="false" outlineLevel="0" collapsed="false">
      <c r="A8" s="0" t="s">
        <v>205</v>
      </c>
      <c r="B8" s="0" t="s">
        <v>549</v>
      </c>
      <c r="E8" s="0" t="s">
        <v>47</v>
      </c>
      <c r="F8" s="0" t="s">
        <v>550</v>
      </c>
      <c r="G8" s="0" t="s">
        <v>195</v>
      </c>
      <c r="H8" s="0" t="s">
        <v>61</v>
      </c>
      <c r="I8" s="0" t="s">
        <v>216</v>
      </c>
      <c r="J8" s="0" t="s">
        <v>69</v>
      </c>
      <c r="K8" s="0" t="s">
        <v>551</v>
      </c>
      <c r="L8" s="0" t="s">
        <v>76</v>
      </c>
      <c r="M8" s="0" t="s">
        <v>546</v>
      </c>
      <c r="N8" s="0" t="s">
        <v>552</v>
      </c>
      <c r="O8" s="0" t="s">
        <v>553</v>
      </c>
      <c r="P8" s="0" t="n">
        <v>80</v>
      </c>
      <c r="Q8" s="0" t="n">
        <v>79</v>
      </c>
    </row>
    <row r="9" customFormat="false" ht="15" hidden="false" customHeight="false" outlineLevel="0" collapsed="false">
      <c r="A9" s="0" t="s">
        <v>29</v>
      </c>
      <c r="B9" s="0" t="s">
        <v>226</v>
      </c>
      <c r="E9" s="0" t="s">
        <v>47</v>
      </c>
      <c r="F9" s="0" t="s">
        <v>554</v>
      </c>
      <c r="G9" s="0" t="s">
        <v>195</v>
      </c>
      <c r="H9" s="0" t="s">
        <v>61</v>
      </c>
      <c r="I9" s="0" t="s">
        <v>228</v>
      </c>
      <c r="J9" s="0" t="s">
        <v>69</v>
      </c>
      <c r="K9" s="0" t="s">
        <v>555</v>
      </c>
      <c r="L9" s="0" t="s">
        <v>76</v>
      </c>
      <c r="M9" s="0" t="s">
        <v>556</v>
      </c>
      <c r="N9" s="0" t="s">
        <v>557</v>
      </c>
      <c r="O9" s="0" t="s">
        <v>558</v>
      </c>
      <c r="P9" s="0" t="n">
        <v>81</v>
      </c>
    </row>
    <row r="10" customFormat="false" ht="15" hidden="false" customHeight="false" outlineLevel="0" collapsed="false">
      <c r="A10" s="0" t="s">
        <v>30</v>
      </c>
      <c r="B10" s="0" t="s">
        <v>36</v>
      </c>
      <c r="C10" s="0" t="n">
        <v>9</v>
      </c>
      <c r="D10" s="0" t="s">
        <v>522</v>
      </c>
      <c r="E10" s="0" t="s">
        <v>47</v>
      </c>
      <c r="F10" s="0" t="s">
        <v>559</v>
      </c>
      <c r="K10" s="0" t="s">
        <v>560</v>
      </c>
      <c r="L10" s="0" t="s">
        <v>76</v>
      </c>
      <c r="M10" s="0" t="s">
        <v>561</v>
      </c>
      <c r="R10" s="0" t="s">
        <v>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2.71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3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237</v>
      </c>
      <c r="B1" s="0" t="s">
        <v>563</v>
      </c>
      <c r="E1" s="0" t="s">
        <v>47</v>
      </c>
      <c r="F1" s="0" t="s">
        <v>564</v>
      </c>
      <c r="G1" s="0" t="s">
        <v>195</v>
      </c>
      <c r="H1" s="0" t="s">
        <v>61</v>
      </c>
      <c r="I1" s="0" t="s">
        <v>228</v>
      </c>
      <c r="J1" s="0" t="s">
        <v>69</v>
      </c>
      <c r="K1" s="0" t="s">
        <v>565</v>
      </c>
      <c r="L1" s="0" t="s">
        <v>76</v>
      </c>
      <c r="M1" s="0" t="s">
        <v>566</v>
      </c>
      <c r="N1" s="0" t="s">
        <v>567</v>
      </c>
      <c r="O1" s="0" t="s">
        <v>568</v>
      </c>
      <c r="P1" s="0" t="n">
        <v>82</v>
      </c>
      <c r="Q1" s="0" t="n">
        <v>81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564</v>
      </c>
      <c r="G2" s="0" t="s">
        <v>195</v>
      </c>
      <c r="H2" s="0" t="s">
        <v>61</v>
      </c>
      <c r="I2" s="0" t="s">
        <v>228</v>
      </c>
      <c r="J2" s="0" t="s">
        <v>69</v>
      </c>
      <c r="K2" s="0" t="s">
        <v>565</v>
      </c>
      <c r="L2" s="0" t="s">
        <v>76</v>
      </c>
      <c r="M2" s="0" t="s">
        <v>566</v>
      </c>
      <c r="N2" s="0" t="s">
        <v>567</v>
      </c>
      <c r="O2" s="0" t="s">
        <v>568</v>
      </c>
      <c r="P2" s="0" t="n">
        <v>83</v>
      </c>
      <c r="Q2" s="0" t="n">
        <v>82</v>
      </c>
    </row>
    <row r="3" customFormat="false" ht="15" hidden="false" customHeight="false" outlineLevel="0" collapsed="false">
      <c r="A3" s="0" t="s">
        <v>237</v>
      </c>
      <c r="B3" s="0" t="s">
        <v>563</v>
      </c>
      <c r="E3" s="0" t="s">
        <v>47</v>
      </c>
      <c r="F3" s="0" t="s">
        <v>569</v>
      </c>
      <c r="G3" s="0" t="s">
        <v>195</v>
      </c>
      <c r="H3" s="0" t="s">
        <v>61</v>
      </c>
      <c r="I3" s="0" t="s">
        <v>228</v>
      </c>
      <c r="J3" s="0" t="s">
        <v>69</v>
      </c>
      <c r="K3" s="0" t="s">
        <v>570</v>
      </c>
      <c r="L3" s="0" t="s">
        <v>76</v>
      </c>
      <c r="M3" s="0" t="s">
        <v>571</v>
      </c>
      <c r="N3" s="0" t="s">
        <v>567</v>
      </c>
      <c r="O3" s="0" t="s">
        <v>572</v>
      </c>
      <c r="P3" s="0" t="n">
        <v>84</v>
      </c>
      <c r="Q3" s="0" t="n">
        <v>81</v>
      </c>
    </row>
    <row r="4" customFormat="false" ht="15" hidden="false" customHeight="false" outlineLevel="0" collapsed="false">
      <c r="A4" s="0" t="s">
        <v>205</v>
      </c>
      <c r="B4" s="0" t="s">
        <v>573</v>
      </c>
      <c r="E4" s="0" t="s">
        <v>47</v>
      </c>
      <c r="F4" s="0" t="s">
        <v>574</v>
      </c>
      <c r="G4" s="0" t="s">
        <v>195</v>
      </c>
      <c r="H4" s="0" t="s">
        <v>61</v>
      </c>
      <c r="I4" s="0" t="s">
        <v>228</v>
      </c>
      <c r="J4" s="0" t="s">
        <v>69</v>
      </c>
      <c r="K4" s="0" t="s">
        <v>575</v>
      </c>
      <c r="L4" s="0" t="s">
        <v>76</v>
      </c>
      <c r="M4" s="0" t="s">
        <v>571</v>
      </c>
      <c r="N4" s="0" t="s">
        <v>576</v>
      </c>
      <c r="O4" s="0" t="s">
        <v>577</v>
      </c>
      <c r="P4" s="0" t="n">
        <v>85</v>
      </c>
      <c r="Q4" s="0" t="n">
        <v>84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574</v>
      </c>
      <c r="G5" s="0" t="s">
        <v>195</v>
      </c>
      <c r="H5" s="0" t="s">
        <v>61</v>
      </c>
      <c r="I5" s="0" t="s">
        <v>228</v>
      </c>
      <c r="J5" s="0" t="s">
        <v>69</v>
      </c>
      <c r="K5" s="0" t="s">
        <v>575</v>
      </c>
      <c r="L5" s="0" t="s">
        <v>76</v>
      </c>
      <c r="M5" s="0" t="s">
        <v>571</v>
      </c>
      <c r="N5" s="0" t="s">
        <v>576</v>
      </c>
      <c r="O5" s="0" t="s">
        <v>577</v>
      </c>
      <c r="P5" s="0" t="n">
        <v>86</v>
      </c>
      <c r="Q5" s="0" t="n">
        <v>85</v>
      </c>
    </row>
    <row r="6" customFormat="false" ht="15" hidden="false" customHeight="false" outlineLevel="0" collapsed="false">
      <c r="A6" s="0" t="s">
        <v>205</v>
      </c>
      <c r="B6" s="0" t="s">
        <v>573</v>
      </c>
      <c r="E6" s="0" t="s">
        <v>47</v>
      </c>
      <c r="F6" s="0" t="s">
        <v>578</v>
      </c>
      <c r="G6" s="0" t="s">
        <v>195</v>
      </c>
      <c r="H6" s="0" t="s">
        <v>61</v>
      </c>
      <c r="I6" s="0" t="s">
        <v>228</v>
      </c>
      <c r="J6" s="0" t="s">
        <v>69</v>
      </c>
      <c r="K6" s="0" t="s">
        <v>579</v>
      </c>
      <c r="L6" s="0" t="s">
        <v>76</v>
      </c>
      <c r="M6" s="0" t="s">
        <v>571</v>
      </c>
      <c r="N6" s="0" t="s">
        <v>576</v>
      </c>
      <c r="O6" s="0" t="s">
        <v>580</v>
      </c>
      <c r="P6" s="0" t="n">
        <v>87</v>
      </c>
      <c r="Q6" s="0" t="n">
        <v>84</v>
      </c>
    </row>
    <row r="7" customFormat="false" ht="15" hidden="false" customHeight="false" outlineLevel="0" collapsed="false">
      <c r="A7" s="0" t="s">
        <v>237</v>
      </c>
      <c r="B7" s="0" t="s">
        <v>563</v>
      </c>
      <c r="E7" s="0" t="s">
        <v>47</v>
      </c>
      <c r="F7" s="0" t="s">
        <v>581</v>
      </c>
      <c r="G7" s="0" t="s">
        <v>195</v>
      </c>
      <c r="H7" s="0" t="s">
        <v>61</v>
      </c>
      <c r="I7" s="0" t="s">
        <v>228</v>
      </c>
      <c r="J7" s="0" t="s">
        <v>69</v>
      </c>
      <c r="K7" s="0" t="s">
        <v>582</v>
      </c>
      <c r="L7" s="0" t="s">
        <v>76</v>
      </c>
      <c r="M7" s="0" t="s">
        <v>583</v>
      </c>
      <c r="N7" s="0" t="s">
        <v>584</v>
      </c>
      <c r="O7" s="0" t="s">
        <v>585</v>
      </c>
      <c r="P7" s="0" t="n">
        <v>88</v>
      </c>
      <c r="Q7" s="0" t="n">
        <v>81</v>
      </c>
    </row>
    <row r="8" customFormat="false" ht="15" hidden="false" customHeight="false" outlineLevel="0" collapsed="false">
      <c r="A8" s="0" t="s">
        <v>30</v>
      </c>
      <c r="B8" s="0" t="s">
        <v>36</v>
      </c>
      <c r="C8" s="0" t="n">
        <v>7</v>
      </c>
      <c r="D8" s="0" t="s">
        <v>522</v>
      </c>
      <c r="E8" s="0" t="s">
        <v>47</v>
      </c>
      <c r="F8" s="0" t="s">
        <v>586</v>
      </c>
      <c r="K8" s="0" t="s">
        <v>587</v>
      </c>
      <c r="L8" s="0" t="s">
        <v>76</v>
      </c>
      <c r="M8" s="0" t="s">
        <v>588</v>
      </c>
      <c r="R8" s="0" t="s">
        <v>589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3.43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3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29</v>
      </c>
      <c r="B1" s="0" t="s">
        <v>265</v>
      </c>
      <c r="E1" s="0" t="s">
        <v>47</v>
      </c>
      <c r="F1" s="0" t="s">
        <v>590</v>
      </c>
      <c r="G1" s="0" t="s">
        <v>195</v>
      </c>
      <c r="H1" s="0" t="s">
        <v>61</v>
      </c>
      <c r="I1" s="0" t="s">
        <v>267</v>
      </c>
      <c r="J1" s="0" t="s">
        <v>268</v>
      </c>
      <c r="K1" s="0" t="s">
        <v>591</v>
      </c>
      <c r="L1" s="0" t="s">
        <v>76</v>
      </c>
      <c r="M1" s="0" t="s">
        <v>592</v>
      </c>
      <c r="N1" s="0" t="s">
        <v>593</v>
      </c>
      <c r="O1" s="0" t="s">
        <v>594</v>
      </c>
      <c r="P1" s="0" t="n">
        <v>89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590</v>
      </c>
      <c r="G2" s="0" t="s">
        <v>195</v>
      </c>
      <c r="H2" s="0" t="s">
        <v>61</v>
      </c>
      <c r="I2" s="0" t="s">
        <v>267</v>
      </c>
      <c r="J2" s="0" t="s">
        <v>268</v>
      </c>
      <c r="K2" s="0" t="s">
        <v>591</v>
      </c>
      <c r="L2" s="0" t="s">
        <v>76</v>
      </c>
      <c r="M2" s="0" t="s">
        <v>592</v>
      </c>
      <c r="N2" s="0" t="s">
        <v>593</v>
      </c>
      <c r="O2" s="0" t="s">
        <v>594</v>
      </c>
      <c r="P2" s="0" t="n">
        <v>90</v>
      </c>
      <c r="Q2" s="0" t="n">
        <v>89</v>
      </c>
    </row>
    <row r="3" customFormat="false" ht="15" hidden="false" customHeight="false" outlineLevel="0" collapsed="false">
      <c r="A3" s="0" t="s">
        <v>29</v>
      </c>
      <c r="B3" s="0" t="s">
        <v>273</v>
      </c>
      <c r="E3" s="0" t="s">
        <v>47</v>
      </c>
      <c r="F3" s="0" t="s">
        <v>595</v>
      </c>
      <c r="G3" s="0" t="s">
        <v>195</v>
      </c>
      <c r="H3" s="0" t="s">
        <v>61</v>
      </c>
      <c r="I3" s="0" t="s">
        <v>275</v>
      </c>
      <c r="J3" s="0" t="s">
        <v>69</v>
      </c>
      <c r="K3" s="0" t="s">
        <v>596</v>
      </c>
      <c r="L3" s="0" t="s">
        <v>76</v>
      </c>
      <c r="M3" s="0" t="s">
        <v>597</v>
      </c>
      <c r="N3" s="0" t="s">
        <v>593</v>
      </c>
      <c r="O3" s="0" t="s">
        <v>598</v>
      </c>
      <c r="P3" s="0" t="n">
        <v>91</v>
      </c>
    </row>
    <row r="4" customFormat="false" ht="15" hidden="false" customHeight="false" outlineLevel="0" collapsed="false">
      <c r="A4" s="0" t="s">
        <v>29</v>
      </c>
      <c r="B4" s="0" t="s">
        <v>279</v>
      </c>
      <c r="E4" s="0" t="s">
        <v>47</v>
      </c>
      <c r="F4" s="0" t="s">
        <v>599</v>
      </c>
      <c r="G4" s="0" t="s">
        <v>195</v>
      </c>
      <c r="H4" s="0" t="s">
        <v>61</v>
      </c>
      <c r="I4" s="0" t="s">
        <v>281</v>
      </c>
      <c r="J4" s="0" t="s">
        <v>282</v>
      </c>
      <c r="K4" s="0" t="s">
        <v>600</v>
      </c>
      <c r="L4" s="0" t="s">
        <v>76</v>
      </c>
      <c r="M4" s="0" t="s">
        <v>601</v>
      </c>
      <c r="N4" s="0" t="s">
        <v>602</v>
      </c>
      <c r="O4" s="0" t="s">
        <v>603</v>
      </c>
      <c r="P4" s="0" t="n">
        <v>92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599</v>
      </c>
      <c r="G5" s="0" t="s">
        <v>195</v>
      </c>
      <c r="H5" s="0" t="s">
        <v>61</v>
      </c>
      <c r="I5" s="0" t="s">
        <v>281</v>
      </c>
      <c r="J5" s="0" t="s">
        <v>282</v>
      </c>
      <c r="K5" s="0" t="s">
        <v>600</v>
      </c>
      <c r="L5" s="0" t="s">
        <v>76</v>
      </c>
      <c r="M5" s="0" t="s">
        <v>601</v>
      </c>
      <c r="N5" s="0" t="s">
        <v>602</v>
      </c>
      <c r="O5" s="0" t="s">
        <v>603</v>
      </c>
      <c r="P5" s="0" t="n">
        <v>93</v>
      </c>
    </row>
    <row r="6" customFormat="false" ht="15" hidden="false" customHeight="false" outlineLevel="0" collapsed="false">
      <c r="A6" s="0" t="s">
        <v>205</v>
      </c>
      <c r="B6" s="0" t="s">
        <v>604</v>
      </c>
      <c r="E6" s="0" t="s">
        <v>47</v>
      </c>
      <c r="F6" s="0" t="s">
        <v>605</v>
      </c>
      <c r="G6" s="0" t="s">
        <v>195</v>
      </c>
      <c r="H6" s="0" t="s">
        <v>61</v>
      </c>
      <c r="I6" s="0" t="s">
        <v>275</v>
      </c>
      <c r="J6" s="0" t="s">
        <v>69</v>
      </c>
      <c r="K6" s="0" t="s">
        <v>606</v>
      </c>
      <c r="L6" s="0" t="s">
        <v>76</v>
      </c>
      <c r="M6" s="0" t="s">
        <v>597</v>
      </c>
      <c r="N6" s="0" t="s">
        <v>602</v>
      </c>
      <c r="O6" s="0" t="s">
        <v>607</v>
      </c>
      <c r="P6" s="0" t="n">
        <v>94</v>
      </c>
      <c r="Q6" s="0" t="n">
        <v>91</v>
      </c>
    </row>
    <row r="7" customFormat="false" ht="15" hidden="false" customHeight="false" outlineLevel="0" collapsed="false">
      <c r="A7" s="0" t="s">
        <v>30</v>
      </c>
      <c r="B7" s="0" t="s">
        <v>36</v>
      </c>
      <c r="C7" s="0" t="n">
        <v>6</v>
      </c>
      <c r="D7" s="0" t="s">
        <v>522</v>
      </c>
      <c r="E7" s="0" t="s">
        <v>47</v>
      </c>
      <c r="F7" s="0" t="s">
        <v>608</v>
      </c>
      <c r="K7" s="0" t="s">
        <v>609</v>
      </c>
      <c r="L7" s="0" t="s">
        <v>76</v>
      </c>
      <c r="M7" s="0" t="s">
        <v>610</v>
      </c>
      <c r="R7" s="0" t="s">
        <v>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3"/>
    <col collapsed="false" customWidth="true" hidden="false" outlineLevel="0" max="3" min="3" style="0" width="66.28"/>
    <col collapsed="false" customWidth="true" hidden="false" outlineLevel="0" max="5" min="4" style="0" width="14.14"/>
    <col collapsed="false" customWidth="true" hidden="false" outlineLevel="0" max="6" min="6" style="0" width="43.43"/>
    <col collapsed="false" customWidth="true" hidden="false" outlineLevel="0" max="252" min="7" style="0" width="10.53"/>
    <col collapsed="false" customWidth="true" hidden="false" outlineLevel="0" max="253" min="253" style="0" width="2.71"/>
    <col collapsed="false" customWidth="true" hidden="false" outlineLevel="0" max="254" min="254" style="0" width="31.71"/>
    <col collapsed="false" customWidth="true" hidden="false" outlineLevel="0" max="255" min="255" style="0" width="2.43"/>
    <col collapsed="false" customWidth="true" hidden="false" outlineLevel="0" max="256" min="256" style="0" width="33"/>
    <col collapsed="false" customWidth="true" hidden="false" outlineLevel="0" max="257" min="257" style="0" width="13.57"/>
    <col collapsed="false" customWidth="true" hidden="false" outlineLevel="0" max="260" min="258" style="0" width="14.14"/>
    <col collapsed="false" customWidth="true" hidden="false" outlineLevel="0" max="261" min="261" style="0" width="43.43"/>
    <col collapsed="false" customWidth="true" hidden="false" outlineLevel="0" max="262" min="262" style="0" width="2.43"/>
    <col collapsed="false" customWidth="true" hidden="false" outlineLevel="0" max="508" min="263" style="0" width="10.53"/>
    <col collapsed="false" customWidth="true" hidden="false" outlineLevel="0" max="509" min="509" style="0" width="2.71"/>
    <col collapsed="false" customWidth="true" hidden="false" outlineLevel="0" max="510" min="510" style="0" width="31.71"/>
    <col collapsed="false" customWidth="true" hidden="false" outlineLevel="0" max="511" min="511" style="0" width="2.43"/>
    <col collapsed="false" customWidth="true" hidden="false" outlineLevel="0" max="512" min="512" style="0" width="33"/>
    <col collapsed="false" customWidth="true" hidden="false" outlineLevel="0" max="513" min="513" style="0" width="13.57"/>
    <col collapsed="false" customWidth="true" hidden="false" outlineLevel="0" max="516" min="514" style="0" width="14.14"/>
    <col collapsed="false" customWidth="true" hidden="false" outlineLevel="0" max="517" min="517" style="0" width="43.43"/>
    <col collapsed="false" customWidth="true" hidden="false" outlineLevel="0" max="518" min="518" style="0" width="2.43"/>
    <col collapsed="false" customWidth="true" hidden="false" outlineLevel="0" max="764" min="519" style="0" width="10.53"/>
    <col collapsed="false" customWidth="true" hidden="false" outlineLevel="0" max="765" min="765" style="0" width="2.71"/>
    <col collapsed="false" customWidth="true" hidden="false" outlineLevel="0" max="766" min="766" style="0" width="31.71"/>
    <col collapsed="false" customWidth="true" hidden="false" outlineLevel="0" max="767" min="767" style="0" width="2.43"/>
    <col collapsed="false" customWidth="true" hidden="false" outlineLevel="0" max="768" min="768" style="0" width="33"/>
    <col collapsed="false" customWidth="true" hidden="false" outlineLevel="0" max="769" min="769" style="0" width="13.57"/>
    <col collapsed="false" customWidth="true" hidden="false" outlineLevel="0" max="772" min="770" style="0" width="14.14"/>
    <col collapsed="false" customWidth="true" hidden="false" outlineLevel="0" max="773" min="773" style="0" width="43.43"/>
    <col collapsed="false" customWidth="true" hidden="false" outlineLevel="0" max="774" min="774" style="0" width="2.43"/>
    <col collapsed="false" customWidth="true" hidden="false" outlineLevel="0" max="1020" min="775" style="0" width="10.53"/>
    <col collapsed="false" customWidth="true" hidden="false" outlineLevel="0" max="1021" min="1021" style="0" width="2.71"/>
    <col collapsed="false" customWidth="true" hidden="false" outlineLevel="0" max="1022" min="1022" style="0" width="31.71"/>
    <col collapsed="false" customWidth="true" hidden="false" outlineLevel="0" max="1023" min="1023" style="0" width="2.43"/>
    <col collapsed="false" customWidth="true" hidden="false" outlineLevel="0" max="1025" min="1024" style="0" width="33"/>
  </cols>
  <sheetData>
    <row r="1" customFormat="false" ht="18" hidden="false" customHeight="false" outlineLevel="0" collapsed="false">
      <c r="A1" s="8" t="s">
        <v>16</v>
      </c>
      <c r="B1" s="9"/>
      <c r="C1" s="9"/>
      <c r="D1" s="9"/>
      <c r="E1" s="9"/>
      <c r="F1" s="9"/>
    </row>
    <row r="2" customFormat="false" ht="15.75" hidden="false" customHeight="false" outlineLevel="0" collapsed="false">
      <c r="A2" s="10" t="s">
        <v>1</v>
      </c>
      <c r="B2" s="10"/>
      <c r="C2" s="10"/>
      <c r="D2" s="10"/>
      <c r="E2" s="10"/>
      <c r="F2" s="10"/>
    </row>
    <row r="3" customFormat="false" ht="18" hidden="false" customHeight="false" outlineLevel="0" collapsed="false">
      <c r="A3" s="5" t="s">
        <v>2</v>
      </c>
      <c r="B3" s="5" t="s">
        <v>3</v>
      </c>
      <c r="C3" s="5" t="s">
        <v>4</v>
      </c>
    </row>
    <row r="4" customFormat="false" ht="15.75" hidden="false" customHeight="false" outlineLevel="0" collapsed="false">
      <c r="A4" s="6" t="s">
        <v>5</v>
      </c>
      <c r="B4" s="7" t="s">
        <v>14</v>
      </c>
      <c r="C4" s="7" t="s">
        <v>15</v>
      </c>
    </row>
    <row r="5" customFormat="false" ht="15" hidden="false" customHeight="false" outlineLevel="0" collapsed="false">
      <c r="A5" s="6" t="s">
        <v>8</v>
      </c>
      <c r="B5" s="7" t="s">
        <v>11</v>
      </c>
      <c r="C5" s="7" t="s">
        <v>17</v>
      </c>
    </row>
    <row r="6" customFormat="false" ht="15" hidden="false" customHeight="false" outlineLevel="0" collapsed="false">
      <c r="A6" s="6" t="s">
        <v>10</v>
      </c>
      <c r="B6" s="7" t="s">
        <v>18</v>
      </c>
      <c r="C6" s="7" t="s">
        <v>19</v>
      </c>
    </row>
    <row r="7" customFormat="false" ht="15" hidden="false" customHeight="false" outlineLevel="0" collapsed="false">
      <c r="A7" s="6" t="s">
        <v>13</v>
      </c>
      <c r="B7" s="7" t="s">
        <v>20</v>
      </c>
      <c r="C7" s="7" t="s">
        <v>21</v>
      </c>
    </row>
    <row r="8" customFormat="false" ht="15" hidden="false" customHeight="false" outlineLevel="0" collapsed="false">
      <c r="A8" s="6" t="s">
        <v>22</v>
      </c>
      <c r="B8" s="7" t="s">
        <v>23</v>
      </c>
      <c r="C8" s="7" t="s">
        <v>24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" zeroHeight="false" outlineLevelRow="0" outlineLevelCol="0"/>
  <cols>
    <col collapsed="false" customWidth="true" hidden="false" outlineLevel="0" max="1" min="1" style="11" width="14.57"/>
    <col collapsed="false" customWidth="true" hidden="false" outlineLevel="0" max="2" min="2" style="11" width="22.57"/>
    <col collapsed="false" customWidth="true" hidden="false" outlineLevel="0" max="3" min="3" style="11" width="25.15"/>
    <col collapsed="false" customWidth="true" hidden="false" outlineLevel="0" max="4" min="4" style="11" width="49.43"/>
    <col collapsed="false" customWidth="true" hidden="false" outlineLevel="0" max="5" min="5" style="0" width="0.43"/>
    <col collapsed="false" customWidth="true" hidden="false" outlineLevel="0" max="6" min="6" style="0" width="21.71"/>
    <col collapsed="false" customWidth="true" hidden="false" outlineLevel="0" max="7" min="7" style="0" width="6.71"/>
    <col collapsed="false" customWidth="true" hidden="false" outlineLevel="0" max="8" min="8" style="0" width="7"/>
    <col collapsed="false" customWidth="true" hidden="false" outlineLevel="0" max="1025" min="9" style="0" width="10.53"/>
  </cols>
  <sheetData>
    <row r="1" customFormat="false" ht="18" hidden="false" customHeight="false" outlineLevel="0" collapsed="false">
      <c r="A1" s="5" t="s">
        <v>2</v>
      </c>
      <c r="B1" s="5" t="s">
        <v>3</v>
      </c>
      <c r="C1" s="5" t="s">
        <v>25</v>
      </c>
      <c r="D1" s="5" t="s">
        <v>26</v>
      </c>
      <c r="E1" s="12"/>
      <c r="F1" s="13" t="s">
        <v>27</v>
      </c>
      <c r="G1" s="13"/>
      <c r="H1" s="13"/>
    </row>
    <row r="2" customFormat="false" ht="16.5" hidden="false" customHeight="false" outlineLevel="0" collapsed="false">
      <c r="A2" s="6" t="s">
        <v>5</v>
      </c>
      <c r="B2" s="7" t="s">
        <v>28</v>
      </c>
      <c r="C2" s="14" t="s">
        <v>29</v>
      </c>
      <c r="D2" s="14" t="s">
        <v>30</v>
      </c>
      <c r="E2" s="12"/>
      <c r="F2" s="15" t="s">
        <v>31</v>
      </c>
      <c r="G2" s="15" t="s">
        <v>32</v>
      </c>
      <c r="H2" s="15" t="s">
        <v>33</v>
      </c>
    </row>
    <row r="3" customFormat="false" ht="15" hidden="false" customHeight="false" outlineLevel="0" collapsed="false">
      <c r="A3" s="6" t="s">
        <v>8</v>
      </c>
      <c r="B3" s="7" t="s">
        <v>34</v>
      </c>
      <c r="C3" s="14" t="s">
        <v>35</v>
      </c>
      <c r="D3" s="14" t="s">
        <v>36</v>
      </c>
      <c r="E3" s="12"/>
      <c r="F3" s="14" t="s">
        <v>37</v>
      </c>
      <c r="G3" s="14" t="s">
        <v>38</v>
      </c>
      <c r="H3" s="14" t="n">
        <v>5</v>
      </c>
    </row>
    <row r="4" customFormat="false" ht="15" hidden="false" customHeight="false" outlineLevel="0" collapsed="false">
      <c r="A4" s="6" t="s">
        <v>10</v>
      </c>
      <c r="B4" s="7" t="s">
        <v>39</v>
      </c>
      <c r="C4" s="16"/>
      <c r="D4" s="17" t="n">
        <v>0</v>
      </c>
      <c r="E4" s="12"/>
      <c r="F4" s="14" t="s">
        <v>40</v>
      </c>
      <c r="G4" s="14" t="s">
        <v>41</v>
      </c>
      <c r="H4" s="14" t="n">
        <v>3</v>
      </c>
    </row>
    <row r="5" customFormat="false" ht="15" hidden="false" customHeight="false" outlineLevel="0" collapsed="false">
      <c r="A5" s="6" t="s">
        <v>13</v>
      </c>
      <c r="B5" s="7" t="s">
        <v>42</v>
      </c>
      <c r="C5" s="16"/>
      <c r="D5" s="17" t="s">
        <v>43</v>
      </c>
      <c r="E5" s="12"/>
      <c r="F5" s="14" t="s">
        <v>44</v>
      </c>
      <c r="G5" s="14" t="s">
        <v>45</v>
      </c>
      <c r="H5" s="14" t="n">
        <v>4</v>
      </c>
    </row>
    <row r="6" customFormat="false" ht="15" hidden="false" customHeight="false" outlineLevel="0" collapsed="false">
      <c r="A6" s="6" t="s">
        <v>22</v>
      </c>
      <c r="B6" s="7" t="s">
        <v>46</v>
      </c>
      <c r="C6" s="17" t="s">
        <v>47</v>
      </c>
      <c r="D6" s="17" t="s">
        <v>47</v>
      </c>
      <c r="E6" s="12"/>
      <c r="F6" s="14" t="s">
        <v>48</v>
      </c>
      <c r="G6" s="14" t="s">
        <v>49</v>
      </c>
      <c r="H6" s="14" t="n">
        <v>12</v>
      </c>
    </row>
    <row r="7" customFormat="false" ht="15" hidden="false" customHeight="false" outlineLevel="0" collapsed="false">
      <c r="A7" s="6" t="s">
        <v>50</v>
      </c>
      <c r="B7" s="7" t="s">
        <v>51</v>
      </c>
      <c r="C7" s="17" t="s">
        <v>52</v>
      </c>
      <c r="D7" s="17" t="s">
        <v>53</v>
      </c>
      <c r="E7" s="12"/>
      <c r="F7" s="14" t="s">
        <v>54</v>
      </c>
      <c r="G7" s="14" t="s">
        <v>45</v>
      </c>
      <c r="H7" s="14" t="n">
        <v>4</v>
      </c>
    </row>
    <row r="8" customFormat="false" ht="15" hidden="false" customHeight="false" outlineLevel="0" collapsed="false">
      <c r="A8" s="6" t="s">
        <v>55</v>
      </c>
      <c r="B8" s="7" t="s">
        <v>56</v>
      </c>
      <c r="C8" s="18" t="s">
        <v>57</v>
      </c>
      <c r="D8" s="16"/>
      <c r="E8" s="12"/>
      <c r="F8" s="14" t="s">
        <v>58</v>
      </c>
      <c r="G8" s="14" t="s">
        <v>49</v>
      </c>
      <c r="H8" s="14" t="n">
        <v>12</v>
      </c>
    </row>
    <row r="9" customFormat="false" ht="15" hidden="false" customHeight="false" outlineLevel="0" collapsed="false">
      <c r="A9" s="6" t="s">
        <v>59</v>
      </c>
      <c r="B9" s="7" t="s">
        <v>60</v>
      </c>
      <c r="C9" s="17" t="s">
        <v>61</v>
      </c>
      <c r="D9" s="16"/>
      <c r="E9" s="12"/>
      <c r="F9" s="14" t="s">
        <v>62</v>
      </c>
      <c r="G9" s="14" t="s">
        <v>45</v>
      </c>
      <c r="H9" s="14" t="n">
        <v>4</v>
      </c>
    </row>
    <row r="10" customFormat="false" ht="15" hidden="false" customHeight="false" outlineLevel="0" collapsed="false">
      <c r="A10" s="6" t="s">
        <v>63</v>
      </c>
      <c r="B10" s="7" t="s">
        <v>64</v>
      </c>
      <c r="C10" s="17" t="s">
        <v>65</v>
      </c>
      <c r="D10" s="16"/>
      <c r="E10" s="12"/>
      <c r="F10" s="14" t="s">
        <v>66</v>
      </c>
      <c r="G10" s="14" t="s">
        <v>49</v>
      </c>
      <c r="H10" s="14" t="n">
        <v>12</v>
      </c>
    </row>
    <row r="11" customFormat="false" ht="15" hidden="false" customHeight="false" outlineLevel="0" collapsed="false">
      <c r="A11" s="6" t="s">
        <v>67</v>
      </c>
      <c r="B11" s="7" t="s">
        <v>68</v>
      </c>
      <c r="C11" s="17" t="s">
        <v>69</v>
      </c>
      <c r="D11" s="16"/>
      <c r="E11" s="12"/>
    </row>
    <row r="12" customFormat="false" ht="15" hidden="false" customHeight="false" outlineLevel="0" collapsed="false">
      <c r="A12" s="6" t="s">
        <v>70</v>
      </c>
      <c r="B12" s="7" t="s">
        <v>71</v>
      </c>
      <c r="C12" s="17" t="s">
        <v>72</v>
      </c>
      <c r="D12" s="17" t="s">
        <v>73</v>
      </c>
      <c r="E12" s="12"/>
    </row>
    <row r="13" customFormat="false" ht="15" hidden="false" customHeight="false" outlineLevel="0" collapsed="false">
      <c r="A13" s="6" t="s">
        <v>74</v>
      </c>
      <c r="B13" s="7" t="s">
        <v>75</v>
      </c>
      <c r="C13" s="17" t="s">
        <v>76</v>
      </c>
      <c r="D13" s="17" t="s">
        <v>76</v>
      </c>
      <c r="E13" s="12"/>
    </row>
    <row r="14" customFormat="false" ht="15" hidden="false" customHeight="false" outlineLevel="0" collapsed="false">
      <c r="A14" s="6" t="s">
        <v>77</v>
      </c>
      <c r="B14" s="19" t="s">
        <v>78</v>
      </c>
      <c r="C14" s="17" t="s">
        <v>79</v>
      </c>
      <c r="D14" s="17" t="s">
        <v>80</v>
      </c>
      <c r="E14" s="12"/>
    </row>
    <row r="15" customFormat="false" ht="15" hidden="false" customHeight="false" outlineLevel="0" collapsed="false">
      <c r="A15" s="6" t="s">
        <v>81</v>
      </c>
      <c r="B15" s="7" t="s">
        <v>82</v>
      </c>
      <c r="C15" s="17" t="s">
        <v>83</v>
      </c>
      <c r="D15" s="17"/>
      <c r="E15" s="12"/>
    </row>
    <row r="16" customFormat="false" ht="15" hidden="false" customHeight="false" outlineLevel="0" collapsed="false">
      <c r="A16" s="6" t="s">
        <v>84</v>
      </c>
      <c r="B16" s="7" t="s">
        <v>85</v>
      </c>
      <c r="C16" s="17" t="s">
        <v>86</v>
      </c>
      <c r="D16" s="17"/>
      <c r="E16" s="12"/>
    </row>
    <row r="17" customFormat="false" ht="15" hidden="false" customHeight="false" outlineLevel="0" collapsed="false">
      <c r="A17" s="6" t="s">
        <v>87</v>
      </c>
      <c r="B17" s="7" t="s">
        <v>88</v>
      </c>
      <c r="C17" s="17" t="n">
        <v>1</v>
      </c>
      <c r="D17" s="17"/>
      <c r="E17" s="12"/>
    </row>
    <row r="18" customFormat="false" ht="15" hidden="false" customHeight="false" outlineLevel="0" collapsed="false">
      <c r="A18" s="6" t="s">
        <v>89</v>
      </c>
      <c r="B18" s="7" t="s">
        <v>90</v>
      </c>
      <c r="C18" s="17"/>
      <c r="D18" s="17"/>
      <c r="E18" s="12"/>
    </row>
    <row r="19" customFormat="false" ht="15" hidden="false" customHeight="false" outlineLevel="0" collapsed="false">
      <c r="A19" s="6" t="s">
        <v>91</v>
      </c>
      <c r="B19" s="7" t="s">
        <v>92</v>
      </c>
      <c r="C19" s="14"/>
      <c r="D19" s="14" t="s">
        <v>93</v>
      </c>
      <c r="E19" s="12"/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56.28"/>
    <col collapsed="false" customWidth="true" hidden="false" outlineLevel="0" max="3" min="3" style="0" width="24.15"/>
    <col collapsed="false" customWidth="true" hidden="false" outlineLevel="0" max="6" min="4" style="0" width="10.53"/>
    <col collapsed="false" customWidth="true" hidden="false" outlineLevel="0" max="7" min="7" style="0" width="14.14"/>
    <col collapsed="false" customWidth="true" hidden="false" outlineLevel="0" max="1025" min="8" style="0" width="10.53"/>
  </cols>
  <sheetData>
    <row r="1" customFormat="false" ht="15.75" hidden="false" customHeight="false" outlineLevel="0" collapsed="false">
      <c r="A1" s="20" t="s">
        <v>3</v>
      </c>
      <c r="B1" s="21" t="s">
        <v>94</v>
      </c>
      <c r="C1" s="20" t="s">
        <v>95</v>
      </c>
    </row>
    <row r="2" customFormat="false" ht="15" hidden="false" customHeight="false" outlineLevel="0" collapsed="false">
      <c r="A2" s="7" t="s">
        <v>28</v>
      </c>
      <c r="B2" s="14" t="s">
        <v>96</v>
      </c>
      <c r="C2" s="14" t="s">
        <v>29</v>
      </c>
    </row>
    <row r="3" customFormat="false" ht="15" hidden="false" customHeight="false" outlineLevel="0" collapsed="false">
      <c r="A3" s="7" t="s">
        <v>34</v>
      </c>
      <c r="B3" s="14" t="s">
        <v>96</v>
      </c>
      <c r="C3" s="14" t="s">
        <v>35</v>
      </c>
    </row>
    <row r="4" customFormat="false" ht="15" hidden="false" customHeight="false" outlineLevel="0" collapsed="false">
      <c r="A4" s="7" t="s">
        <v>46</v>
      </c>
      <c r="B4" s="14" t="s">
        <v>96</v>
      </c>
      <c r="C4" s="14" t="s">
        <v>47</v>
      </c>
    </row>
    <row r="5" customFormat="false" ht="15" hidden="false" customHeight="false" outlineLevel="0" collapsed="false">
      <c r="A5" s="7" t="s">
        <v>51</v>
      </c>
      <c r="B5" s="14" t="s">
        <v>96</v>
      </c>
      <c r="C5" s="14" t="s">
        <v>52</v>
      </c>
    </row>
    <row r="6" customFormat="false" ht="15" hidden="false" customHeight="false" outlineLevel="0" collapsed="false">
      <c r="A6" s="7" t="s">
        <v>56</v>
      </c>
      <c r="B6" s="14" t="s">
        <v>96</v>
      </c>
      <c r="C6" s="14" t="s">
        <v>57</v>
      </c>
    </row>
    <row r="7" customFormat="false" ht="15" hidden="false" customHeight="false" outlineLevel="0" collapsed="false">
      <c r="A7" s="7" t="s">
        <v>60</v>
      </c>
      <c r="B7" s="14" t="s">
        <v>96</v>
      </c>
      <c r="C7" s="14" t="s">
        <v>61</v>
      </c>
    </row>
    <row r="8" customFormat="false" ht="15" hidden="false" customHeight="false" outlineLevel="0" collapsed="false">
      <c r="A8" s="7" t="s">
        <v>64</v>
      </c>
      <c r="B8" s="14" t="s">
        <v>96</v>
      </c>
      <c r="C8" s="14" t="s">
        <v>65</v>
      </c>
    </row>
    <row r="9" customFormat="false" ht="15" hidden="false" customHeight="false" outlineLevel="0" collapsed="false">
      <c r="A9" s="7" t="s">
        <v>68</v>
      </c>
      <c r="B9" s="14" t="s">
        <v>96</v>
      </c>
      <c r="C9" s="14" t="s">
        <v>69</v>
      </c>
    </row>
    <row r="10" customFormat="false" ht="15" hidden="false" customHeight="false" outlineLevel="0" collapsed="false">
      <c r="A10" s="7" t="s">
        <v>71</v>
      </c>
      <c r="B10" s="14" t="s">
        <v>96</v>
      </c>
      <c r="C10" s="14" t="s">
        <v>72</v>
      </c>
    </row>
    <row r="11" customFormat="false" ht="15" hidden="false" customHeight="false" outlineLevel="0" collapsed="false">
      <c r="A11" s="7" t="s">
        <v>75</v>
      </c>
      <c r="B11" s="14" t="s">
        <v>96</v>
      </c>
      <c r="C11" s="14" t="s">
        <v>76</v>
      </c>
    </row>
    <row r="12" customFormat="false" ht="15" hidden="false" customHeight="false" outlineLevel="0" collapsed="false">
      <c r="A12" s="19" t="s">
        <v>78</v>
      </c>
      <c r="B12" s="14" t="s">
        <v>96</v>
      </c>
      <c r="C12" s="14" t="s">
        <v>79</v>
      </c>
    </row>
    <row r="13" customFormat="false" ht="15" hidden="false" customHeight="false" outlineLevel="0" collapsed="false">
      <c r="A13" s="7" t="s">
        <v>82</v>
      </c>
      <c r="B13" s="14" t="s">
        <v>96</v>
      </c>
      <c r="C13" s="14" t="s">
        <v>83</v>
      </c>
    </row>
    <row r="14" customFormat="false" ht="15" hidden="false" customHeight="false" outlineLevel="0" collapsed="false">
      <c r="A14" s="7" t="s">
        <v>85</v>
      </c>
      <c r="B14" s="14" t="s">
        <v>96</v>
      </c>
      <c r="C14" s="14" t="s">
        <v>86</v>
      </c>
    </row>
    <row r="15" customFormat="false" ht="15" hidden="false" customHeight="false" outlineLevel="0" collapsed="false">
      <c r="A15" s="7" t="s">
        <v>88</v>
      </c>
      <c r="B15" s="14" t="s">
        <v>96</v>
      </c>
      <c r="C15" s="14" t="n">
        <v>1</v>
      </c>
    </row>
    <row r="16" customFormat="false" ht="15" hidden="false" customHeight="false" outlineLevel="0" collapsed="false">
      <c r="A16" s="7" t="s">
        <v>90</v>
      </c>
      <c r="B16" s="14" t="s">
        <v>96</v>
      </c>
      <c r="C16" s="14"/>
    </row>
    <row r="17" customFormat="false" ht="60" hidden="false" customHeight="false" outlineLevel="0" collapsed="false">
      <c r="A17" s="22" t="s">
        <v>92</v>
      </c>
      <c r="B17" s="23" t="s">
        <v>97</v>
      </c>
      <c r="C17" s="23" t="s">
        <v>98</v>
      </c>
    </row>
    <row r="18" customFormat="false" ht="15" hidden="false" customHeight="false" outlineLevel="0" collapsed="false">
      <c r="A18" s="7" t="s">
        <v>99</v>
      </c>
      <c r="B18" s="14" t="s">
        <v>100</v>
      </c>
      <c r="C18" s="14" t="str">
        <f aca="false">MID(C5,5,2)</f>
        <v>09</v>
      </c>
    </row>
    <row r="19" customFormat="false" ht="15" hidden="false" customHeight="false" outlineLevel="0" collapsed="false">
      <c r="A19" s="7" t="s">
        <v>101</v>
      </c>
      <c r="B19" s="14" t="s">
        <v>100</v>
      </c>
      <c r="C19" s="14" t="str">
        <f aca="false">MID(C5,7,2)</f>
        <v>12</v>
      </c>
    </row>
    <row r="20" customFormat="false" ht="15" hidden="false" customHeight="false" outlineLevel="0" collapsed="false">
      <c r="A20" s="7" t="s">
        <v>102</v>
      </c>
      <c r="B20" s="14" t="s">
        <v>100</v>
      </c>
      <c r="C20" s="14" t="str">
        <f aca="false">CONCATENATE(MID(C5,9,2),":",MID(C5,11,2),":",MID(C5,13,2))</f>
        <v>13:42:45</v>
      </c>
    </row>
    <row r="21" customFormat="false" ht="48.75" hidden="false" customHeight="false" outlineLevel="0" collapsed="false">
      <c r="A21" s="7" t="s">
        <v>103</v>
      </c>
      <c r="B21" s="24" t="s">
        <v>104</v>
      </c>
      <c r="C21" s="14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1" width="22.57"/>
    <col collapsed="false" customWidth="true" hidden="false" outlineLevel="0" max="2" min="2" style="11" width="49.43"/>
    <col collapsed="false" customWidth="true" hidden="false" outlineLevel="0" max="3" min="3" style="0" width="35.43"/>
    <col collapsed="false" customWidth="true" hidden="false" outlineLevel="0" max="4" min="4" style="0" width="24.28"/>
    <col collapsed="false" customWidth="true" hidden="false" outlineLevel="0" max="5" min="5" style="0" width="6.71"/>
    <col collapsed="false" customWidth="true" hidden="false" outlineLevel="0" max="6" min="6" style="0" width="7"/>
    <col collapsed="false" customWidth="true" hidden="false" outlineLevel="0" max="1025" min="7" style="0" width="10.53"/>
  </cols>
  <sheetData>
    <row r="1" customFormat="false" ht="15.75" hidden="false" customHeight="false" outlineLevel="0" collapsed="false">
      <c r="A1" s="20" t="s">
        <v>3</v>
      </c>
      <c r="B1" s="20" t="s">
        <v>95</v>
      </c>
      <c r="C1" s="21" t="s">
        <v>94</v>
      </c>
    </row>
    <row r="2" customFormat="false" ht="15" hidden="false" customHeight="false" outlineLevel="0" collapsed="false">
      <c r="A2" s="7" t="s">
        <v>28</v>
      </c>
      <c r="B2" s="14" t="s">
        <v>30</v>
      </c>
      <c r="C2" s="14" t="s">
        <v>96</v>
      </c>
    </row>
    <row r="3" customFormat="false" ht="15" hidden="false" customHeight="false" outlineLevel="0" collapsed="false">
      <c r="A3" s="7" t="s">
        <v>34</v>
      </c>
      <c r="B3" s="14" t="s">
        <v>36</v>
      </c>
      <c r="C3" s="14" t="s">
        <v>96</v>
      </c>
    </row>
    <row r="4" customFormat="false" ht="15" hidden="false" customHeight="false" outlineLevel="0" collapsed="false">
      <c r="A4" s="7" t="s">
        <v>39</v>
      </c>
      <c r="B4" s="17" t="n">
        <v>0</v>
      </c>
      <c r="C4" s="14" t="s">
        <v>96</v>
      </c>
    </row>
    <row r="5" customFormat="false" ht="15" hidden="false" customHeight="false" outlineLevel="0" collapsed="false">
      <c r="A5" s="7" t="s">
        <v>42</v>
      </c>
      <c r="B5" s="17" t="s">
        <v>43</v>
      </c>
      <c r="C5" s="14" t="s">
        <v>96</v>
      </c>
    </row>
    <row r="6" customFormat="false" ht="15" hidden="false" customHeight="false" outlineLevel="0" collapsed="false">
      <c r="A6" s="7" t="s">
        <v>46</v>
      </c>
      <c r="B6" s="17" t="s">
        <v>47</v>
      </c>
      <c r="C6" s="14" t="s">
        <v>96</v>
      </c>
    </row>
    <row r="7" customFormat="false" ht="15" hidden="false" customHeight="false" outlineLevel="0" collapsed="false">
      <c r="A7" s="7" t="s">
        <v>51</v>
      </c>
      <c r="B7" s="17" t="s">
        <v>53</v>
      </c>
      <c r="C7" s="14" t="s">
        <v>96</v>
      </c>
    </row>
    <row r="8" customFormat="false" ht="15" hidden="false" customHeight="false" outlineLevel="0" collapsed="false">
      <c r="A8" s="7" t="s">
        <v>71</v>
      </c>
      <c r="B8" s="17" t="s">
        <v>73</v>
      </c>
      <c r="C8" s="14" t="s">
        <v>96</v>
      </c>
    </row>
    <row r="9" customFormat="false" ht="15" hidden="false" customHeight="false" outlineLevel="0" collapsed="false">
      <c r="A9" s="7" t="s">
        <v>75</v>
      </c>
      <c r="B9" s="17" t="s">
        <v>76</v>
      </c>
      <c r="C9" s="14" t="s">
        <v>96</v>
      </c>
    </row>
    <row r="10" customFormat="false" ht="15" hidden="false" customHeight="false" outlineLevel="0" collapsed="false">
      <c r="A10" s="19" t="s">
        <v>78</v>
      </c>
      <c r="B10" s="17" t="s">
        <v>80</v>
      </c>
      <c r="C10" s="14" t="s">
        <v>96</v>
      </c>
    </row>
    <row r="11" customFormat="false" ht="15" hidden="false" customHeight="false" outlineLevel="0" collapsed="false">
      <c r="A11" s="7" t="s">
        <v>92</v>
      </c>
      <c r="B11" s="14" t="s">
        <v>105</v>
      </c>
      <c r="C11" s="14" t="s">
        <v>96</v>
      </c>
    </row>
    <row r="12" customFormat="false" ht="15" hidden="false" customHeight="false" outlineLevel="0" collapsed="false">
      <c r="A12" s="7" t="s">
        <v>40</v>
      </c>
      <c r="B12" s="14" t="s">
        <v>106</v>
      </c>
      <c r="C12" s="14" t="s">
        <v>107</v>
      </c>
    </row>
    <row r="13" customFormat="false" ht="15" hidden="false" customHeight="false" outlineLevel="0" collapsed="false">
      <c r="A13" s="7" t="s">
        <v>44</v>
      </c>
      <c r="B13" s="14" t="s">
        <v>108</v>
      </c>
      <c r="C13" s="14" t="s">
        <v>107</v>
      </c>
    </row>
    <row r="14" customFormat="false" ht="15" hidden="false" customHeight="false" outlineLevel="0" collapsed="false">
      <c r="A14" s="7" t="s">
        <v>48</v>
      </c>
      <c r="B14" s="14" t="n">
        <v>0</v>
      </c>
      <c r="C14" s="14" t="s">
        <v>107</v>
      </c>
    </row>
    <row r="15" customFormat="false" ht="15" hidden="false" customHeight="false" outlineLevel="0" collapsed="false">
      <c r="A15" s="7" t="s">
        <v>54</v>
      </c>
      <c r="B15" s="14" t="s">
        <v>108</v>
      </c>
      <c r="C15" s="14" t="s">
        <v>107</v>
      </c>
    </row>
    <row r="16" customFormat="false" ht="15" hidden="false" customHeight="false" outlineLevel="0" collapsed="false">
      <c r="A16" s="7" t="s">
        <v>58</v>
      </c>
      <c r="B16" s="14" t="n">
        <v>0</v>
      </c>
      <c r="C16" s="14" t="s">
        <v>107</v>
      </c>
    </row>
    <row r="17" customFormat="false" ht="15" hidden="false" customHeight="false" outlineLevel="0" collapsed="false">
      <c r="A17" s="7" t="s">
        <v>62</v>
      </c>
      <c r="B17" s="14" t="s">
        <v>108</v>
      </c>
      <c r="C17" s="14" t="s">
        <v>107</v>
      </c>
    </row>
    <row r="18" customFormat="false" ht="15" hidden="false" customHeight="false" outlineLevel="0" collapsed="false">
      <c r="A18" s="7" t="s">
        <v>66</v>
      </c>
      <c r="B18" s="14" t="n">
        <v>0</v>
      </c>
      <c r="C18" s="14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20" activeCellId="0" sqref="C20"/>
    </sheetView>
  </sheetViews>
  <sheetFormatPr defaultRowHeight="12" zeroHeight="false" outlineLevelRow="0" outlineLevelCol="0"/>
  <cols>
    <col collapsed="false" customWidth="true" hidden="false" outlineLevel="0" max="1" min="1" style="25" width="4"/>
    <col collapsed="false" customWidth="true" hidden="false" outlineLevel="0" max="2" min="2" style="25" width="22"/>
    <col collapsed="false" customWidth="true" hidden="false" outlineLevel="0" max="3" min="3" style="25" width="95.57"/>
    <col collapsed="false" customWidth="false" hidden="false" outlineLevel="0" max="1025" min="4" style="26" width="11.43"/>
  </cols>
  <sheetData>
    <row r="1" customFormat="false" ht="12.75" hidden="false" customHeight="false" outlineLevel="0" collapsed="false">
      <c r="A1" s="27" t="s">
        <v>109</v>
      </c>
      <c r="B1" s="27" t="s">
        <v>31</v>
      </c>
      <c r="C1" s="28" t="s">
        <v>110</v>
      </c>
    </row>
    <row r="2" customFormat="false" ht="12.75" hidden="false" customHeight="false" outlineLevel="0" collapsed="false">
      <c r="A2" s="29" t="s">
        <v>111</v>
      </c>
      <c r="B2" s="30" t="s">
        <v>112</v>
      </c>
      <c r="C2" s="30" t="s">
        <v>113</v>
      </c>
    </row>
    <row r="3" customFormat="false" ht="12" hidden="false" customHeight="false" outlineLevel="0" collapsed="false">
      <c r="A3" s="29" t="s">
        <v>114</v>
      </c>
      <c r="B3" s="31" t="s">
        <v>115</v>
      </c>
      <c r="C3" s="31" t="s">
        <v>116</v>
      </c>
    </row>
    <row r="4" customFormat="false" ht="12" hidden="false" customHeight="false" outlineLevel="0" collapsed="false">
      <c r="A4" s="29" t="s">
        <v>117</v>
      </c>
      <c r="B4" s="31" t="s">
        <v>118</v>
      </c>
      <c r="C4" s="31" t="s">
        <v>116</v>
      </c>
    </row>
    <row r="5" customFormat="false" ht="12" hidden="false" customHeight="false" outlineLevel="0" collapsed="false">
      <c r="A5" s="29" t="s">
        <v>119</v>
      </c>
      <c r="B5" s="31" t="s">
        <v>120</v>
      </c>
      <c r="C5" s="31" t="s">
        <v>121</v>
      </c>
    </row>
    <row r="6" customFormat="false" ht="12" hidden="false" customHeight="false" outlineLevel="0" collapsed="false">
      <c r="A6" s="29" t="s">
        <v>122</v>
      </c>
      <c r="B6" s="31" t="s">
        <v>123</v>
      </c>
      <c r="C6" s="31" t="s">
        <v>124</v>
      </c>
    </row>
    <row r="7" customFormat="false" ht="12" hidden="false" customHeight="false" outlineLevel="0" collapsed="false">
      <c r="A7" s="29" t="s">
        <v>125</v>
      </c>
      <c r="B7" s="31" t="s">
        <v>126</v>
      </c>
      <c r="C7" s="31" t="s">
        <v>127</v>
      </c>
    </row>
    <row r="8" customFormat="false" ht="12" hidden="false" customHeight="false" outlineLevel="0" collapsed="false">
      <c r="A8" s="29" t="s">
        <v>128</v>
      </c>
      <c r="B8" s="31" t="s">
        <v>129</v>
      </c>
      <c r="C8" s="31" t="s">
        <v>130</v>
      </c>
    </row>
    <row r="9" customFormat="false" ht="12" hidden="false" customHeight="false" outlineLevel="0" collapsed="false">
      <c r="A9" s="29" t="n">
        <v>11</v>
      </c>
      <c r="B9" s="31" t="s">
        <v>131</v>
      </c>
      <c r="C9" s="31" t="s">
        <v>113</v>
      </c>
    </row>
    <row r="10" customFormat="false" ht="12" hidden="false" customHeight="false" outlineLevel="0" collapsed="false">
      <c r="A10" s="29" t="n">
        <v>12</v>
      </c>
      <c r="B10" s="31" t="s">
        <v>132</v>
      </c>
      <c r="C10" s="31" t="s">
        <v>133</v>
      </c>
    </row>
    <row r="11" customFormat="false" ht="12" hidden="false" customHeight="false" outlineLevel="0" collapsed="false">
      <c r="A11" s="29" t="n">
        <v>13</v>
      </c>
      <c r="B11" s="31" t="s">
        <v>134</v>
      </c>
      <c r="C11" s="31" t="s">
        <v>135</v>
      </c>
    </row>
    <row r="12" customFormat="false" ht="12" hidden="false" customHeight="false" outlineLevel="0" collapsed="false">
      <c r="A12" s="29" t="n">
        <v>14</v>
      </c>
      <c r="B12" s="31" t="s">
        <v>136</v>
      </c>
      <c r="C12" s="31" t="s">
        <v>137</v>
      </c>
    </row>
    <row r="13" customFormat="false" ht="12" hidden="false" customHeight="false" outlineLevel="0" collapsed="false">
      <c r="A13" s="29" t="n">
        <v>25</v>
      </c>
      <c r="B13" s="31" t="s">
        <v>138</v>
      </c>
      <c r="C13" s="31" t="s">
        <v>139</v>
      </c>
    </row>
    <row r="14" customFormat="false" ht="12" hidden="false" customHeight="false" outlineLevel="0" collapsed="false">
      <c r="A14" s="29" t="n">
        <v>28</v>
      </c>
      <c r="B14" s="31" t="s">
        <v>140</v>
      </c>
      <c r="C14" s="31" t="s">
        <v>141</v>
      </c>
    </row>
    <row r="15" customFormat="false" ht="12" hidden="false" customHeight="false" outlineLevel="0" collapsed="false">
      <c r="A15" s="29" t="n">
        <v>30</v>
      </c>
      <c r="B15" s="31" t="s">
        <v>142</v>
      </c>
      <c r="C15" s="31" t="s">
        <v>143</v>
      </c>
    </row>
    <row r="16" customFormat="false" ht="12" hidden="false" customHeight="false" outlineLevel="0" collapsed="false">
      <c r="A16" s="29" t="n">
        <v>31</v>
      </c>
      <c r="B16" s="31" t="s">
        <v>144</v>
      </c>
      <c r="C16" s="31" t="s">
        <v>145</v>
      </c>
    </row>
    <row r="17" customFormat="false" ht="12" hidden="false" customHeight="false" outlineLevel="0" collapsed="false">
      <c r="A17" s="29" t="n">
        <v>38</v>
      </c>
      <c r="B17" s="31" t="s">
        <v>146</v>
      </c>
      <c r="C17" s="31" t="s">
        <v>147</v>
      </c>
    </row>
    <row r="18" customFormat="false" ht="12" hidden="false" customHeight="false" outlineLevel="0" collapsed="false">
      <c r="A18" s="29" t="n">
        <v>43</v>
      </c>
      <c r="B18" s="31" t="s">
        <v>148</v>
      </c>
      <c r="C18" s="31" t="s">
        <v>149</v>
      </c>
    </row>
    <row r="19" customFormat="false" ht="12" hidden="false" customHeight="false" outlineLevel="0" collapsed="false">
      <c r="A19" s="29" t="n">
        <v>45</v>
      </c>
      <c r="B19" s="31" t="s">
        <v>150</v>
      </c>
      <c r="C19" s="31" t="s">
        <v>151</v>
      </c>
    </row>
    <row r="20" customFormat="false" ht="12" hidden="false" customHeight="false" outlineLevel="0" collapsed="false">
      <c r="A20" s="29" t="n">
        <v>46</v>
      </c>
      <c r="B20" s="31" t="s">
        <v>152</v>
      </c>
      <c r="C20" s="31" t="s">
        <v>153</v>
      </c>
    </row>
    <row r="21" customFormat="false" ht="12" hidden="false" customHeight="false" outlineLevel="0" collapsed="false">
      <c r="A21" s="29" t="n">
        <v>47</v>
      </c>
      <c r="B21" s="31" t="s">
        <v>154</v>
      </c>
      <c r="C21" s="31" t="s">
        <v>155</v>
      </c>
    </row>
    <row r="22" customFormat="false" ht="12" hidden="false" customHeight="false" outlineLevel="0" collapsed="false">
      <c r="A22" s="29" t="n">
        <v>48</v>
      </c>
      <c r="B22" s="31" t="s">
        <v>156</v>
      </c>
      <c r="C22" s="31" t="s">
        <v>157</v>
      </c>
    </row>
    <row r="23" customFormat="false" ht="12" hidden="false" customHeight="false" outlineLevel="0" collapsed="false">
      <c r="A23" s="29" t="n">
        <v>49</v>
      </c>
      <c r="B23" s="31" t="s">
        <v>158</v>
      </c>
      <c r="C23" s="31" t="s">
        <v>159</v>
      </c>
    </row>
    <row r="24" customFormat="false" ht="12" hidden="false" customHeight="false" outlineLevel="0" collapsed="false">
      <c r="A24" s="29" t="n">
        <v>51</v>
      </c>
      <c r="B24" s="31" t="s">
        <v>160</v>
      </c>
      <c r="C24" s="31" t="s">
        <v>161</v>
      </c>
    </row>
    <row r="25" customFormat="false" ht="12" hidden="false" customHeight="false" outlineLevel="0" collapsed="false">
      <c r="A25" s="29" t="n">
        <v>53</v>
      </c>
      <c r="B25" s="31" t="s">
        <v>162</v>
      </c>
      <c r="C25" s="31" t="s">
        <v>163</v>
      </c>
    </row>
    <row r="26" customFormat="false" ht="12" hidden="false" customHeight="false" outlineLevel="0" collapsed="false">
      <c r="A26" s="29" t="n">
        <v>54</v>
      </c>
      <c r="B26" s="31" t="s">
        <v>164</v>
      </c>
      <c r="C26" s="31" t="s">
        <v>165</v>
      </c>
    </row>
    <row r="27" customFormat="false" ht="12" hidden="false" customHeight="false" outlineLevel="0" collapsed="false">
      <c r="A27" s="29" t="n">
        <v>55</v>
      </c>
      <c r="B27" s="31" t="s">
        <v>166</v>
      </c>
      <c r="C27" s="31" t="s">
        <v>167</v>
      </c>
    </row>
    <row r="28" customFormat="false" ht="12" hidden="false" customHeight="false" outlineLevel="0" collapsed="false">
      <c r="A28" s="29" t="n">
        <v>56</v>
      </c>
      <c r="B28" s="31" t="s">
        <v>168</v>
      </c>
      <c r="C28" s="31" t="s">
        <v>169</v>
      </c>
    </row>
    <row r="29" customFormat="false" ht="12" hidden="false" customHeight="false" outlineLevel="0" collapsed="false">
      <c r="A29" s="29" t="n">
        <v>57</v>
      </c>
      <c r="B29" s="31" t="s">
        <v>170</v>
      </c>
      <c r="C29" s="31" t="s">
        <v>171</v>
      </c>
    </row>
    <row r="30" customFormat="false" ht="12" hidden="false" customHeight="false" outlineLevel="0" collapsed="false">
      <c r="A30" s="29" t="n">
        <v>58</v>
      </c>
      <c r="B30" s="31" t="s">
        <v>172</v>
      </c>
      <c r="C30" s="31" t="s">
        <v>173</v>
      </c>
    </row>
    <row r="31" customFormat="false" ht="12" hidden="false" customHeight="false" outlineLevel="0" collapsed="false">
      <c r="A31" s="29" t="n">
        <v>61</v>
      </c>
      <c r="B31" s="31" t="s">
        <v>174</v>
      </c>
      <c r="C31" s="31" t="s">
        <v>175</v>
      </c>
    </row>
    <row r="32" customFormat="false" ht="12" hidden="false" customHeight="false" outlineLevel="0" collapsed="false">
      <c r="A32" s="29" t="n">
        <v>65</v>
      </c>
      <c r="B32" s="31" t="s">
        <v>176</v>
      </c>
      <c r="C32" s="31" t="s">
        <v>175</v>
      </c>
    </row>
    <row r="33" customFormat="false" ht="12" hidden="false" customHeight="false" outlineLevel="0" collapsed="false">
      <c r="A33" s="29" t="n">
        <v>76</v>
      </c>
      <c r="B33" s="31" t="s">
        <v>177</v>
      </c>
      <c r="C33" s="31" t="s">
        <v>116</v>
      </c>
    </row>
    <row r="34" customFormat="false" ht="12" hidden="false" customHeight="false" outlineLevel="0" collapsed="false">
      <c r="A34" s="29" t="n">
        <v>77</v>
      </c>
      <c r="B34" s="31" t="s">
        <v>178</v>
      </c>
      <c r="C34" s="31" t="s">
        <v>179</v>
      </c>
    </row>
    <row r="35" customFormat="false" ht="12" hidden="false" customHeight="false" outlineLevel="0" collapsed="false">
      <c r="A35" s="29" t="n">
        <v>85</v>
      </c>
      <c r="B35" s="31" t="s">
        <v>180</v>
      </c>
      <c r="C35" s="31" t="s">
        <v>113</v>
      </c>
    </row>
    <row r="36" customFormat="false" ht="12" hidden="false" customHeight="false" outlineLevel="0" collapsed="false">
      <c r="A36" s="29" t="n">
        <v>89</v>
      </c>
      <c r="B36" s="31" t="s">
        <v>181</v>
      </c>
      <c r="C36" s="31" t="s">
        <v>182</v>
      </c>
    </row>
    <row r="37" customFormat="false" ht="12" hidden="false" customHeight="false" outlineLevel="0" collapsed="false">
      <c r="A37" s="29" t="n">
        <v>91</v>
      </c>
      <c r="B37" s="31" t="s">
        <v>183</v>
      </c>
      <c r="C37" s="31" t="s">
        <v>116</v>
      </c>
    </row>
    <row r="38" customFormat="false" ht="12" hidden="false" customHeight="false" outlineLevel="0" collapsed="false">
      <c r="A38" s="29" t="n">
        <v>94</v>
      </c>
      <c r="B38" s="31" t="s">
        <v>184</v>
      </c>
      <c r="C38" s="31" t="s">
        <v>185</v>
      </c>
    </row>
    <row r="39" customFormat="false" ht="12" hidden="false" customHeight="false" outlineLevel="0" collapsed="false">
      <c r="A39" s="29" t="n">
        <v>95</v>
      </c>
      <c r="B39" s="31" t="s">
        <v>186</v>
      </c>
      <c r="C39" s="31" t="s">
        <v>187</v>
      </c>
    </row>
    <row r="40" customFormat="false" ht="12" hidden="false" customHeight="false" outlineLevel="0" collapsed="false">
      <c r="A40" s="29" t="n">
        <v>96</v>
      </c>
      <c r="B40" s="31" t="s">
        <v>188</v>
      </c>
      <c r="C40" s="31" t="s">
        <v>189</v>
      </c>
    </row>
    <row r="41" customFormat="false" ht="12" hidden="false" customHeight="false" outlineLevel="0" collapsed="false">
      <c r="A41" s="29" t="n">
        <v>98</v>
      </c>
      <c r="B41" s="31" t="s">
        <v>190</v>
      </c>
      <c r="C41" s="31" t="s">
        <v>191</v>
      </c>
    </row>
    <row r="42" customFormat="false" ht="12" hidden="false" customHeight="false" outlineLevel="0" collapsed="false">
      <c r="A42" s="29" t="s">
        <v>192</v>
      </c>
      <c r="B42" s="31" t="s">
        <v>193</v>
      </c>
      <c r="C42" s="31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1.25" zeroHeight="false" outlineLevelRow="0" outlineLevelCol="0"/>
  <cols>
    <col collapsed="false" customWidth="true" hidden="false" outlineLevel="0" max="1" min="1" style="32" width="2.71"/>
    <col collapsed="false" customWidth="true" hidden="false" outlineLevel="0" max="2" min="2" style="32" width="13.43"/>
    <col collapsed="false" customWidth="true" hidden="false" outlineLevel="0" max="3" min="3" style="33" width="2"/>
    <col collapsed="false" customWidth="true" hidden="false" outlineLevel="0" max="4" min="4" style="32" width="8.43"/>
    <col collapsed="false" customWidth="true" hidden="false" outlineLevel="0" max="5" min="5" style="33" width="8.43"/>
    <col collapsed="false" customWidth="true" hidden="false" outlineLevel="0" max="6" min="6" style="33" width="14.43"/>
    <col collapsed="false" customWidth="true" hidden="false" outlineLevel="0" max="7" min="7" style="34" width="1.71"/>
    <col collapsed="false" customWidth="true" hidden="false" outlineLevel="0" max="8" min="8" style="32" width="1.71"/>
    <col collapsed="false" customWidth="true" hidden="false" outlineLevel="0" max="9" min="9" style="33" width="1.71"/>
    <col collapsed="false" customWidth="true" hidden="false" outlineLevel="0" max="10" min="10" style="32" width="1.71"/>
    <col collapsed="false" customWidth="false" hidden="false" outlineLevel="0" max="11" min="11" style="32" width="11.43"/>
    <col collapsed="false" customWidth="true" hidden="false" outlineLevel="0" max="12" min="12" style="32" width="7.43"/>
    <col collapsed="false" customWidth="true" hidden="false" outlineLevel="0" max="13" min="13" style="32" width="17.57"/>
    <col collapsed="false" customWidth="true" hidden="false" outlineLevel="0" max="15" min="14" style="32" width="1.71"/>
    <col collapsed="false" customWidth="true" hidden="false" outlineLevel="0" max="17" min="16" style="33" width="1.71"/>
    <col collapsed="false" customWidth="true" hidden="false" outlineLevel="0" max="18" min="18" style="32" width="57.72"/>
    <col collapsed="false" customWidth="false" hidden="false" outlineLevel="0" max="1025" min="19" style="32" width="11.43"/>
  </cols>
  <sheetData>
    <row r="1" customFormat="false" ht="15" hidden="false" customHeight="false" outlineLevel="0" collapsed="false">
      <c r="A1" s="32" t="s">
        <v>30</v>
      </c>
      <c r="B1" s="32" t="s">
        <v>36</v>
      </c>
      <c r="C1" s="33" t="n">
        <v>0</v>
      </c>
      <c r="D1" s="32" t="s">
        <v>43</v>
      </c>
      <c r="E1" s="33" t="s">
        <v>47</v>
      </c>
      <c r="F1" s="33" t="s">
        <v>53</v>
      </c>
      <c r="K1" s="32" t="s">
        <v>73</v>
      </c>
      <c r="L1" s="32" t="s">
        <v>76</v>
      </c>
      <c r="M1" s="32" t="s">
        <v>80</v>
      </c>
      <c r="R1" s="32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3.72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5.65"/>
    <col collapsed="false" customWidth="true" hidden="false" outlineLevel="0" max="7" min="7" style="0" width="22.6"/>
    <col collapsed="false" customWidth="true" hidden="false" outlineLevel="0" max="8" min="8" style="0" width="8.43"/>
    <col collapsed="false" customWidth="true" hidden="false" outlineLevel="0" max="9" min="9" style="0" width="17.53"/>
    <col collapsed="false" customWidth="true" hidden="false" outlineLevel="0" max="10" min="10" style="0" width="8.43"/>
    <col collapsed="false" customWidth="true" hidden="false" outlineLevel="0" max="11" min="11" style="0" width="12.45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2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29</v>
      </c>
      <c r="B1" s="0" t="s">
        <v>35</v>
      </c>
      <c r="E1" s="0" t="s">
        <v>47</v>
      </c>
      <c r="F1" s="0" t="s">
        <v>52</v>
      </c>
      <c r="G1" s="0" t="s">
        <v>195</v>
      </c>
      <c r="H1" s="0" t="s">
        <v>61</v>
      </c>
      <c r="I1" s="0" t="s">
        <v>65</v>
      </c>
      <c r="J1" s="0" t="s">
        <v>69</v>
      </c>
      <c r="K1" s="0" t="s">
        <v>72</v>
      </c>
      <c r="L1" s="0" t="s">
        <v>76</v>
      </c>
      <c r="M1" s="0" t="s">
        <v>79</v>
      </c>
      <c r="N1" s="0" t="s">
        <v>83</v>
      </c>
      <c r="O1" s="0" t="s">
        <v>86</v>
      </c>
      <c r="P1" s="0" t="n">
        <v>1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52</v>
      </c>
      <c r="G2" s="0" t="s">
        <v>195</v>
      </c>
      <c r="H2" s="0" t="s">
        <v>61</v>
      </c>
      <c r="I2" s="0" t="s">
        <v>65</v>
      </c>
      <c r="J2" s="0" t="s">
        <v>69</v>
      </c>
      <c r="K2" s="0" t="s">
        <v>72</v>
      </c>
      <c r="L2" s="0" t="s">
        <v>76</v>
      </c>
      <c r="M2" s="0" t="s">
        <v>79</v>
      </c>
      <c r="N2" s="0" t="s">
        <v>198</v>
      </c>
      <c r="O2" s="0" t="s">
        <v>86</v>
      </c>
      <c r="P2" s="0" t="n">
        <v>2</v>
      </c>
      <c r="Q2" s="0" t="n">
        <v>1</v>
      </c>
    </row>
    <row r="3" customFormat="false" ht="15" hidden="false" customHeight="false" outlineLevel="0" collapsed="false">
      <c r="A3" s="0" t="s">
        <v>29</v>
      </c>
      <c r="B3" s="0" t="s">
        <v>199</v>
      </c>
      <c r="E3" s="0" t="s">
        <v>47</v>
      </c>
      <c r="F3" s="0" t="s">
        <v>200</v>
      </c>
      <c r="G3" s="0" t="s">
        <v>195</v>
      </c>
      <c r="H3" s="0" t="s">
        <v>61</v>
      </c>
      <c r="I3" s="0" t="s">
        <v>201</v>
      </c>
      <c r="J3" s="0" t="s">
        <v>69</v>
      </c>
      <c r="K3" s="0" t="s">
        <v>202</v>
      </c>
      <c r="L3" s="0" t="s">
        <v>76</v>
      </c>
      <c r="M3" s="0" t="s">
        <v>203</v>
      </c>
      <c r="N3" s="0" t="s">
        <v>83</v>
      </c>
      <c r="O3" s="0" t="s">
        <v>204</v>
      </c>
      <c r="P3" s="0" t="n">
        <v>3</v>
      </c>
    </row>
    <row r="4" customFormat="false" ht="15" hidden="false" customHeight="false" outlineLevel="0" collapsed="false">
      <c r="A4" s="0" t="s">
        <v>205</v>
      </c>
      <c r="B4" s="0" t="s">
        <v>206</v>
      </c>
      <c r="E4" s="0" t="s">
        <v>47</v>
      </c>
      <c r="F4" s="0" t="s">
        <v>207</v>
      </c>
      <c r="G4" s="0" t="s">
        <v>195</v>
      </c>
      <c r="H4" s="0" t="s">
        <v>61</v>
      </c>
      <c r="I4" s="0" t="s">
        <v>201</v>
      </c>
      <c r="J4" s="0" t="s">
        <v>69</v>
      </c>
      <c r="K4" s="0" t="s">
        <v>208</v>
      </c>
      <c r="L4" s="0" t="s">
        <v>76</v>
      </c>
      <c r="M4" s="0" t="s">
        <v>203</v>
      </c>
      <c r="N4" s="0" t="s">
        <v>209</v>
      </c>
      <c r="O4" s="0" t="s">
        <v>210</v>
      </c>
      <c r="P4" s="0" t="n">
        <v>4</v>
      </c>
      <c r="Q4" s="0" t="n">
        <v>3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207</v>
      </c>
      <c r="G5" s="0" t="s">
        <v>195</v>
      </c>
      <c r="H5" s="0" t="s">
        <v>61</v>
      </c>
      <c r="I5" s="0" t="s">
        <v>201</v>
      </c>
      <c r="J5" s="0" t="s">
        <v>69</v>
      </c>
      <c r="K5" s="0" t="s">
        <v>208</v>
      </c>
      <c r="L5" s="0" t="s">
        <v>76</v>
      </c>
      <c r="M5" s="0" t="s">
        <v>203</v>
      </c>
      <c r="N5" s="0" t="s">
        <v>83</v>
      </c>
      <c r="O5" s="0" t="s">
        <v>210</v>
      </c>
      <c r="P5" s="0" t="n">
        <v>5</v>
      </c>
      <c r="Q5" s="0" t="n">
        <v>4</v>
      </c>
    </row>
    <row r="6" customFormat="false" ht="15" hidden="false" customHeight="false" outlineLevel="0" collapsed="false">
      <c r="A6" s="0" t="s">
        <v>205</v>
      </c>
      <c r="B6" s="0" t="s">
        <v>206</v>
      </c>
      <c r="E6" s="0" t="s">
        <v>47</v>
      </c>
      <c r="F6" s="0" t="s">
        <v>211</v>
      </c>
      <c r="G6" s="0" t="s">
        <v>195</v>
      </c>
      <c r="H6" s="0" t="s">
        <v>61</v>
      </c>
      <c r="I6" s="0" t="s">
        <v>201</v>
      </c>
      <c r="J6" s="0" t="s">
        <v>69</v>
      </c>
      <c r="K6" s="0" t="s">
        <v>212</v>
      </c>
      <c r="L6" s="0" t="s">
        <v>76</v>
      </c>
      <c r="M6" s="0" t="s">
        <v>203</v>
      </c>
      <c r="N6" s="0" t="s">
        <v>209</v>
      </c>
      <c r="O6" s="0" t="s">
        <v>213</v>
      </c>
      <c r="P6" s="0" t="n">
        <v>6</v>
      </c>
      <c r="Q6" s="0" t="n">
        <v>3</v>
      </c>
    </row>
    <row r="7" customFormat="false" ht="15" hidden="false" customHeight="false" outlineLevel="0" collapsed="false">
      <c r="A7" s="0" t="s">
        <v>29</v>
      </c>
      <c r="B7" s="0" t="s">
        <v>214</v>
      </c>
      <c r="E7" s="0" t="s">
        <v>47</v>
      </c>
      <c r="F7" s="0" t="s">
        <v>215</v>
      </c>
      <c r="G7" s="0" t="s">
        <v>195</v>
      </c>
      <c r="H7" s="0" t="s">
        <v>61</v>
      </c>
      <c r="I7" s="0" t="s">
        <v>216</v>
      </c>
      <c r="J7" s="0" t="s">
        <v>69</v>
      </c>
      <c r="K7" s="0" t="s">
        <v>217</v>
      </c>
      <c r="L7" s="0" t="s">
        <v>76</v>
      </c>
      <c r="M7" s="0" t="s">
        <v>218</v>
      </c>
      <c r="N7" s="0" t="s">
        <v>219</v>
      </c>
      <c r="O7" s="0" t="s">
        <v>220</v>
      </c>
      <c r="P7" s="0" t="n">
        <v>7</v>
      </c>
    </row>
    <row r="8" customFormat="false" ht="15" hidden="false" customHeight="false" outlineLevel="0" collapsed="false">
      <c r="A8" s="0" t="s">
        <v>205</v>
      </c>
      <c r="B8" s="0" t="s">
        <v>221</v>
      </c>
      <c r="E8" s="0" t="s">
        <v>47</v>
      </c>
      <c r="F8" s="0" t="s">
        <v>222</v>
      </c>
      <c r="G8" s="0" t="s">
        <v>195</v>
      </c>
      <c r="H8" s="0" t="s">
        <v>61</v>
      </c>
      <c r="I8" s="0" t="s">
        <v>216</v>
      </c>
      <c r="J8" s="0" t="s">
        <v>69</v>
      </c>
      <c r="K8" s="0" t="s">
        <v>223</v>
      </c>
      <c r="L8" s="0" t="s">
        <v>76</v>
      </c>
      <c r="M8" s="0" t="s">
        <v>218</v>
      </c>
      <c r="N8" s="0" t="s">
        <v>224</v>
      </c>
      <c r="O8" s="0" t="s">
        <v>225</v>
      </c>
      <c r="P8" s="0" t="n">
        <v>8</v>
      </c>
      <c r="Q8" s="0" t="n">
        <v>7</v>
      </c>
    </row>
    <row r="9" customFormat="false" ht="15" hidden="false" customHeight="false" outlineLevel="0" collapsed="false">
      <c r="A9" s="0" t="s">
        <v>29</v>
      </c>
      <c r="B9" s="0" t="s">
        <v>226</v>
      </c>
      <c r="E9" s="0" t="s">
        <v>47</v>
      </c>
      <c r="F9" s="0" t="s">
        <v>227</v>
      </c>
      <c r="G9" s="0" t="s">
        <v>195</v>
      </c>
      <c r="H9" s="0" t="s">
        <v>61</v>
      </c>
      <c r="I9" s="0" t="s">
        <v>228</v>
      </c>
      <c r="J9" s="0" t="s">
        <v>69</v>
      </c>
      <c r="K9" s="0" t="s">
        <v>229</v>
      </c>
      <c r="L9" s="0" t="s">
        <v>76</v>
      </c>
      <c r="M9" s="0" t="s">
        <v>230</v>
      </c>
      <c r="N9" s="0" t="s">
        <v>231</v>
      </c>
      <c r="O9" s="0" t="s">
        <v>232</v>
      </c>
      <c r="P9" s="0" t="n">
        <v>9</v>
      </c>
    </row>
    <row r="10" customFormat="false" ht="15" hidden="false" customHeight="false" outlineLevel="0" collapsed="false">
      <c r="A10" s="0" t="s">
        <v>30</v>
      </c>
      <c r="B10" s="0" t="s">
        <v>36</v>
      </c>
      <c r="C10" s="0" t="n">
        <v>9</v>
      </c>
      <c r="D10" s="0" t="s">
        <v>43</v>
      </c>
      <c r="E10" s="0" t="s">
        <v>47</v>
      </c>
      <c r="F10" s="0" t="s">
        <v>233</v>
      </c>
      <c r="K10" s="0" t="s">
        <v>234</v>
      </c>
      <c r="L10" s="0" t="s">
        <v>76</v>
      </c>
      <c r="M10" s="0" t="s">
        <v>235</v>
      </c>
      <c r="R10" s="0" t="s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2.71"/>
    <col collapsed="false" customWidth="true" hidden="false" outlineLevel="0" max="3" min="3" style="0" width="2"/>
    <col collapsed="false" customWidth="true" hidden="false" outlineLevel="0" max="5" min="4" style="0" width="8.43"/>
    <col collapsed="false" customWidth="true" hidden="false" outlineLevel="0" max="6" min="6" style="0" width="14.43"/>
    <col collapsed="false" customWidth="true" hidden="false" outlineLevel="0" max="7" min="7" style="0" width="20.57"/>
    <col collapsed="false" customWidth="true" hidden="false" outlineLevel="0" max="8" min="8" style="0" width="8.43"/>
    <col collapsed="false" customWidth="true" hidden="false" outlineLevel="0" max="9" min="9" style="0" width="16.57"/>
    <col collapsed="false" customWidth="true" hidden="false" outlineLevel="0" max="10" min="10" style="0" width="8.43"/>
    <col collapsed="false" customWidth="false" hidden="false" outlineLevel="0" max="11" min="11" style="0" width="11.43"/>
    <col collapsed="false" customWidth="true" hidden="false" outlineLevel="0" max="12" min="12" style="0" width="7.43"/>
    <col collapsed="false" customWidth="true" hidden="false" outlineLevel="0" max="13" min="13" style="0" width="17.57"/>
    <col collapsed="false" customWidth="true" hidden="false" outlineLevel="0" max="14" min="14" style="0" width="9.43"/>
    <col collapsed="false" customWidth="false" hidden="false" outlineLevel="0" max="15" min="15" style="0" width="11.43"/>
    <col collapsed="false" customWidth="true" hidden="false" outlineLevel="0" max="17" min="16" style="0" width="3"/>
    <col collapsed="false" customWidth="true" hidden="false" outlineLevel="0" max="18" min="18" style="0" width="57.72"/>
    <col collapsed="false" customWidth="true" hidden="false" outlineLevel="0" max="19" min="19" style="0" width="18.43"/>
    <col collapsed="false" customWidth="true" hidden="false" outlineLevel="0" max="20" min="20" style="0" width="30.14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0" t="s">
        <v>237</v>
      </c>
      <c r="B1" s="0" t="s">
        <v>238</v>
      </c>
      <c r="E1" s="0" t="s">
        <v>47</v>
      </c>
      <c r="F1" s="0" t="s">
        <v>239</v>
      </c>
      <c r="G1" s="0" t="s">
        <v>195</v>
      </c>
      <c r="H1" s="0" t="s">
        <v>61</v>
      </c>
      <c r="I1" s="0" t="s">
        <v>228</v>
      </c>
      <c r="J1" s="0" t="s">
        <v>69</v>
      </c>
      <c r="K1" s="0" t="s">
        <v>240</v>
      </c>
      <c r="L1" s="0" t="s">
        <v>76</v>
      </c>
      <c r="M1" s="0" t="s">
        <v>241</v>
      </c>
      <c r="N1" s="0" t="s">
        <v>242</v>
      </c>
      <c r="O1" s="0" t="s">
        <v>243</v>
      </c>
      <c r="P1" s="0" t="n">
        <v>10</v>
      </c>
      <c r="Q1" s="0" t="n">
        <v>9</v>
      </c>
    </row>
    <row r="2" customFormat="false" ht="15" hidden="false" customHeight="false" outlineLevel="0" collapsed="false">
      <c r="A2" s="0" t="s">
        <v>196</v>
      </c>
      <c r="B2" s="0" t="s">
        <v>197</v>
      </c>
      <c r="E2" s="0" t="s">
        <v>47</v>
      </c>
      <c r="F2" s="0" t="s">
        <v>239</v>
      </c>
      <c r="G2" s="0" t="s">
        <v>195</v>
      </c>
      <c r="H2" s="0" t="s">
        <v>61</v>
      </c>
      <c r="I2" s="0" t="s">
        <v>228</v>
      </c>
      <c r="J2" s="0" t="s">
        <v>69</v>
      </c>
      <c r="K2" s="0" t="s">
        <v>240</v>
      </c>
      <c r="L2" s="0" t="s">
        <v>76</v>
      </c>
      <c r="M2" s="0" t="s">
        <v>241</v>
      </c>
      <c r="N2" s="0" t="s">
        <v>231</v>
      </c>
      <c r="O2" s="0" t="s">
        <v>243</v>
      </c>
      <c r="P2" s="0" t="n">
        <v>11</v>
      </c>
      <c r="Q2" s="0" t="n">
        <v>10</v>
      </c>
    </row>
    <row r="3" customFormat="false" ht="15" hidden="false" customHeight="false" outlineLevel="0" collapsed="false">
      <c r="A3" s="0" t="s">
        <v>237</v>
      </c>
      <c r="B3" s="0" t="s">
        <v>238</v>
      </c>
      <c r="E3" s="0" t="s">
        <v>47</v>
      </c>
      <c r="F3" s="0" t="s">
        <v>244</v>
      </c>
      <c r="G3" s="0" t="s">
        <v>195</v>
      </c>
      <c r="H3" s="0" t="s">
        <v>61</v>
      </c>
      <c r="I3" s="0" t="s">
        <v>228</v>
      </c>
      <c r="J3" s="0" t="s">
        <v>69</v>
      </c>
      <c r="K3" s="0" t="s">
        <v>245</v>
      </c>
      <c r="L3" s="0" t="s">
        <v>76</v>
      </c>
      <c r="M3" s="0" t="s">
        <v>246</v>
      </c>
      <c r="N3" s="0" t="s">
        <v>242</v>
      </c>
      <c r="O3" s="0" t="s">
        <v>247</v>
      </c>
      <c r="P3" s="0" t="n">
        <v>12</v>
      </c>
      <c r="Q3" s="0" t="n">
        <v>9</v>
      </c>
    </row>
    <row r="4" customFormat="false" ht="15" hidden="false" customHeight="false" outlineLevel="0" collapsed="false">
      <c r="A4" s="0" t="s">
        <v>205</v>
      </c>
      <c r="B4" s="0" t="s">
        <v>248</v>
      </c>
      <c r="E4" s="0" t="s">
        <v>47</v>
      </c>
      <c r="F4" s="0" t="s">
        <v>249</v>
      </c>
      <c r="G4" s="0" t="s">
        <v>195</v>
      </c>
      <c r="H4" s="0" t="s">
        <v>61</v>
      </c>
      <c r="I4" s="0" t="s">
        <v>228</v>
      </c>
      <c r="J4" s="0" t="s">
        <v>69</v>
      </c>
      <c r="K4" s="0" t="s">
        <v>250</v>
      </c>
      <c r="L4" s="0" t="s">
        <v>76</v>
      </c>
      <c r="M4" s="0" t="s">
        <v>246</v>
      </c>
      <c r="N4" s="0" t="s">
        <v>251</v>
      </c>
      <c r="O4" s="0" t="s">
        <v>252</v>
      </c>
      <c r="P4" s="0" t="n">
        <v>13</v>
      </c>
      <c r="Q4" s="0" t="n">
        <v>12</v>
      </c>
    </row>
    <row r="5" customFormat="false" ht="15" hidden="false" customHeight="false" outlineLevel="0" collapsed="false">
      <c r="A5" s="0" t="s">
        <v>196</v>
      </c>
      <c r="B5" s="0" t="s">
        <v>197</v>
      </c>
      <c r="E5" s="0" t="s">
        <v>47</v>
      </c>
      <c r="F5" s="0" t="s">
        <v>249</v>
      </c>
      <c r="G5" s="0" t="s">
        <v>195</v>
      </c>
      <c r="H5" s="0" t="s">
        <v>61</v>
      </c>
      <c r="I5" s="0" t="s">
        <v>228</v>
      </c>
      <c r="J5" s="0" t="s">
        <v>69</v>
      </c>
      <c r="K5" s="0" t="s">
        <v>250</v>
      </c>
      <c r="L5" s="0" t="s">
        <v>76</v>
      </c>
      <c r="M5" s="0" t="s">
        <v>246</v>
      </c>
      <c r="N5" s="0" t="s">
        <v>242</v>
      </c>
      <c r="O5" s="0" t="s">
        <v>252</v>
      </c>
      <c r="P5" s="0" t="n">
        <v>14</v>
      </c>
      <c r="Q5" s="0" t="n">
        <v>13</v>
      </c>
    </row>
    <row r="6" customFormat="false" ht="15" hidden="false" customHeight="false" outlineLevel="0" collapsed="false">
      <c r="A6" s="0" t="s">
        <v>205</v>
      </c>
      <c r="B6" s="0" t="s">
        <v>248</v>
      </c>
      <c r="E6" s="0" t="s">
        <v>47</v>
      </c>
      <c r="F6" s="0" t="s">
        <v>253</v>
      </c>
      <c r="G6" s="0" t="s">
        <v>195</v>
      </c>
      <c r="H6" s="0" t="s">
        <v>61</v>
      </c>
      <c r="I6" s="0" t="s">
        <v>228</v>
      </c>
      <c r="J6" s="0" t="s">
        <v>69</v>
      </c>
      <c r="K6" s="0" t="s">
        <v>254</v>
      </c>
      <c r="L6" s="0" t="s">
        <v>76</v>
      </c>
      <c r="M6" s="0" t="s">
        <v>246</v>
      </c>
      <c r="N6" s="0" t="s">
        <v>251</v>
      </c>
      <c r="O6" s="0" t="s">
        <v>255</v>
      </c>
      <c r="P6" s="0" t="n">
        <v>15</v>
      </c>
      <c r="Q6" s="0" t="n">
        <v>12</v>
      </c>
    </row>
    <row r="7" customFormat="false" ht="15" hidden="false" customHeight="false" outlineLevel="0" collapsed="false">
      <c r="A7" s="0" t="s">
        <v>237</v>
      </c>
      <c r="B7" s="0" t="s">
        <v>238</v>
      </c>
      <c r="E7" s="0" t="s">
        <v>47</v>
      </c>
      <c r="F7" s="0" t="s">
        <v>256</v>
      </c>
      <c r="G7" s="0" t="s">
        <v>195</v>
      </c>
      <c r="H7" s="0" t="s">
        <v>61</v>
      </c>
      <c r="I7" s="0" t="s">
        <v>228</v>
      </c>
      <c r="J7" s="0" t="s">
        <v>69</v>
      </c>
      <c r="K7" s="0" t="s">
        <v>257</v>
      </c>
      <c r="L7" s="0" t="s">
        <v>76</v>
      </c>
      <c r="M7" s="0" t="s">
        <v>258</v>
      </c>
      <c r="N7" s="0" t="s">
        <v>259</v>
      </c>
      <c r="O7" s="0" t="s">
        <v>260</v>
      </c>
      <c r="P7" s="0" t="n">
        <v>16</v>
      </c>
      <c r="Q7" s="0" t="n">
        <v>9</v>
      </c>
    </row>
    <row r="8" customFormat="false" ht="15" hidden="false" customHeight="false" outlineLevel="0" collapsed="false">
      <c r="A8" s="0" t="s">
        <v>30</v>
      </c>
      <c r="B8" s="0" t="s">
        <v>36</v>
      </c>
      <c r="C8" s="0" t="n">
        <v>7</v>
      </c>
      <c r="D8" s="0" t="s">
        <v>43</v>
      </c>
      <c r="E8" s="0" t="s">
        <v>47</v>
      </c>
      <c r="F8" s="0" t="s">
        <v>261</v>
      </c>
      <c r="K8" s="0" t="s">
        <v>262</v>
      </c>
      <c r="L8" s="0" t="s">
        <v>76</v>
      </c>
      <c r="M8" s="0" t="s">
        <v>263</v>
      </c>
      <c r="R8" s="0" t="s">
        <v>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2019-09-06T22:08:20Z</dcterms:created>
  <dc:creator>Sandra Abraham</dc:creator>
  <dc:description/>
  <dc:language>en-US</dc:language>
  <cp:lastModifiedBy/>
  <dcterms:modified xsi:type="dcterms:W3CDTF">2019-09-22T13:09:04Z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