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nu\Desktop\TrabajoPracticoProgra\TPFinal-e19-Amarilla-Casulo\"/>
    </mc:Choice>
  </mc:AlternateContent>
  <xr:revisionPtr revIDLastSave="0" documentId="13_ncr:1_{72342198-0B16-4014-BB9E-C684AC18C1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tic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30" i="1"/>
  <c r="O26" i="1"/>
  <c r="O16" i="1"/>
  <c r="O17" i="1"/>
  <c r="O18" i="1"/>
  <c r="O19" i="1"/>
  <c r="O20" i="1"/>
  <c r="O21" i="1"/>
  <c r="O22" i="1"/>
  <c r="O23" i="1"/>
  <c r="O24" i="1"/>
  <c r="O25" i="1"/>
  <c r="O15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<sst xmlns="http://schemas.openxmlformats.org/spreadsheetml/2006/main" count="342" uniqueCount="279">
  <si>
    <t>NOMBRE</t>
  </si>
  <si>
    <t>DESCRIPCION</t>
  </si>
  <si>
    <t>IDMARCA</t>
  </si>
  <si>
    <t>IDCATEGORIA</t>
  </si>
  <si>
    <t>IMAGENURL</t>
  </si>
  <si>
    <t>PRECIO</t>
  </si>
  <si>
    <t>ESTADO</t>
  </si>
  <si>
    <t>STOCK</t>
  </si>
  <si>
    <t>CATEGORIAS</t>
  </si>
  <si>
    <t>Monitores</t>
  </si>
  <si>
    <t>Placa de video</t>
  </si>
  <si>
    <t>Disco Solido</t>
  </si>
  <si>
    <t>Disco rígido</t>
  </si>
  <si>
    <t>Memoria Ram</t>
  </si>
  <si>
    <t>Teclado</t>
  </si>
  <si>
    <t>Mouse</t>
  </si>
  <si>
    <t>Auriculares</t>
  </si>
  <si>
    <t>Placa madre</t>
  </si>
  <si>
    <t>Procesador</t>
  </si>
  <si>
    <t>MARCAS</t>
  </si>
  <si>
    <t>Asus</t>
  </si>
  <si>
    <t>MSI</t>
  </si>
  <si>
    <t>Amd</t>
  </si>
  <si>
    <t>Intel</t>
  </si>
  <si>
    <t>Logitech</t>
  </si>
  <si>
    <t>Redragon</t>
  </si>
  <si>
    <t>HyperX</t>
  </si>
  <si>
    <t>Genius</t>
  </si>
  <si>
    <t>Western Digital</t>
  </si>
  <si>
    <t>https://compragamer.net/imagenes_marcas/imagen_marca_364_9_203.jpg</t>
  </si>
  <si>
    <t>https://compragamer.net/imagenes_marcas/imagen_marca_320_9_411.jpg</t>
  </si>
  <si>
    <t>https://compragamer.net/imagenes_marcas/imagen_marca_365_9_441.jpg</t>
  </si>
  <si>
    <t>https://compragamer.net/imagenes_marcas/imagen_marca_322_9_619.jpg</t>
  </si>
  <si>
    <t>https://styles.redditmedia.com/t5_42nhxk/styles/communityIcon_vb8305k77xo61.png?width=256&amp;s=7a4a763b7f929dd1ee7fe6ea04f9a27d71c581e0</t>
  </si>
  <si>
    <t>https://www.lacasadelacomputadora.com.uy/imgs/representaciones/foto31_71.jpg</t>
  </si>
  <si>
    <t>https://images.freeimages.com/fic/images/icons/2796/metro_uinvert_dock/256/asus.png</t>
  </si>
  <si>
    <t>https://pbs.twimg.com/profile_images/674660612547432448/-mac6Il7_400x400.jpg</t>
  </si>
  <si>
    <t>https://static.macupdate.com/products/62352/l/logitech-g-hub-logo.webp?v=1671137096</t>
  </si>
  <si>
    <t>https://cdn-icons-png.flaticon.com/256/81/81793.png</t>
  </si>
  <si>
    <t>https://w7.pngwing.com/pngs/388/581/png-transparent-graphics-cards-video-adapters-computer-icons-computer-hardware-electronics-handheld-devices-computer-electronics-text-rectangle-thumbnail.png</t>
  </si>
  <si>
    <t>https://cdn-icons-png.flaticon.com/256/4400/4400889.png</t>
  </si>
  <si>
    <t>https://e7.pngegg.com/pngimages/605/607/png-clipart-logo-brand-data-font-hard-disc-icon-text-rectangle-thumbnail.png</t>
  </si>
  <si>
    <t>https://cdn-icons-png.flaticon.com/256/882/882566.png</t>
  </si>
  <si>
    <t>https://cdn-icons-png.flaticon.com/256/5740/5740915.png</t>
  </si>
  <si>
    <t>https://i.pinimg.com/originals/e9/09/ea/e909ea4f8dff04c13c36d9856a977ebd.png</t>
  </si>
  <si>
    <t>https://cdn-icons-png.flaticon.com/256/260/260315.png</t>
  </si>
  <si>
    <t>https://cdn-icons-png.flaticon.com/256/2004/2004686.png</t>
  </si>
  <si>
    <t>https://cdn-icons-png.flaticon.com/256/1086/1086611.png</t>
  </si>
  <si>
    <t>ViewSonic</t>
  </si>
  <si>
    <t>https://e7.pngegg.com/pngimages/466/107/png-clipart-hewlett-packard-viewsonic-computer-monitors-logo-computer-software-hewlett-packard-text-logo.png</t>
  </si>
  <si>
    <t>IMAGENES</t>
  </si>
  <si>
    <t>Monitor Gamer Viewsonic 24"</t>
  </si>
  <si>
    <t xml:space="preserve"> VX2468-PC-MHD Curvo 165hz</t>
  </si>
  <si>
    <t>ID</t>
  </si>
  <si>
    <t>https://compragamer.net/pga/imagenes_publicadas/compragamer_Imganen_general_33359_Monitor_Gamer_Viewsonic_24__VX2468-PC-MHD_Curvo_165hz_46d27d6d-grn.jpg</t>
  </si>
  <si>
    <t>https://compragamer.net/pga/imagenes_publicadas/compragamer_Imganen_general_33360_Monitor_Gamer_Viewsonic_24__VX2468-PC-MHD_Curvo_165hz_a6deb2ae-grn.jpg</t>
  </si>
  <si>
    <t>https://compragamer.net/pga/imagenes_publicadas/compragamer_Imganen_general_33362_Monitor_Gamer_Viewsonic_24__VX2468-PC-MHD_Curvo_165hz_ac523dc3-grn.jpg</t>
  </si>
  <si>
    <t>Monitor Gamer Viewsonic 27"</t>
  </si>
  <si>
    <t>VX2768 Curvo 2K 144Hz 1ms FreeSync HDMI DP</t>
  </si>
  <si>
    <t>https://compragamer.net/pga/imagenes_publicadas/compragamer_Imganen_general_23822_Monitor_Gamer_Viewsonic_27__VX2768_Curvo_2K_144Hz_1ms_FreeSync_HDMI_DP_071c1138-grn.jpg</t>
  </si>
  <si>
    <t>https://compragamer.net/pga/imagenes_publicadas/compragamer_Imganen_general_23821_Monitor_Gamer_Viewsonic_27__VX2768_Curvo_2K_144Hz_1ms_FreeSync_HDMI_DP_af5acee2-grn.jpg</t>
  </si>
  <si>
    <t>https://compragamer.net/pga/imagenes_publicadas/compragamer_Imganen_general_23823_Monitor_Gamer_Viewsonic_27__VX2768_Curvo_2K_144Hz_1ms_FreeSync_HDMI_DP_428c53c0-grn.jpg</t>
  </si>
  <si>
    <t>https://compragamer.net/pga/imagenes_publicadas/compragamer_Imganen_general_20990_Monitor_Gamer_MSI_24__Optix_G241_144Hz_IPS_1ms_18f8b03a-grn.jpg</t>
  </si>
  <si>
    <t>Monitor Gamer MSI 24"</t>
  </si>
  <si>
    <t>Optix G241 144Hz IPS 1ms</t>
  </si>
  <si>
    <t>https://compragamer.net/pga/imagenes_publicadas/compragamer_Imganen_general_20991_Monitor_Gamer_MSI_24__Optix_G241_144Hz_IPS_1ms_204c32c9-grn.jpg</t>
  </si>
  <si>
    <t>https://compragamer.net/pga/imagenes_publicadas/compragamer_Imganen_general_20992_Monitor_Gamer_MSI_24__Optix_G241_144Hz_IPS_1ms_4be4b651-grn.jpg</t>
  </si>
  <si>
    <t>https://compragamer.net/pga/imagenes_publicadas/compragamer_Imganen_general_20993_Monitor_Gamer_MSI_24__Optix_G241_144Hz_IPS_1ms_3a4c4094-grn.jpg</t>
  </si>
  <si>
    <t>Monitor ASUS 21.5"</t>
  </si>
  <si>
    <t>VP228HE-J Full HD 1ms HDMI VGA</t>
  </si>
  <si>
    <t>https://compragamer.net/pga/imagenes_publicadas/compragamer_Imganen_general_27034_Monitor_ASUS_21.5__VP228HE-J_Full_HD_1ms_HDMI_VGA_a797ab9e-grn.jpg</t>
  </si>
  <si>
    <t>https://compragamer.net/pga/imagenes_publicadas/compragamer_Imganen_general_27036_Monitor_ASUS_21.5__VP228HE-J_Full_HD_1ms_HDMI_VGA_29ad25c0-grn.jpg</t>
  </si>
  <si>
    <t>https://compragamer.net/pga/imagenes_publicadas/compragamer_Imganen_general_27037_Monitor_ASUS_21.5__VP228HE-J_Full_HD_1ms_HDMI_VGA_313cf0e0-med.jpg</t>
  </si>
  <si>
    <t>https://compragamer.net/pga/imagenes_publicadas/compragamer_Imganen_general_33878_Monitor_ASUS_24__VA24EHE-J_Full_HD_ac877e59-grn.jpg</t>
  </si>
  <si>
    <t>https://compragamer.net/pga/imagenes_publicadas/compragamer_Imganen_general_33879_Monitor_ASUS_24__VA24EHE-J_Full_HD_e5e827ed-grn.jpg</t>
  </si>
  <si>
    <t>https://compragamer.net/pga/imagenes_publicadas/compragamer_Imganen_general_33881_Monitor_ASUS_24__VA24EHE-J_Full_HD_699389e6-med.jpg</t>
  </si>
  <si>
    <t>Monitor ASUS 24"</t>
  </si>
  <si>
    <t>VA24EHE-J Full HD</t>
  </si>
  <si>
    <t>Monitor ASUS 27"</t>
  </si>
  <si>
    <t xml:space="preserve"> Full HD HDMI VGA VA27EHE-J</t>
  </si>
  <si>
    <t>https://compragamer.net/pga/imagenes_publicadas/compragamer_Imganen_general_33822_Monitor_ASUS_27__Full_HD_HDMI_VGA_VA27EHE-J_8b229ce8-grn.jpg</t>
  </si>
  <si>
    <t>https://compragamer.net/pga/imagenes_publicadas/compragamer_Imganen_general_33823_Monitor_ASUS_27__Full_HD_HDMI_VGA_VA27EHE-J_45efe665-grn.jpg</t>
  </si>
  <si>
    <t>https://compragamer.net/pga/imagenes_publicadas/compragamer_Imganen_general_33824_Monitor_ASUS_27__Full_HD_HDMI_VGA_VA27EHE-J_e7f15015-grn.jpg</t>
  </si>
  <si>
    <t>https://compragamer.net/pga/imagenes_publicadas/compragamer_Imganen_general_36639_Placa_de_Video_MSI_GeForce_RTX_3090_24GB_GDDR6X_VENTUS_3X_OC_58618d16-grn.jpg</t>
  </si>
  <si>
    <t>https://compragamer.net/pga/imagenes_publicadas/compragamer_Imganen_general_21085_Placa_de_Video_MSI_GeForce_RTX_3090_24GB_GDDR6X_VENTUS_3X_OC_8ab3b437-grn.jpg</t>
  </si>
  <si>
    <t>https://compragamer.net/pga/imagenes_publicadas/compragamer_Imganen_general_21087_Placa_de_Video_MSI_GeForce_RTX_3090_24GB_GDDR6X_VENTUS_3X_OC_4842e14d-grn.jpg</t>
  </si>
  <si>
    <t>Placa de Video MSI GeForce RTX 3090</t>
  </si>
  <si>
    <t>24GB GDDR6X VENTUS 3X OC</t>
  </si>
  <si>
    <t>Placa de Video ASUS Phoenix GeForce GTX 1630</t>
  </si>
  <si>
    <t>4GB GDDR6</t>
  </si>
  <si>
    <t>https://compragamer.net/pga/imagenes_publicadas/compragamer_Imganen_general_36550_Placa_de_Video_ASUS_Phoenix_GeForce_GTX_1630_4GB_GDDR6_b0a0edd2-grn.jpg</t>
  </si>
  <si>
    <t>https://compragamer.net/pga/imagenes_publicadas/compragamer_Imganen_general_36551_Placa_de_Video_ASUS_Phoenix_GeForce_GTX_1630_4GB_GDDR6_0aa6ea72-grn.jpg</t>
  </si>
  <si>
    <t>Placa de Video ASUS GeForce GTX 1660 SUPER</t>
  </si>
  <si>
    <t>6GB GDDR6 OC TUF</t>
  </si>
  <si>
    <t>https://compragamer.net/pga/imagenes_publicadas/compragamer_Imganen_general_35211_Placa_de_Video_ASUS_GeForce_GTX_1660_SUPER_6GB_GDDR6_OC_TUF_91e6cd72-grn.jpg</t>
  </si>
  <si>
    <t>https://compragamer.net/pga/imagenes_publicadas/compragamer_Imganen_general_17243_Placa_de_Video_ASUS_GeForce_GTX_1660_SUPER_6GB_GDDR6_OC_TUF_9b71c1cd-grn.jpg</t>
  </si>
  <si>
    <t>https://compragamer.net/pga/imagenes_publicadas/compragamer_Imganen_general_17244_Placa_de_Video_ASUS_GeForce_GTX_1660_SUPER_6GB_GDDR6_OC_TUF_04cc5a64-grn.jpg</t>
  </si>
  <si>
    <t>Placa de Video ASUS GeForce GTX 1650</t>
  </si>
  <si>
    <t>4GB GDDR6 TUF GAMING</t>
  </si>
  <si>
    <t>https://compragamer.net/pga/imagenes_publicadas/compragamer_Imganen_general_27548_Placa_de_Video_ASUS_GeForce_GTX_1650_4GB_GDDR6_TUF_GAMING_71e82ff4-grn.jpg</t>
  </si>
  <si>
    <t>https://compragamer.net/pga/imagenes_publicadas/compragamer_Imganen_general_16562_Placa_de_Video_ASUS_GeForce_GTX_1650_4GB_GDDR6_TUF_GAMING_25c172c8-grn.jpg</t>
  </si>
  <si>
    <t>Asrock</t>
  </si>
  <si>
    <t>https://cdn.shopify.com/s/files/1/0331/2789/1082/products/ASRock_grande.jpg?v=1582152086</t>
  </si>
  <si>
    <t>Placa de Video Asrock Radeon RX 550</t>
  </si>
  <si>
    <t>2GB GDDR5 Phantom Gaming</t>
  </si>
  <si>
    <t>https://compragamer.net/pga/imagenes_publicadas/compragamer_Imganen_general_19289_Placa_de_Video_Asrock_Radeon_RX_550_2GB_GDDR5_Phantom_Gaming_99528ce8-grn.jpg</t>
  </si>
  <si>
    <t>https://compragamer.net/pga/imagenes_publicadas/compragamer_Imganen_general_19290_Placa_de_Video_Asrock_Radeon_RX_550_2GB_GDDR5_Phantom_Gaming_1e8baa4a-grn.jpg</t>
  </si>
  <si>
    <t>Placa de Video Asrock Radeon RX 6800</t>
  </si>
  <si>
    <t>XT 16GB GDDR6 Phantom Gaming D OC</t>
  </si>
  <si>
    <t>https://compragamer.net/pga/imagenes_publicadas/compragamer_Imganen_general_29154_Placa_de_Video_Asrock_Radeon_RX_6800_XT_16GB_GDDR6_Phantom_Gaming_D_OC_b76349fe-grn.jpg</t>
  </si>
  <si>
    <t>https://compragamer.net/pga/imagenes_publicadas/compragamer_Imganen_general_29155_Placa_de_Video_Asrock_Radeon_RX_6800_XT_16GB_GDDR6_Phantom_Gaming_D_OC_f28765e9-grn.jpg</t>
  </si>
  <si>
    <t>https://compragamer.net/pga/imagenes_publicadas/compragamer_Imganen_general_29157_Placa_de_Video_Asrock_Radeon_RX_6800_XT_16GB_GDDR6_Phantom_Gaming_D_OC_b3f0fc37-grn.jpg</t>
  </si>
  <si>
    <t>Disco Solido SSD M.2 WD 500GB Blue</t>
  </si>
  <si>
    <t>SN570 3500MB/s NVMe PCI-E Gen3 x4 TLC</t>
  </si>
  <si>
    <t>https://compragamer.net/pga/imagenes_publicadas/compragamer_Imganen_general_32107_Disco_Solido_SSD_M.2_WD_500GB_Blue_SN570_3500MB_s_NVMe_PCI-E_Gen3_x4_TLC_3135e1e9-grn.jpg</t>
  </si>
  <si>
    <t>https://compragamer.net/pga/imagenes_publicadas/compragamer_Imganen_general_32108_Disco_Solido_SSD_M.2_WD_500GB_Blue_SN570_3500MB_s_NVMe_PCI-E_Gen3_x4_TLC_9a9da7d5-grn.jpg</t>
  </si>
  <si>
    <t>Disco Solido SSD M.2 WD 500GB Black</t>
  </si>
  <si>
    <t>SN750 SE 3600MB/s PCI-E X4 NVMe GEN4</t>
  </si>
  <si>
    <t>https://compragamer.net/pga/imagenes_publicadas/compragamer_Imganen_general_28600_Disco_Solido_SSD_M.2_WD_500GB_Black_SN750_SE_3600MB_s_PCI-E_X4_NVMe_GEN4_b815bec0-grn.jpg</t>
  </si>
  <si>
    <t>https://compragamer.net/pga/imagenes_publicadas/compragamer_Imganen_general_28602_Disco_Solido_SSD_M.2_WD_500GB_Black_SN750_SE_3600MB_s_PCI-E_X4_NVMe_GEN4_654966d5-grn.jpg</t>
  </si>
  <si>
    <t>Disco Solido SSD M.2 WD 500GB WD_Black</t>
  </si>
  <si>
    <t>SN770 5000MB/s NVMe PCI-E x4 Gen 4</t>
  </si>
  <si>
    <t>https://compragamer.net/pga/imagenes_publicadas/compragamer_Imganen_general_33159_Disco_Solido_SSD_M.2_WD_500GB_WD_Black_SN770_5000MB_s_NVMe_PCI-E_x4_Gen_4_7a4a307b-grn.jpg</t>
  </si>
  <si>
    <t>https://compragamer.net/pga/imagenes_publicadas/compragamer_Imganen_general_33160_Disco_Solido_SSD_M.2_WD_500GB_WD_Black_SN770_5000MB_s_NVMe_PCI-E_x4_Gen_4_2aff08dd-grn.jpg</t>
  </si>
  <si>
    <t>Disco Solido SSD M.2 WD 1TB WD_Black SN770</t>
  </si>
  <si>
    <t>5150MB/s NVMe PCI-E x4 Gen 4</t>
  </si>
  <si>
    <t>https://compragamer.net/pga/imagenes_publicadas/compragamer_Imganen_general_35589_Disco_Solido_SSD_M.2_WD_1TB_WD_Black_SN770_5150MB_s_NVMe_PCI-E_x4_Gen_4_7a4a307b-grn.jpg</t>
  </si>
  <si>
    <t>https://compragamer.net/pga/imagenes_publicadas/compragamer_Imganen_general_33622_Disco_Solido_SSD_M.2_WD_1TB_WD_Black_SN770_5150MB_s_NVMe_PCI-E_x4_Gen_4_60cef2e6-grn.jpg</t>
  </si>
  <si>
    <t>Disco Solido SSD Adata 240GB</t>
  </si>
  <si>
    <t>SU650SS 520MB/s*</t>
  </si>
  <si>
    <t>https://compragamer.net/pga/imagenes_publicadas/compragamer_Imganen_general_29777_Disco_Solido_SSD_Adata_240GB_SU650SS_520MB_s__8b455937-grn.jpg</t>
  </si>
  <si>
    <t>https://compragamer.net/pga/imagenes_publicadas/compragamer_Imganen_general_29778_Disco_Solido_SSD_Adata_240GB_SU650SS_520MB_s__c1c34d0c-grn.jpg</t>
  </si>
  <si>
    <t>Disco Rígido WD 1TB BLUE</t>
  </si>
  <si>
    <t xml:space="preserve">64MB SATA 6.0GB/s </t>
  </si>
  <si>
    <t>https://compragamer.net/pga/imagenes_publicadas/compragamer_Imganen_general_9018_Disco_R__gido_WD_1TB_BLUE_64MB_SATA_6.0GB_s__ca74d162-grn.jpg</t>
  </si>
  <si>
    <t>https://compragamer.net/pga/imagenes_publicadas/compragamer_Imganen_general_1196_Disco_R__gido_WD_1TB_BLUE_64MB_SATA_6.0GB_s__1545a4f9-grn.jpg</t>
  </si>
  <si>
    <t>Disco Rigido WD 2TB BLUE</t>
  </si>
  <si>
    <t>256MB SATA 6.0GB/s</t>
  </si>
  <si>
    <t>https://compragamer.net/pga/imagenes_publicadas/compragamer_Imganen_general_21014_Disco_Rigido_WD_2TB_BLUE_256MB_SATA_6.0GB_s_44f766ac-grn.jpg</t>
  </si>
  <si>
    <t>https://compragamer.net/pga/imagenes_publicadas/compragamer_Imganen_general_21015_Disco_Rigido_WD_2TB_BLUE_256MB_SATA_6.0GB_s_d1e138ed-grn.jpg</t>
  </si>
  <si>
    <t>256MB SATA 6.0GB/s 7200RPM</t>
  </si>
  <si>
    <t>https://compragamer.net/pga/imagenes_publicadas/compragamer_Imganen_general_35996_Disco_Rigido_WD_2TB_BLUE_256MB_SATA_6.0GB_s_7200RPM_dc36f8f5-grn.jpg</t>
  </si>
  <si>
    <t>Disco Rigido WD 12TB Red</t>
  </si>
  <si>
    <t>Pro 7.2K RPM 256MB</t>
  </si>
  <si>
    <t>https://compragamer.net/pga/imagenes_publicadas/compragamer_Imganen_general_26480_Disco_Rigido_WD_12TB_Red_Pro_7.2K_RPM_256MB_c66a3fa3-grn.jpg</t>
  </si>
  <si>
    <t>Disco Rigido WD 12TB Gold</t>
  </si>
  <si>
    <t>7.2K RPM 256MB</t>
  </si>
  <si>
    <t>https://compragamer.net/pga/imagenes_publicadas/compragamer_Imganen_general_26484_Disco_Rigido_WD_12TB_Gold_7.2K_RPM_256MB_856fe552-grn.jpg</t>
  </si>
  <si>
    <t>Adata</t>
  </si>
  <si>
    <t>https://2.bp.blogspot.com/-yTiEnencHOA/T08JEEqNlKI/AAAAAAAABts/luVxNynFvW8/s1600/a6.jpg</t>
  </si>
  <si>
    <t>Memoria Adata DDR4 4GB</t>
  </si>
  <si>
    <t xml:space="preserve"> 2666MHz Value </t>
  </si>
  <si>
    <t>https://compragamer.net/pga/imagenes_publicadas/compragamer_Imganen_general_13221_Memoria_Adata_DDR4_4GB_2666MHz_Value__aa6df289-grn.jpg</t>
  </si>
  <si>
    <t xml:space="preserve">Memoria Adata DDR4 8GB </t>
  </si>
  <si>
    <t xml:space="preserve"> 2666MHz Value Sodimm Notebook</t>
  </si>
  <si>
    <t>https://compragamer.net/pga/imagenes_publicadas/compragamer_Imganen_general_16184_Memoria_Adata_DDR4_8GB_2666MHz_Value_Sodimm_Notebook_38c2e2af-grn.jpg</t>
  </si>
  <si>
    <t>Memoria Adata DDR4 8GB</t>
  </si>
  <si>
    <t>3200MHz Premier</t>
  </si>
  <si>
    <t>https://compragamer.net/pga/imagenes_publicadas/compragamer_Imganen_general_18814_Memoria_Adata_DDR4_8GB_3200MHz_Premier_c6036c27-grn.jpg</t>
  </si>
  <si>
    <t>https://compragamer.net/pga/imagenes_publicadas/compragamer_Imganen_general_25890_Memoria_Adata_DDR4_16GB_3200MHz_CL16_XPG_GAMMIX_D20_Black_6b1582d3-grn.jpg</t>
  </si>
  <si>
    <t>Memoria Adata DDR4 16GB</t>
  </si>
  <si>
    <t>3200MHz CL16 XPG GAMMIX D20 Black</t>
  </si>
  <si>
    <t>3200MHz XPG Spectrix D60G RGB Titanium</t>
  </si>
  <si>
    <t>https://compragamer.net/pga/imagenes_publicadas/compragamer_Imganen_general_28924_Memoria_Adata_DDR4_8GB_3200MHz_XPG_Spectrix_D60G_RGB_Titanium_88f51e0f-grn.jpg</t>
  </si>
  <si>
    <t>3200MHz XPG Spectrix D50 RGB Titanium</t>
  </si>
  <si>
    <t>https://compragamer.net/pga/imagenes_publicadas/compragamer_Imganen_general_28926_Memoria_Adata_DDR4_8GB_3200MHz_XPG_Spectrix_D50_RGB_Titanium_446ebe28-grn.jpg</t>
  </si>
  <si>
    <t xml:space="preserve">Memoria Adata DDR4 (2x8GB) 16GB </t>
  </si>
  <si>
    <t>5000MHz XPG Spectrix D50 Xtreme RGB CL19</t>
  </si>
  <si>
    <t>https://compragamer.net/pga/imagenes_publicadas/compragamer_Imganen_general_29885_Memoria_Adata_DDR4__2x8GB__16GB_5000MHz_XPG_Spectrix_D50_Xtreme_RGB_CL19_18133a6d-grn.jpg</t>
  </si>
  <si>
    <t>3600Mhz XPG Spectrix D45G RGB</t>
  </si>
  <si>
    <t>https://compragamer.net/pga/imagenes_publicadas/compragamer_Imganen_general_29565_Memoria_Adata_DDR4_8GB_3600Mhz_XPG_Spectrix_D45G_RGB_cbbc726d-grn.jpg</t>
  </si>
  <si>
    <t>Teclado Mecanico Logitech PRO TKL</t>
  </si>
  <si>
    <t>LOL 2 Switch Brown</t>
  </si>
  <si>
    <t>https://compragamer.net/pga/imagenes_publicadas/compragamer_Imganen_general_33275_Teclado_Mecanico_Logitech_PRO_TKL_LOL_2_Switch_Brown_30e10b48-grn.jpg</t>
  </si>
  <si>
    <t>Teclado Mecanico Logitech G513</t>
  </si>
  <si>
    <t>Carbon RGB Switch GX Brown Español</t>
  </si>
  <si>
    <t>https://compragamer.net/pga/imagenes_publicadas/compragamer_Imganen_general_19865_Teclado_Mecanico_Logitech_G513_Carbon_RGB_Switch_GX_Brown_Espa__ol_9ccf7c47-grn.jpg</t>
  </si>
  <si>
    <t>Teclado Mecanico Logitech POP Blast</t>
  </si>
  <si>
    <t>Yellow Wireless</t>
  </si>
  <si>
    <t>https://compragamer.net/pga/imagenes_publicadas/compragamer_Imganen_general_33269_Teclado_Mecanico_Logitech_POP_Blast_Yellow_Wireless_725996a0-grn.jpg</t>
  </si>
  <si>
    <t>Teclado Mecanico Logitech POP</t>
  </si>
  <si>
    <t>Coral Rose Wireless</t>
  </si>
  <si>
    <t>https://compragamer.net/pga/imagenes_publicadas/compragamer_Imganen_general_36665_Teclado_Mecanico_Logitech_POP_Coral_Rose_Wireless_065ab138-grn.jpg</t>
  </si>
  <si>
    <t>Teclado Logitech G815</t>
  </si>
  <si>
    <t>Mechanical RGB Lightsync</t>
  </si>
  <si>
    <t>https://compragamer.net/pga/imagenes_publicadas/compragamer_Imganen_general_16207_Teclado_Logitech_G815_Mechanical_RGB_Lightsync_5ab9b8b1-grn.jpg</t>
  </si>
  <si>
    <t>Teclado Mecanico Logitech G915 TKL</t>
  </si>
  <si>
    <t>RGB Lightspeed Inalambrico</t>
  </si>
  <si>
    <t>https://compragamer.net/pga/imagenes_publicadas/compragamer_Imganen_general_19373_Teclado_Mecanico_Logitech_G915_TKL_RGB_Lightspeed_Inalambrico_065f0cec-grn.jpg</t>
  </si>
  <si>
    <t>Teclado Mecanico Logitech Aurora G715</t>
  </si>
  <si>
    <t>Wireless White RGB</t>
  </si>
  <si>
    <t xml:space="preserve">Mouse Redragon Centrophorus </t>
  </si>
  <si>
    <t>M601 RGB</t>
  </si>
  <si>
    <t>https://compragamer.net/pga/imagenes_publicadas/compragamer_Imganen_general_28612_Mouse_Redragon_Centrophorus_M601_RGB_e00743a5-grn.jpg</t>
  </si>
  <si>
    <t>https://compragamer.net/pga/imagenes_publicadas/compragamer_Imganen_general_28614_Mouse_Redragon_Centrophorus_M601_RGB_9e2363c4-grn.jpg</t>
  </si>
  <si>
    <t>Mouse Redragon Mirage M690</t>
  </si>
  <si>
    <t>2.5GHz Wireless</t>
  </si>
  <si>
    <t>https://compragamer.net/pga/imagenes_publicadas/compragamer_Imganen_general_8760_Mouse_Redragon_Mirage_M690_2.5GHz_Wireless_1739dc55-grn.jpg</t>
  </si>
  <si>
    <t>https://compragamer.net/pga/imagenes_publicadas/compragamer_Imganen_general_8759_Mouse_Redragon_Mirage_M690_2.5GHz_Wireless_13e59d69-grn.jpg</t>
  </si>
  <si>
    <t>https://compragamer.net/pga/imagenes_publicadas/compragamer_Imganen_general_20297_Mouse_Redragon_Storm_Elite_M988_RGB_Black_f25e5643-grn.jpg</t>
  </si>
  <si>
    <t>https://compragamer.net/pga/imagenes_publicadas/compragamer_Imganen_general_20299_Mouse_Redragon_Storm_Elite_M988_RGB_Black_da0b8b96-grn.jpg</t>
  </si>
  <si>
    <t>Mouse Redragon Storm Elite M988</t>
  </si>
  <si>
    <t>RGB Black</t>
  </si>
  <si>
    <t>Mouse Logitech M110S</t>
  </si>
  <si>
    <t>Negro Blue USB</t>
  </si>
  <si>
    <t>https://compragamer.net/pga/imagenes_publicadas/compragamer_Imganen_general_18989_Mouse_Logitech_M110S_Negro_Blue_USB_9ecef8f4-grn.jpg</t>
  </si>
  <si>
    <t>https://compragamer.net/pga/imagenes_publicadas/compragamer_Imganen_general_18992_Mouse_Logitech_M110S_Negro_Blue_USB_f0eff56d-med.jpg</t>
  </si>
  <si>
    <t>https://compragamer.net/pga/imagenes_publicadas/compragamer_Imganen_general_24397_Mouse_Logitech_M110S_Red_520ace37-grn.jpg</t>
  </si>
  <si>
    <t>https://compragamer.net/pga/imagenes_publicadas/compragamer_Imganen_general_24400_Mouse_Logitech_M110S_Red_572df13e-grn.jpg</t>
  </si>
  <si>
    <t>Red Blue USB</t>
  </si>
  <si>
    <t>Mouse Logitech G305</t>
  </si>
  <si>
    <t>Lightspeed Wireless Blue</t>
  </si>
  <si>
    <t>https://compragamer.net/pga/imagenes_publicadas/compragamer_Imganen_general_21243_Mouse_Logitech_G305_Lightspeed_Wireless_Blue_9c250057-grn.jpg</t>
  </si>
  <si>
    <t>https://compragamer.net/pga/imagenes_publicadas/compragamer_Imganen_general_21245_Mouse_Logitech_G305_Lightspeed_Wireless_Blue_44244ac2-grn.jpg</t>
  </si>
  <si>
    <t>https://compragamer.net/pga/imagenes_publicadas/compragamer_Imganen_general_21248_Mouse_Logitech_G305_Lightspeed_Wireless_Blue_d27a8d95-grn.jpg</t>
  </si>
  <si>
    <t>Auriculares Logitech G335</t>
  </si>
  <si>
    <t>White</t>
  </si>
  <si>
    <t>https://compragamer.net/pga/imagenes_publicadas/compragamer_Imganen_general_27936_Auriculares_Logitech_G335_White_32282a6d-grn.jpg</t>
  </si>
  <si>
    <t>https://compragamer.net/pga/imagenes_publicadas/compragamer_Imganen_general_27937_Auriculares_Logitech_G335_White_5d46d2e5-grn.jpg</t>
  </si>
  <si>
    <t>Auriculares Redragon Zeus</t>
  </si>
  <si>
    <t>RGB 7.1 Surround*</t>
  </si>
  <si>
    <t>https://compragamer.net/pga/imagenes_publicadas/compragamer_Imganen_general_36399_Auriculares_Redragon_Zeus_X_H510-RGB_7.1_Surround__a5046a9f-grn.jpg</t>
  </si>
  <si>
    <t>https://compragamer.net/pga/imagenes_publicadas/compragamer_Imganen_general_36400_Auriculares_Redragon_Zeus_X_H510-RGB_7.1_Surround__a6d2f307-grn.jpg</t>
  </si>
  <si>
    <t>Auriculares Redragon Icon H520</t>
  </si>
  <si>
    <t>PC PS4</t>
  </si>
  <si>
    <t>https://compragamer.net/pga/imagenes_publicadas/compragamer_Imganen_general_29699_Auriculares_Redragon_Icon_H520_PC_PS4_42412af1-grn.jpg</t>
  </si>
  <si>
    <t>https://compragamer.net/pga/imagenes_publicadas/compragamer_Imganen_general_29700_Auriculares_Redragon_Icon_H520_PC_PS4_99b94941-grn.jpg</t>
  </si>
  <si>
    <t>Auriculares HP HyperX Cloud Stinger Gaming</t>
  </si>
  <si>
    <t>Negro  PC | PS4 | Switch | XBOX</t>
  </si>
  <si>
    <t>https://compragamer.net/pga/imagenes_publicadas/compragamer_Imganen_general_9612_Auriculares_HP_HyperX_Cloud_Stinger_Gaming_Negro__PC___PS4___Switch___XBOX_27f1808e-grn.jpg</t>
  </si>
  <si>
    <t>https://compragamer.net/pga/imagenes_publicadas/compragamer_Imganen_general_9613_Auriculares_HP_HyperX_Cloud_Stinger_Gaming_Negro__PC___PS4___Switch___XBOX_c8b462ee-grn.jpg</t>
  </si>
  <si>
    <t>Auriculares HP HyperX Cloud</t>
  </si>
  <si>
    <t>Black Blue PS4 PS5</t>
  </si>
  <si>
    <t>https://compragamer.net/pga/imagenes_publicadas/compragamer_Imganen_general_35919_Auriculares_HP_HyperX_Cloud_Black_Blue_PS4_PS5_bdb54c92-grn.jpg</t>
  </si>
  <si>
    <t>https://compragamer.net/pga/imagenes_publicadas/compragamer_Imganen_general_35920_Auriculares_HP_HyperX_Cloud_Black_Blue_PS4_PS5_e80b9f85-grn.jpg</t>
  </si>
  <si>
    <t>Auriculares Genius GX</t>
  </si>
  <si>
    <t xml:space="preserve"> Gaming HS-G710V</t>
  </si>
  <si>
    <t>https://compragamer.net/pga/imagenes_publicadas/compragamer_Imganen_general_31170_Auriculares_Genius_GX_Gaming_HS-G710V_e7832ba5-grn.jpg</t>
  </si>
  <si>
    <t>https://compragamer.net/pga/imagenes_publicadas/compragamer_Imganen_general_31171_Auriculares_Genius_GX_Gaming_HS-G710V_91b68c27-grn.jpg</t>
  </si>
  <si>
    <t>Mother MSI A520M-A PRO AM4</t>
  </si>
  <si>
    <t>https://compragamer.net/pga/imagenes_publicadas/compragamer_Imganen_general_21848_Mother_MSI_A520M-A_PRO_AM4_29d05f8c-grn.jpg</t>
  </si>
  <si>
    <t>https://compragamer.net/pga/imagenes_publicadas/compragamer_Imganen_general_21849_Mother_MSI_A520M-A_PRO_AM4_8baafa01-grn.jpg</t>
  </si>
  <si>
    <t>Mother ASUS PRIME A520M-K AM4</t>
  </si>
  <si>
    <t>https://compragamer.net/pga/imagenes_publicadas/compragamer_Imganen_general_20551_Mother_ASUS_PRIME_A520M-K_AM4_f5d89e00-grn.jpg</t>
  </si>
  <si>
    <t>https://compragamer.net/pga/imagenes_publicadas/compragamer_Imganen_general_20553_Mother_ASUS_PRIME_A520M-K_AM4_9216f824-grn.jpg</t>
  </si>
  <si>
    <t>Mother MSI B450 Gaming Plus Max AM4</t>
  </si>
  <si>
    <t>https://compragamer.net/pga/imagenes_publicadas/compragamer_Imganen_general_25784_Mother_MSI_B450_Gaming_Plus_Max_AM4_5dd0dc29-grn.jpg</t>
  </si>
  <si>
    <t>https://compragamer.net/pga/imagenes_publicadas/compragamer_Imganen_general_25785_Mother_MSI_B450_Gaming_Plus_Max_AM4_d5692b77-grn.jpg</t>
  </si>
  <si>
    <t>Mother MSI X570-A PRO AM4</t>
  </si>
  <si>
    <t>https://compragamer.net/pga/imagenes_publicadas/compragamer_Imganen_general_15692_Mother_MSI_X570-A_PRO_AM4_bbf981bd-grn.jpg</t>
  </si>
  <si>
    <t>https://compragamer.net/pga/imagenes_publicadas/compragamer_Imganen_general_15693_Mother_MSI_X570-A_PRO_AM4_b29443fe-grn.jpg</t>
  </si>
  <si>
    <t>Mother ASUS PRIME H610M-E D4 S1700</t>
  </si>
  <si>
    <t>https://compragamer.net/pga/imagenes_publicadas/compragamer_Imganen_general_30440_Mother_ASUS_PRIME_H610M-E_D4_S1700_3402c168-grn.jpg</t>
  </si>
  <si>
    <t>https://compragamer.net/pga/imagenes_publicadas/compragamer_Imganen_general_30441_Mother_ASUS_PRIME_H610M-E_D4_S1700_b1b07b46-grn.jpg</t>
  </si>
  <si>
    <t>Mother Asrock H610M-HVS LGA 1700</t>
  </si>
  <si>
    <t>https://compragamer.net/pga/imagenes_publicadas/compragamer_Imganen_general_34006_Mother_Asrock_H610M-HVS_LGA_1700_486791bd-grn.jpg</t>
  </si>
  <si>
    <t>https://compragamer.net/pga/imagenes_publicadas/compragamer_Imganen_general_34007_Mother_Asrock_H610M-HVS_LGA_1700_7eedfce1-grn.jpg</t>
  </si>
  <si>
    <t>https://compragamer.net/pga/imagenes_publicadas/compragamer_Imganen_general_24392_Mother_Asrock_A520M-HDV_AM4_5c7ae4d7-grn.jpg</t>
  </si>
  <si>
    <t>https://compragamer.net/pga/imagenes_publicadas/compragamer_Imganen_general_24393_Mother_Asrock_A520M-HDV_AM4_affcd72d-grn.jpg</t>
  </si>
  <si>
    <t>Mother Asrock A520M-HDV AM4</t>
  </si>
  <si>
    <t>Procesador AMD RYZEN 5 3600</t>
  </si>
  <si>
    <t>4.2GHz Turbo AM4 Wraith Stealth Cooler</t>
  </si>
  <si>
    <t>https://compragamer.net/pga/imagenes_publicadas/compragamer_Imganen_general_16749_Procesador_AMD_RYZEN_5_3600_4.2GHz_Turbo_AM4_Wraith_Stealth_Cooler_f8ab4915-grn.jpg</t>
  </si>
  <si>
    <t>https://compragamer.net/pga/imagenes_publicadas/compragamer_Imganen_general_14074_Procesador_AMD_RYZEN_5_3600_4.2GHz_Turbo_AM4_Wraith_Stealth_Cooler_14f3a44e-grn.jpg</t>
  </si>
  <si>
    <t>Procesador AMD Ryzen 5 5500</t>
  </si>
  <si>
    <t>4.2GHz Turbo + Wraith Stealth Cooler</t>
  </si>
  <si>
    <t>https://compragamer.net/pga/imagenes_publicadas/compragamer_Imganen_general_31696_Procesador_AMD_Ryzen_5_5500_4.2GHz_Turbo___Wraith_Stealth_Cooler_ca9fc7de-grn.jpg</t>
  </si>
  <si>
    <t>Procesador AMD Ryzen 9 5950X</t>
  </si>
  <si>
    <t>4.9GHz Turbo AM4 - No incluye Cooler</t>
  </si>
  <si>
    <t>https://compragamer.net/pga/imagenes_publicadas/compragamer_Imganen_general_22302_Procesador_AMD_Ryzen_9_5950X_4.9GHz_Turbo_AM4_-_No_incluye_Cooler_9d34d3b3-grn.jpg</t>
  </si>
  <si>
    <t>Procesador Intel Pentium G4560</t>
  </si>
  <si>
    <t>3.5GHz Socket 1151 Kaby Lake OEM Sin Cooler</t>
  </si>
  <si>
    <t>https://compragamer.net/pga/imagenes_publicadas/compragamer_Imganen_general_13151_Procesador_Intel_Pentium_G4560_3.5GHz_Socket_1151_Kaby_Lake_OEM_Sin_Cooler_58161f82-grn.jpg</t>
  </si>
  <si>
    <t>https://compragamer.net/pga/imagenes_publicadas/compragamer_Imganen_general_19228_Procesador_Intel_Core_i7_10700_4.8GHz_Turbo_Socket_1200_Comet_Lake_e3d7d847-grn.jpg</t>
  </si>
  <si>
    <t>Procesador Intel Core i7 10700</t>
  </si>
  <si>
    <t>4.8GHz Turbo Socket 1200 Comet Lake</t>
  </si>
  <si>
    <t>Procesador Intel Core i5 11600KF</t>
  </si>
  <si>
    <t>4.9GHz Turbo Socket 1200 Rocket Lake</t>
  </si>
  <si>
    <t>https://compragamer.net/pga/imagenes_publicadas/compragamer_Imganen_general_25668_Procesador_Intel_Core_i5_11600KF_4.9GHz_Turbo_Socket_1200_Rocket_Lake_7f61810f-grn.jpg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</si>
</sst>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2"/>
    <xf numFmtId="0" fontId="0" fillId="0" borderId="0" xfId="0" applyAlignment="1">
      <alignment horizontal="left"/>
    </xf>
    <xf numFmtId="42" fontId="0" fillId="0" borderId="0" xfId="1" applyNumberFormat="1" applyFont="1" applyAlignment="1">
      <alignment horizontal="center"/>
    </xf>
    <xf numFmtId="0" fontId="3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dn-icons-png.flaticon.com/256/882/882566.png" TargetMode="External"/><Relationship Id="rId18" Type="http://schemas.openxmlformats.org/officeDocument/2006/relationships/hyperlink" Target="https://cdn-icons-png.flaticon.com/256/1086/1086611.png" TargetMode="External"/><Relationship Id="rId26" Type="http://schemas.openxmlformats.org/officeDocument/2006/relationships/hyperlink" Target="https://compragamer.net/pga/imagenes_publicadas/compragamer_Imganen_general_33878_Monitor_ASUS_24__VA24EHE-J_Full_HD_ac877e59-grn.jpg" TargetMode="External"/><Relationship Id="rId21" Type="http://schemas.openxmlformats.org/officeDocument/2006/relationships/hyperlink" Target="https://compragamer.net/pga/imagenes_publicadas/compragamer_Imganen_general_20991_Monitor_Gamer_MSI_24__Optix_G241_144Hz_IPS_1ms_204c32c9-grn.jpg" TargetMode="External"/><Relationship Id="rId34" Type="http://schemas.openxmlformats.org/officeDocument/2006/relationships/hyperlink" Target="https://compragamer.net/pga/imagenes_publicadas/compragamer_Imganen_general_27936_Auriculares_Logitech_G335_White_32282a6d-grn.jpg" TargetMode="External"/><Relationship Id="rId7" Type="http://schemas.openxmlformats.org/officeDocument/2006/relationships/hyperlink" Target="https://pbs.twimg.com/profile_images/674660612547432448/-mac6Il7_400x400.jpg" TargetMode="External"/><Relationship Id="rId12" Type="http://schemas.openxmlformats.org/officeDocument/2006/relationships/hyperlink" Target="https://e7.pngegg.com/pngimages/605/607/png-clipart-logo-brand-data-font-hard-disc-icon-text-rectangle-thumbnail.png" TargetMode="External"/><Relationship Id="rId17" Type="http://schemas.openxmlformats.org/officeDocument/2006/relationships/hyperlink" Target="https://cdn-icons-png.flaticon.com/256/2004/2004686.png" TargetMode="External"/><Relationship Id="rId25" Type="http://schemas.openxmlformats.org/officeDocument/2006/relationships/hyperlink" Target="https://compragamer.net/pga/imagenes_publicadas/compragamer_Imganen_general_27036_Monitor_ASUS_21.5__VP228HE-J_Full_HD_1ms_HDMI_VGA_29ad25c0-grn.jpg" TargetMode="External"/><Relationship Id="rId33" Type="http://schemas.openxmlformats.org/officeDocument/2006/relationships/hyperlink" Target="https://compragamer.net/pga/imagenes_publicadas/compragamer_Imganen_general_24397_Mouse_Logitech_M110S_Red_520ace37-grn.jpg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compragamer.net/imagenes_marcas/imagen_marca_320_9_411.jpg" TargetMode="External"/><Relationship Id="rId16" Type="http://schemas.openxmlformats.org/officeDocument/2006/relationships/hyperlink" Target="https://cdn-icons-png.flaticon.com/256/260/260315.png" TargetMode="External"/><Relationship Id="rId20" Type="http://schemas.openxmlformats.org/officeDocument/2006/relationships/hyperlink" Target="https://compragamer.net/pga/imagenes_publicadas/compragamer_Imganen_general_33359_Monitor_Gamer_Viewsonic_24__VX2468-PC-MHD_Curvo_165hz_46d27d6d-grn.jpg" TargetMode="External"/><Relationship Id="rId29" Type="http://schemas.openxmlformats.org/officeDocument/2006/relationships/hyperlink" Target="https://compragamer.net/pga/imagenes_publicadas/compragamer_Imganen_general_19289_Placa_de_Video_Asrock_Radeon_RX_550_2GB_GDDR5_Phantom_Gaming_99528ce8-grn.jpg" TargetMode="External"/><Relationship Id="rId1" Type="http://schemas.openxmlformats.org/officeDocument/2006/relationships/hyperlink" Target="https://compragamer.net/imagenes_marcas/imagen_marca_364_9_203.jpg" TargetMode="External"/><Relationship Id="rId6" Type="http://schemas.openxmlformats.org/officeDocument/2006/relationships/hyperlink" Target="https://images.freeimages.com/fic/images/icons/2796/metro_uinvert_dock/256/asus.png" TargetMode="External"/><Relationship Id="rId11" Type="http://schemas.openxmlformats.org/officeDocument/2006/relationships/hyperlink" Target="https://cdn-icons-png.flaticon.com/256/4400/4400889.png" TargetMode="External"/><Relationship Id="rId24" Type="http://schemas.openxmlformats.org/officeDocument/2006/relationships/hyperlink" Target="https://compragamer.net/pga/imagenes_publicadas/compragamer_Imganen_general_27037_Monitor_ASUS_21.5__VP228HE-J_Full_HD_1ms_HDMI_VGA_313cf0e0-med.jpg" TargetMode="External"/><Relationship Id="rId32" Type="http://schemas.openxmlformats.org/officeDocument/2006/relationships/hyperlink" Target="https://compragamer.net/pga/imagenes_publicadas/compragamer_Imganen_general_36665_Teclado_Mecanico_Logitech_POP_Coral_Rose_Wireless_065ab138-grn.jpg" TargetMode="External"/><Relationship Id="rId37" Type="http://schemas.openxmlformats.org/officeDocument/2006/relationships/hyperlink" Target="https://compragamer.net/pga/imagenes_publicadas/compragamer_Imganen_general_31696_Procesador_AMD_Ryzen_5_5500_4.2GHz_Turbo___Wraith_Stealth_Cooler_ca9fc7de-grn.jpg" TargetMode="External"/><Relationship Id="rId5" Type="http://schemas.openxmlformats.org/officeDocument/2006/relationships/hyperlink" Target="https://styles.redditmedia.com/t5_42nhxk/styles/communityIcon_vb8305k77xo61.png?width=256&amp;s=7a4a763b7f929dd1ee7fe6ea04f9a27d71c581e0" TargetMode="External"/><Relationship Id="rId15" Type="http://schemas.openxmlformats.org/officeDocument/2006/relationships/hyperlink" Target="https://i.pinimg.com/originals/e9/09/ea/e909ea4f8dff04c13c36d9856a977ebd.png" TargetMode="External"/><Relationship Id="rId23" Type="http://schemas.openxmlformats.org/officeDocument/2006/relationships/hyperlink" Target="https://compragamer.net/pga/imagenes_publicadas/compragamer_Imganen_general_27036_Monitor_ASUS_21.5__VP228HE-J_Full_HD_1ms_HDMI_VGA_29ad25c0-grn.jpg" TargetMode="External"/><Relationship Id="rId28" Type="http://schemas.openxmlformats.org/officeDocument/2006/relationships/hyperlink" Target="https://compragamer.net/pga/imagenes_publicadas/compragamer_Imganen_general_27548_Placa_de_Video_ASUS_GeForce_GTX_1650_4GB_GDDR6_TUF_GAMING_71e82ff4-grn.jpg" TargetMode="External"/><Relationship Id="rId36" Type="http://schemas.openxmlformats.org/officeDocument/2006/relationships/hyperlink" Target="https://compragamer.net/pga/imagenes_publicadas/compragamer_Imganen_general_21848_Mother_MSI_A520M-A_PRO_AM4_29d05f8c-grn.jpg" TargetMode="External"/><Relationship Id="rId10" Type="http://schemas.openxmlformats.org/officeDocument/2006/relationships/hyperlink" Target="https://w7.pngwing.com/pngs/388/581/png-transparent-graphics-cards-video-adapters-computer-icons-computer-hardware-electronics-handheld-devices-computer-electronics-text-rectangle-thumbnail.png" TargetMode="External"/><Relationship Id="rId19" Type="http://schemas.openxmlformats.org/officeDocument/2006/relationships/hyperlink" Target="https://e7.pngegg.com/pngimages/466/107/png-clipart-hewlett-packard-viewsonic-computer-monitors-logo-computer-software-hewlett-packard-text-logo.png" TargetMode="External"/><Relationship Id="rId31" Type="http://schemas.openxmlformats.org/officeDocument/2006/relationships/hyperlink" Target="https://compragamer.net/pga/imagenes_publicadas/compragamer_Imganen_general_21015_Disco_Rigido_WD_2TB_BLUE_256MB_SATA_6.0GB_s_d1e138ed-grn.jpg" TargetMode="External"/><Relationship Id="rId4" Type="http://schemas.openxmlformats.org/officeDocument/2006/relationships/hyperlink" Target="https://compragamer.net/imagenes_marcas/imagen_marca_322_9_619.jpg" TargetMode="External"/><Relationship Id="rId9" Type="http://schemas.openxmlformats.org/officeDocument/2006/relationships/hyperlink" Target="https://cdn-icons-png.flaticon.com/256/81/81793.png" TargetMode="External"/><Relationship Id="rId14" Type="http://schemas.openxmlformats.org/officeDocument/2006/relationships/hyperlink" Target="https://cdn-icons-png.flaticon.com/256/5740/5740915.png" TargetMode="External"/><Relationship Id="rId22" Type="http://schemas.openxmlformats.org/officeDocument/2006/relationships/hyperlink" Target="https://compragamer.net/pga/imagenes_publicadas/compragamer_Imganen_general_20992_Monitor_Gamer_MSI_24__Optix_G241_144Hz_IPS_1ms_4be4b651-grn.jpg" TargetMode="External"/><Relationship Id="rId27" Type="http://schemas.openxmlformats.org/officeDocument/2006/relationships/hyperlink" Target="https://compragamer.net/pga/imagenes_publicadas/compragamer_Imganen_general_17243_Placa_de_Video_ASUS_GeForce_GTX_1660_SUPER_6GB_GDDR6_OC_TUF_9b71c1cd-grn.jpg" TargetMode="External"/><Relationship Id="rId30" Type="http://schemas.openxmlformats.org/officeDocument/2006/relationships/hyperlink" Target="https://compragamer.net/pga/imagenes_publicadas/compragamer_Imganen_general_21014_Disco_Rigido_WD_2TB_BLUE_256MB_SATA_6.0GB_s_44f766ac-grn.jpg" TargetMode="External"/><Relationship Id="rId35" Type="http://schemas.openxmlformats.org/officeDocument/2006/relationships/hyperlink" Target="https://compragamer.net/pga/imagenes_publicadas/compragamer_Imganen_general_31170_Auriculares_Genius_GX_Gaming_HS-G710V_e7832ba5-grn.jpg" TargetMode="External"/><Relationship Id="rId8" Type="http://schemas.openxmlformats.org/officeDocument/2006/relationships/hyperlink" Target="https://static.macupdate.com/products/62352/l/logitech-g-hub-logo.webp?v=1671137096" TargetMode="External"/><Relationship Id="rId3" Type="http://schemas.openxmlformats.org/officeDocument/2006/relationships/hyperlink" Target="https://compragamer.net/imagenes_marcas/imagen_marca_365_9_44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"/>
  <sheetViews>
    <sheetView tabSelected="1" topLeftCell="B38" zoomScaleNormal="100" workbookViewId="0">
      <selection activeCell="K68" sqref="K68"/>
    </sheetView>
  </sheetViews>
  <sheetFormatPr baseColWidth="10" defaultColWidth="9.140625" defaultRowHeight="15" x14ac:dyDescent="0.25"/>
  <cols>
    <col min="2" max="2" width="8.140625" bestFit="1" customWidth="1"/>
    <col min="3" max="3" width="44.85546875" bestFit="1" customWidth="1"/>
    <col min="4" max="4" width="43" bestFit="1" customWidth="1"/>
    <col min="6" max="6" width="13" bestFit="1" customWidth="1"/>
    <col min="7" max="7" width="18.7109375" customWidth="1"/>
    <col min="8" max="8" width="12.5703125" bestFit="1" customWidth="1"/>
    <col min="11" max="11" width="72.85546875" customWidth="1"/>
    <col min="13" max="13" width="40" customWidth="1"/>
    <col min="14" max="14" width="22.42578125" customWidth="1"/>
    <col min="16" max="16" width="26.5703125" customWidth="1"/>
    <col min="17" max="17" width="27.42578125" customWidth="1"/>
    <col min="18" max="18" width="15.42578125" customWidth="1"/>
  </cols>
  <sheetData>
    <row r="1" spans="1:15" x14ac:dyDescent="0.25">
      <c r="A1" s="1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/>
      <c r="M1" s="2" t="s">
        <v>8</v>
      </c>
    </row>
    <row r="2" spans="1:15" ht="17.25" x14ac:dyDescent="0.3">
      <c r="A2" s="1"/>
      <c r="B2" s="1">
        <v>1</v>
      </c>
      <c r="C2" s="4" t="s">
        <v>68</v>
      </c>
      <c r="D2" s="4" t="s">
        <v>69</v>
      </c>
      <c r="E2" s="1">
        <v>1</v>
      </c>
      <c r="F2" s="1">
        <v>1</v>
      </c>
      <c r="G2" s="1" t="s">
        <v>70</v>
      </c>
      <c r="H2" s="5">
        <v>58650</v>
      </c>
      <c r="I2" s="1">
        <v>1</v>
      </c>
      <c r="J2" s="1">
        <v>10</v>
      </c>
      <c r="K2" s="6" t="str">
        <f>CONCATENATE("INSERT INTO ARTICULOS VALUES ('",B2, "','",C2, "', '", D2, "', '", E2, "', '", F2, "', '", G2, "', '", H2, "', '", I2, "', '", J2, "');")</f>
        <v>INSERT INTO ARTICULOS VALUES ('1','Monitor ASUS 21.5"', 'VP228HE-J Full HD 1ms HDMI VGA', '1', '1', 'https://compragamer.net/pga/imagenes_publicadas/compragamer_Imganen_general_27034_Monitor_ASUS_21.5__VP228HE-J_Full_HD_1ms_HDMI_VGA_a797ab9e-grn.jpg', '58650', '1', '10');</v>
      </c>
      <c r="L2">
        <v>1</v>
      </c>
      <c r="M2" t="s">
        <v>9</v>
      </c>
      <c r="N2" s="3" t="s">
        <v>38</v>
      </c>
      <c r="O2" t="str">
        <f>CONCATENATE("INSERT INTO CATEGORIAS (id, descripcion, urlImagen) VALUES ('", L2, "', '", M2, "', '", TEXT(N2,"0"), "');")</f>
        <v>INSERT INTO CATEGORIAS (id, descripcion, urlImagen) VALUES ('1', 'Monitores', 'https://cdn-icons-png.flaticon.com/256/81/81793.png');</v>
      </c>
    </row>
    <row r="3" spans="1:15" ht="17.25" x14ac:dyDescent="0.3">
      <c r="A3" s="1"/>
      <c r="B3" s="1">
        <v>2</v>
      </c>
      <c r="C3" s="4" t="s">
        <v>63</v>
      </c>
      <c r="D3" s="4" t="s">
        <v>64</v>
      </c>
      <c r="E3" s="1">
        <v>2</v>
      </c>
      <c r="F3" s="1">
        <v>1</v>
      </c>
      <c r="G3" s="1" t="s">
        <v>62</v>
      </c>
      <c r="H3" s="5">
        <v>119750</v>
      </c>
      <c r="I3" s="1">
        <v>1</v>
      </c>
      <c r="J3" s="1">
        <v>10</v>
      </c>
      <c r="K3" s="6" t="str">
        <f t="shared" ref="K3:K63" si="0">CONCATENATE("INSERT INTO ARTICULOS VALUES ('",B3, "','",C3, "', '", D3, "', '", E3, "', '", F3, "', '", G3, "', '", H3, "', '", I3, "', '", J3, "');")</f>
        <v>INSERT INTO ARTICULOS VALUES ('2','Monitor Gamer MSI 24"', 'Optix G241 144Hz IPS 1ms', '2', '1', 'https://compragamer.net/pga/imagenes_publicadas/compragamer_Imganen_general_20990_Monitor_Gamer_MSI_24__Optix_G241_144Hz_IPS_1ms_18f8b03a-grn.jpg', '119750', '1', '10');</v>
      </c>
      <c r="L3">
        <v>2</v>
      </c>
      <c r="M3" t="s">
        <v>10</v>
      </c>
      <c r="N3" s="3" t="s">
        <v>39</v>
      </c>
      <c r="O3" t="str">
        <f t="shared" ref="O3:O11" si="1">CONCATENATE("INSERT INTO CATEGORIAS (id, descripcion, urlImagen) VALUES ('", L3, "', '", M3, "', '", TEXT(N3,"0"), "');")</f>
        <v>INSERT INTO CATEGORIAS (id, descripcion, urlImagen) VALUES ('2', 'Placa de video', 'https://w7.pngwing.com/pngs/388/581/png-transparent-graphics-cards-video-adapters-computer-icons-computer-hardware-electronics-handheld-devices-computer-electronics-text-rectangle-thumbnail.png');</v>
      </c>
    </row>
    <row r="4" spans="1:15" ht="17.25" x14ac:dyDescent="0.3">
      <c r="A4" s="1"/>
      <c r="B4" s="1">
        <v>3</v>
      </c>
      <c r="C4" s="4" t="s">
        <v>76</v>
      </c>
      <c r="D4" s="4" t="s">
        <v>77</v>
      </c>
      <c r="E4" s="1">
        <v>1</v>
      </c>
      <c r="F4" s="1">
        <v>1</v>
      </c>
      <c r="G4" s="1" t="s">
        <v>73</v>
      </c>
      <c r="H4" s="5">
        <v>77900</v>
      </c>
      <c r="I4" s="1">
        <v>1</v>
      </c>
      <c r="J4" s="1">
        <v>10</v>
      </c>
      <c r="K4" s="6" t="str">
        <f t="shared" si="0"/>
        <v>INSERT INTO ARTICULOS VALUES ('3','Monitor ASUS 24"', 'VA24EHE-J Full HD', '1', '1', 'https://compragamer.net/pga/imagenes_publicadas/compragamer_Imganen_general_33878_Monitor_ASUS_24__VA24EHE-J_Full_HD_ac877e59-grn.jpg', '77900', '1', '10');</v>
      </c>
      <c r="L4">
        <v>3</v>
      </c>
      <c r="M4" t="s">
        <v>11</v>
      </c>
      <c r="N4" s="3" t="s">
        <v>40</v>
      </c>
      <c r="O4" t="str">
        <f t="shared" si="1"/>
        <v>INSERT INTO CATEGORIAS (id, descripcion, urlImagen) VALUES ('3', 'Disco Solido', 'https://cdn-icons-png.flaticon.com/256/4400/4400889.png');</v>
      </c>
    </row>
    <row r="5" spans="1:15" ht="17.25" x14ac:dyDescent="0.3">
      <c r="A5" s="1"/>
      <c r="B5" s="1">
        <v>4</v>
      </c>
      <c r="C5" s="4" t="s">
        <v>78</v>
      </c>
      <c r="D5" s="4" t="s">
        <v>79</v>
      </c>
      <c r="E5" s="1">
        <v>1</v>
      </c>
      <c r="F5" s="1">
        <v>1</v>
      </c>
      <c r="G5" s="1" t="s">
        <v>80</v>
      </c>
      <c r="H5" s="5">
        <v>60000</v>
      </c>
      <c r="I5" s="1">
        <v>1</v>
      </c>
      <c r="J5" s="1">
        <v>10</v>
      </c>
      <c r="K5" s="6" t="str">
        <f t="shared" si="0"/>
        <v>INSERT INTO ARTICULOS VALUES ('4','Monitor ASUS 27"', ' Full HD HDMI VGA VA27EHE-J', '1', '1', 'https://compragamer.net/pga/imagenes_publicadas/compragamer_Imganen_general_33822_Monitor_ASUS_27__Full_HD_HDMI_VGA_VA27EHE-J_8b229ce8-grn.jpg', '60000', '1', '10');</v>
      </c>
      <c r="L5">
        <v>4</v>
      </c>
      <c r="M5" t="s">
        <v>12</v>
      </c>
      <c r="N5" s="3" t="s">
        <v>41</v>
      </c>
      <c r="O5" t="str">
        <f t="shared" si="1"/>
        <v>INSERT INTO CATEGORIAS (id, descripcion, urlImagen) VALUES ('4', 'Disco rígido', 'https://e7.pngegg.com/pngimages/605/607/png-clipart-logo-brand-data-font-hard-disc-icon-text-rectangle-thumbnail.png');</v>
      </c>
    </row>
    <row r="6" spans="1:15" ht="17.25" x14ac:dyDescent="0.3">
      <c r="A6" s="1"/>
      <c r="B6" s="1">
        <v>5</v>
      </c>
      <c r="C6" s="4" t="s">
        <v>51</v>
      </c>
      <c r="D6" s="4" t="s">
        <v>52</v>
      </c>
      <c r="E6" s="1">
        <v>11</v>
      </c>
      <c r="F6" s="1">
        <v>1</v>
      </c>
      <c r="G6" s="1" t="s">
        <v>54</v>
      </c>
      <c r="H6" s="5">
        <v>111500</v>
      </c>
      <c r="I6" s="1">
        <v>1</v>
      </c>
      <c r="J6" s="1">
        <v>10</v>
      </c>
      <c r="K6" s="6" t="str">
        <f t="shared" si="0"/>
        <v>INSERT INTO ARTICULOS VALUES ('5','Monitor Gamer Viewsonic 24"', ' VX2468-PC-MHD Curvo 165hz', '11', '1', 'https://compragamer.net/pga/imagenes_publicadas/compragamer_Imganen_general_33359_Monitor_Gamer_Viewsonic_24__VX2468-PC-MHD_Curvo_165hz_46d27d6d-grn.jpg', '111500', '1', '10');</v>
      </c>
      <c r="L6">
        <v>5</v>
      </c>
      <c r="M6" t="s">
        <v>13</v>
      </c>
      <c r="N6" s="3" t="s">
        <v>42</v>
      </c>
      <c r="O6" t="str">
        <f t="shared" si="1"/>
        <v>INSERT INTO CATEGORIAS (id, descripcion, urlImagen) VALUES ('5', 'Memoria Ram', 'https://cdn-icons-png.flaticon.com/256/882/882566.png');</v>
      </c>
    </row>
    <row r="7" spans="1:15" ht="17.25" x14ac:dyDescent="0.3">
      <c r="A7" s="1"/>
      <c r="B7" s="1">
        <v>6</v>
      </c>
      <c r="C7" s="4" t="s">
        <v>57</v>
      </c>
      <c r="D7" s="4" t="s">
        <v>58</v>
      </c>
      <c r="E7" s="1">
        <v>11</v>
      </c>
      <c r="F7" s="1">
        <v>1</v>
      </c>
      <c r="G7" s="1" t="s">
        <v>59</v>
      </c>
      <c r="H7" s="5">
        <v>207300</v>
      </c>
      <c r="I7" s="1">
        <v>1</v>
      </c>
      <c r="J7" s="1">
        <v>10</v>
      </c>
      <c r="K7" s="6" t="str">
        <f t="shared" si="0"/>
        <v>INSERT INTO ARTICULOS VALUES ('6','Monitor Gamer Viewsonic 27"', 'VX2768 Curvo 2K 144Hz 1ms FreeSync HDMI DP', '11', '1', 'https://compragamer.net/pga/imagenes_publicadas/compragamer_Imganen_general_23822_Monitor_Gamer_Viewsonic_27__VX2768_Curvo_2K_144Hz_1ms_FreeSync_HDMI_DP_071c1138-grn.jpg', '207300', '1', '10');</v>
      </c>
      <c r="L7">
        <v>6</v>
      </c>
      <c r="M7" t="s">
        <v>14</v>
      </c>
      <c r="N7" s="3" t="s">
        <v>43</v>
      </c>
      <c r="O7" t="str">
        <f t="shared" si="1"/>
        <v>INSERT INTO CATEGORIAS (id, descripcion, urlImagen) VALUES ('6', 'Teclado', 'https://cdn-icons-png.flaticon.com/256/5740/5740915.png');</v>
      </c>
    </row>
    <row r="8" spans="1:15" ht="17.25" x14ac:dyDescent="0.3">
      <c r="B8" s="1">
        <v>7</v>
      </c>
      <c r="C8" t="s">
        <v>86</v>
      </c>
      <c r="D8" t="s">
        <v>87</v>
      </c>
      <c r="E8" s="1">
        <v>2</v>
      </c>
      <c r="F8" s="1">
        <v>2</v>
      </c>
      <c r="G8" t="s">
        <v>83</v>
      </c>
      <c r="H8" s="5">
        <v>443650</v>
      </c>
      <c r="I8" s="1">
        <v>1</v>
      </c>
      <c r="J8" s="1">
        <v>10</v>
      </c>
      <c r="K8" s="6" t="str">
        <f t="shared" si="0"/>
        <v>INSERT INTO ARTICULOS VALUES ('7','Placa de Video MSI GeForce RTX 3090', '24GB GDDR6X VENTUS 3X OC', '2', '2', 'https://compragamer.net/pga/imagenes_publicadas/compragamer_Imganen_general_36639_Placa_de_Video_MSI_GeForce_RTX_3090_24GB_GDDR6X_VENTUS_3X_OC_58618d16-grn.jpg', '443650', '1', '10');</v>
      </c>
      <c r="L8">
        <v>7</v>
      </c>
      <c r="M8" t="s">
        <v>15</v>
      </c>
      <c r="N8" s="3" t="s">
        <v>44</v>
      </c>
      <c r="O8" t="str">
        <f t="shared" si="1"/>
        <v>INSERT INTO CATEGORIAS (id, descripcion, urlImagen) VALUES ('7', 'Mouse', 'https://i.pinimg.com/originals/e9/09/ea/e909ea4f8dff04c13c36d9856a977ebd.png');</v>
      </c>
    </row>
    <row r="9" spans="1:15" ht="17.25" x14ac:dyDescent="0.3">
      <c r="B9" s="1">
        <v>8</v>
      </c>
      <c r="C9" t="s">
        <v>88</v>
      </c>
      <c r="D9" t="s">
        <v>89</v>
      </c>
      <c r="E9" s="1">
        <v>1</v>
      </c>
      <c r="F9" s="1">
        <v>2</v>
      </c>
      <c r="G9" t="s">
        <v>90</v>
      </c>
      <c r="H9" s="5">
        <v>130000</v>
      </c>
      <c r="I9" s="1">
        <v>1</v>
      </c>
      <c r="J9" s="1">
        <v>10</v>
      </c>
      <c r="K9" s="6" t="str">
        <f t="shared" si="0"/>
        <v>INSERT INTO ARTICULOS VALUES ('8','Placa de Video ASUS Phoenix GeForce GTX 1630', '4GB GDDR6', '1', '2', 'https://compragamer.net/pga/imagenes_publicadas/compragamer_Imganen_general_36550_Placa_de_Video_ASUS_Phoenix_GeForce_GTX_1630_4GB_GDDR6_b0a0edd2-grn.jpg', '130000', '1', '10');</v>
      </c>
      <c r="L9">
        <v>8</v>
      </c>
      <c r="M9" t="s">
        <v>16</v>
      </c>
      <c r="N9" s="3" t="s">
        <v>45</v>
      </c>
      <c r="O9" t="str">
        <f t="shared" si="1"/>
        <v>INSERT INTO CATEGORIAS (id, descripcion, urlImagen) VALUES ('8', 'Auriculares', 'https://cdn-icons-png.flaticon.com/256/260/260315.png');</v>
      </c>
    </row>
    <row r="10" spans="1:15" ht="17.25" x14ac:dyDescent="0.3">
      <c r="B10" s="1">
        <v>9</v>
      </c>
      <c r="C10" t="s">
        <v>92</v>
      </c>
      <c r="D10" t="s">
        <v>93</v>
      </c>
      <c r="E10" s="1">
        <v>1</v>
      </c>
      <c r="F10" s="1">
        <v>2</v>
      </c>
      <c r="G10" t="s">
        <v>94</v>
      </c>
      <c r="H10" s="5">
        <v>205000</v>
      </c>
      <c r="I10" s="1">
        <v>1</v>
      </c>
      <c r="J10" s="1">
        <v>10</v>
      </c>
      <c r="K10" s="6" t="str">
        <f t="shared" si="0"/>
        <v>INSERT INTO ARTICULOS VALUES ('9','Placa de Video ASUS GeForce GTX 1660 SUPER', '6GB GDDR6 OC TUF', '1', '2', 'https://compragamer.net/pga/imagenes_publicadas/compragamer_Imganen_general_35211_Placa_de_Video_ASUS_GeForce_GTX_1660_SUPER_6GB_GDDR6_OC_TUF_91e6cd72-grn.jpg', '205000', '1', '10');</v>
      </c>
      <c r="L10">
        <v>9</v>
      </c>
      <c r="M10" t="s">
        <v>17</v>
      </c>
      <c r="N10" s="3" t="s">
        <v>46</v>
      </c>
      <c r="O10" t="str">
        <f t="shared" si="1"/>
        <v>INSERT INTO CATEGORIAS (id, descripcion, urlImagen) VALUES ('9', 'Placa madre', 'https://cdn-icons-png.flaticon.com/256/2004/2004686.png');</v>
      </c>
    </row>
    <row r="11" spans="1:15" ht="17.25" x14ac:dyDescent="0.3">
      <c r="B11" s="1">
        <v>10</v>
      </c>
      <c r="C11" t="s">
        <v>97</v>
      </c>
      <c r="D11" t="s">
        <v>98</v>
      </c>
      <c r="E11" s="1">
        <v>1</v>
      </c>
      <c r="F11" s="1">
        <v>2</v>
      </c>
      <c r="G11" t="s">
        <v>99</v>
      </c>
      <c r="H11" s="5">
        <v>190000</v>
      </c>
      <c r="I11" s="1">
        <v>1</v>
      </c>
      <c r="J11" s="1">
        <v>10</v>
      </c>
      <c r="K11" s="6" t="str">
        <f t="shared" si="0"/>
        <v>INSERT INTO ARTICULOS VALUES ('10','Placa de Video ASUS GeForce GTX 1650', '4GB GDDR6 TUF GAMING', '1', '2', 'https://compragamer.net/pga/imagenes_publicadas/compragamer_Imganen_general_27548_Placa_de_Video_ASUS_GeForce_GTX_1650_4GB_GDDR6_TUF_GAMING_71e82ff4-grn.jpg', '190000', '1', '10');</v>
      </c>
      <c r="L11">
        <v>10</v>
      </c>
      <c r="M11" t="s">
        <v>18</v>
      </c>
      <c r="N11" s="3" t="s">
        <v>47</v>
      </c>
      <c r="O11" t="str">
        <f t="shared" si="1"/>
        <v>INSERT INTO CATEGORIAS (id, descripcion, urlImagen) VALUES ('10', 'Procesador', 'https://cdn-icons-png.flaticon.com/256/1086/1086611.png');</v>
      </c>
    </row>
    <row r="12" spans="1:15" ht="17.25" x14ac:dyDescent="0.3">
      <c r="B12" s="1">
        <v>11</v>
      </c>
      <c r="C12" t="s">
        <v>103</v>
      </c>
      <c r="D12" t="s">
        <v>104</v>
      </c>
      <c r="E12" s="1">
        <v>11</v>
      </c>
      <c r="F12" s="1">
        <v>2</v>
      </c>
      <c r="G12" t="s">
        <v>105</v>
      </c>
      <c r="H12" s="5">
        <v>58000</v>
      </c>
      <c r="I12" s="1">
        <v>1</v>
      </c>
      <c r="J12" s="1">
        <v>10</v>
      </c>
      <c r="K12" s="6" t="str">
        <f t="shared" si="0"/>
        <v>INSERT INTO ARTICULOS VALUES ('11','Placa de Video Asrock Radeon RX 550', '2GB GDDR5 Phantom Gaming', '11', '2', 'https://compragamer.net/pga/imagenes_publicadas/compragamer_Imganen_general_19289_Placa_de_Video_Asrock_Radeon_RX_550_2GB_GDDR5_Phantom_Gaming_99528ce8-grn.jpg', '58000', '1', '10');</v>
      </c>
    </row>
    <row r="13" spans="1:15" ht="17.25" x14ac:dyDescent="0.3">
      <c r="B13" s="1">
        <v>12</v>
      </c>
      <c r="C13" t="s">
        <v>107</v>
      </c>
      <c r="D13" t="s">
        <v>108</v>
      </c>
      <c r="E13" s="1">
        <v>11</v>
      </c>
      <c r="F13" s="1">
        <v>2</v>
      </c>
      <c r="G13" t="s">
        <v>109</v>
      </c>
      <c r="H13" s="5">
        <v>283000</v>
      </c>
      <c r="I13" s="1">
        <v>1</v>
      </c>
      <c r="J13" s="1">
        <v>10</v>
      </c>
      <c r="K13" s="6" t="str">
        <f t="shared" si="0"/>
        <v>INSERT INTO ARTICULOS VALUES ('12','Placa de Video Asrock Radeon RX 6800', 'XT 16GB GDDR6 Phantom Gaming D OC', '11', '2', 'https://compragamer.net/pga/imagenes_publicadas/compragamer_Imganen_general_29154_Placa_de_Video_Asrock_Radeon_RX_6800_XT_16GB_GDDR6_Phantom_Gaming_D_OC_b76349fe-grn.jpg', '283000', '1', '10');</v>
      </c>
    </row>
    <row r="14" spans="1:15" ht="17.25" x14ac:dyDescent="0.3">
      <c r="B14" s="1">
        <v>13</v>
      </c>
      <c r="C14" t="s">
        <v>112</v>
      </c>
      <c r="D14" t="s">
        <v>113</v>
      </c>
      <c r="E14" s="1">
        <v>9</v>
      </c>
      <c r="F14" s="1">
        <v>3</v>
      </c>
      <c r="G14" t="s">
        <v>114</v>
      </c>
      <c r="H14" s="5">
        <v>27000</v>
      </c>
      <c r="I14" s="1">
        <v>1</v>
      </c>
      <c r="J14" s="1">
        <v>10</v>
      </c>
      <c r="K14" s="6" t="str">
        <f t="shared" si="0"/>
        <v>INSERT INTO ARTICULOS VALUES ('13','Disco Solido SSD M.2 WD 500GB Blue', 'SN570 3500MB/s NVMe PCI-E Gen3 x4 TLC', '9', '3', 'https://compragamer.net/pga/imagenes_publicadas/compragamer_Imganen_general_32107_Disco_Solido_SSD_M.2_WD_500GB_Blue_SN570_3500MB_s_NVMe_PCI-E_Gen3_x4_TLC_3135e1e9-grn.jpg', '27000', '1', '10');</v>
      </c>
      <c r="M14" s="2" t="s">
        <v>19</v>
      </c>
    </row>
    <row r="15" spans="1:15" ht="17.25" x14ac:dyDescent="0.3">
      <c r="B15" s="1">
        <v>14</v>
      </c>
      <c r="C15" t="s">
        <v>116</v>
      </c>
      <c r="D15" t="s">
        <v>117</v>
      </c>
      <c r="E15" s="1">
        <v>9</v>
      </c>
      <c r="F15" s="1">
        <v>3</v>
      </c>
      <c r="G15" t="s">
        <v>118</v>
      </c>
      <c r="H15" s="5">
        <v>31000</v>
      </c>
      <c r="I15" s="1">
        <v>1</v>
      </c>
      <c r="J15" s="1">
        <v>10</v>
      </c>
      <c r="K15" s="6" t="str">
        <f t="shared" si="0"/>
        <v>INSERT INTO ARTICULOS VALUES ('14','Disco Solido SSD M.2 WD 500GB Black', 'SN750 SE 3600MB/s PCI-E X4 NVMe GEN4', '9', '3', 'https://compragamer.net/pga/imagenes_publicadas/compragamer_Imganen_general_28600_Disco_Solido_SSD_M.2_WD_500GB_Black_SN750_SE_3600MB_s_PCI-E_X4_NVMe_GEN4_b815bec0-grn.jpg', '31000', '1', '10');</v>
      </c>
      <c r="L15">
        <v>1</v>
      </c>
      <c r="M15" t="s">
        <v>20</v>
      </c>
      <c r="N15" s="3" t="s">
        <v>35</v>
      </c>
      <c r="O15" t="str">
        <f>CONCATENATE("INSERT INTO MARCAS (id, descripcion, urlImagen) VALUES ('", L15, "', '", M15, "', '", TEXT(N15,"0"), "');")</f>
        <v>INSERT INTO MARCAS (id, descripcion, urlImagen) VALUES ('1', 'Asus', 'https://images.freeimages.com/fic/images/icons/2796/metro_uinvert_dock/256/asus.png');</v>
      </c>
    </row>
    <row r="16" spans="1:15" ht="17.25" x14ac:dyDescent="0.3">
      <c r="B16" s="1">
        <v>15</v>
      </c>
      <c r="C16" t="s">
        <v>120</v>
      </c>
      <c r="D16" t="s">
        <v>121</v>
      </c>
      <c r="E16" s="1">
        <v>9</v>
      </c>
      <c r="F16" s="1">
        <v>3</v>
      </c>
      <c r="G16" t="s">
        <v>122</v>
      </c>
      <c r="H16" s="5">
        <v>42300</v>
      </c>
      <c r="I16" s="1">
        <v>1</v>
      </c>
      <c r="J16" s="1">
        <v>10</v>
      </c>
      <c r="K16" s="6" t="str">
        <f t="shared" si="0"/>
        <v>INSERT INTO ARTICULOS VALUES ('15','Disco Solido SSD M.2 WD 500GB WD_Black', 'SN770 5000MB/s NVMe PCI-E x4 Gen 4', '9', '3', 'https://compragamer.net/pga/imagenes_publicadas/compragamer_Imganen_general_33159_Disco_Solido_SSD_M.2_WD_500GB_WD_Black_SN770_5000MB_s_NVMe_PCI-E_x4_Gen_4_7a4a307b-grn.jpg', '42300', '1', '10');</v>
      </c>
      <c r="L16">
        <v>2</v>
      </c>
      <c r="M16" t="s">
        <v>21</v>
      </c>
      <c r="N16" s="3" t="s">
        <v>36</v>
      </c>
      <c r="O16" t="str">
        <f t="shared" ref="O16:O26" si="2">CONCATENATE("INSERT INTO MARCAS (id, descripcion, urlImagen) VALUES ('", L16, "', '", M16, "', '", TEXT(N16,"0"), "');")</f>
        <v>INSERT INTO MARCAS (id, descripcion, urlImagen) VALUES ('2', 'MSI', 'https://pbs.twimg.com/profile_images/674660612547432448/-mac6Il7_400x400.jpg');</v>
      </c>
    </row>
    <row r="17" spans="2:15" ht="17.25" x14ac:dyDescent="0.3">
      <c r="B17" s="1">
        <v>16</v>
      </c>
      <c r="C17" t="s">
        <v>124</v>
      </c>
      <c r="D17" t="s">
        <v>125</v>
      </c>
      <c r="E17" s="1">
        <v>9</v>
      </c>
      <c r="F17" s="1">
        <v>3</v>
      </c>
      <c r="G17" t="s">
        <v>126</v>
      </c>
      <c r="H17" s="5">
        <v>69000</v>
      </c>
      <c r="I17" s="1">
        <v>1</v>
      </c>
      <c r="J17" s="1">
        <v>10</v>
      </c>
      <c r="K17" s="6" t="str">
        <f t="shared" si="0"/>
        <v>INSERT INTO ARTICULOS VALUES ('16','Disco Solido SSD M.2 WD 1TB WD_Black SN770', '5150MB/s NVMe PCI-E x4 Gen 4', '9', '3', 'https://compragamer.net/pga/imagenes_publicadas/compragamer_Imganen_general_35589_Disco_Solido_SSD_M.2_WD_1TB_WD_Black_SN770_5150MB_s_NVMe_PCI-E_x4_Gen_4_7a4a307b-grn.jpg', '69000', '1', '10');</v>
      </c>
      <c r="L17">
        <v>3</v>
      </c>
      <c r="M17" t="s">
        <v>22</v>
      </c>
      <c r="N17" s="3" t="s">
        <v>30</v>
      </c>
      <c r="O17" t="str">
        <f t="shared" si="2"/>
        <v>INSERT INTO MARCAS (id, descripcion, urlImagen) VALUES ('3', 'Amd', 'https://compragamer.net/imagenes_marcas/imagen_marca_320_9_411.jpg');</v>
      </c>
    </row>
    <row r="18" spans="2:15" ht="17.25" x14ac:dyDescent="0.3">
      <c r="B18" s="1">
        <v>17</v>
      </c>
      <c r="C18" t="s">
        <v>128</v>
      </c>
      <c r="D18" t="s">
        <v>129</v>
      </c>
      <c r="E18" s="1">
        <v>12</v>
      </c>
      <c r="F18" s="1">
        <v>3</v>
      </c>
      <c r="G18" t="s">
        <v>130</v>
      </c>
      <c r="H18" s="5">
        <v>14000</v>
      </c>
      <c r="I18" s="1">
        <v>1</v>
      </c>
      <c r="J18" s="1">
        <v>10</v>
      </c>
      <c r="K18" s="6" t="str">
        <f t="shared" si="0"/>
        <v>INSERT INTO ARTICULOS VALUES ('17','Disco Solido SSD Adata 240GB', 'SU650SS 520MB/s*', '12', '3', 'https://compragamer.net/pga/imagenes_publicadas/compragamer_Imganen_general_29777_Disco_Solido_SSD_Adata_240GB_SU650SS_520MB_s__8b455937-grn.jpg', '14000', '1', '10');</v>
      </c>
      <c r="L18">
        <v>4</v>
      </c>
      <c r="M18" t="s">
        <v>23</v>
      </c>
      <c r="N18" s="3" t="s">
        <v>29</v>
      </c>
      <c r="O18" t="str">
        <f t="shared" si="2"/>
        <v>INSERT INTO MARCAS (id, descripcion, urlImagen) VALUES ('4', 'Intel', 'https://compragamer.net/imagenes_marcas/imagen_marca_364_9_203.jpg');</v>
      </c>
    </row>
    <row r="19" spans="2:15" ht="17.25" x14ac:dyDescent="0.3">
      <c r="B19" s="1">
        <v>18</v>
      </c>
      <c r="C19" t="s">
        <v>132</v>
      </c>
      <c r="D19" t="s">
        <v>133</v>
      </c>
      <c r="E19" s="1">
        <v>9</v>
      </c>
      <c r="F19" s="1">
        <v>4</v>
      </c>
      <c r="G19" t="s">
        <v>134</v>
      </c>
      <c r="H19" s="5">
        <v>22000</v>
      </c>
      <c r="I19" s="1">
        <v>1</v>
      </c>
      <c r="J19" s="1">
        <v>10</v>
      </c>
      <c r="K19" s="6" t="str">
        <f t="shared" si="0"/>
        <v>INSERT INTO ARTICULOS VALUES ('18','Disco Rígido WD 1TB BLUE', '64MB SATA 6.0GB/s ', '9', '4', 'https://compragamer.net/pga/imagenes_publicadas/compragamer_Imganen_general_9018_Disco_R__gido_WD_1TB_BLUE_64MB_SATA_6.0GB_s__ca74d162-grn.jpg', '22000', '1', '10');</v>
      </c>
      <c r="L19">
        <v>5</v>
      </c>
      <c r="M19" t="s">
        <v>24</v>
      </c>
      <c r="N19" s="3" t="s">
        <v>37</v>
      </c>
      <c r="O19" t="str">
        <f t="shared" si="2"/>
        <v>INSERT INTO MARCAS (id, descripcion, urlImagen) VALUES ('5', 'Logitech', 'https://static.macupdate.com/products/62352/l/logitech-g-hub-logo.webp?v=1671137096');</v>
      </c>
    </row>
    <row r="20" spans="2:15" ht="17.25" x14ac:dyDescent="0.3">
      <c r="B20" s="1">
        <v>19</v>
      </c>
      <c r="C20" t="s">
        <v>136</v>
      </c>
      <c r="D20" t="s">
        <v>137</v>
      </c>
      <c r="E20" s="1">
        <v>9</v>
      </c>
      <c r="F20" s="1">
        <v>4</v>
      </c>
      <c r="G20" t="s">
        <v>138</v>
      </c>
      <c r="H20" s="5">
        <v>34000</v>
      </c>
      <c r="I20" s="1">
        <v>1</v>
      </c>
      <c r="J20" s="1">
        <v>10</v>
      </c>
      <c r="K20" s="6" t="str">
        <f t="shared" si="0"/>
        <v>INSERT INTO ARTICULOS VALUES ('19','Disco Rigido WD 2TB BLUE', '256MB SATA 6.0GB/s', '9', '4', 'https://compragamer.net/pga/imagenes_publicadas/compragamer_Imganen_general_21014_Disco_Rigido_WD_2TB_BLUE_256MB_SATA_6.0GB_s_44f766ac-grn.jpg', '34000', '1', '10');</v>
      </c>
      <c r="L20">
        <v>6</v>
      </c>
      <c r="M20" t="s">
        <v>25</v>
      </c>
      <c r="N20" s="3" t="s">
        <v>33</v>
      </c>
      <c r="O20" t="str">
        <f t="shared" si="2"/>
        <v>INSERT INTO MARCAS (id, descripcion, urlImagen) VALUES ('6', 'Redragon', 'https://styles.redditmedia.com/t5_42nhxk/styles/communityIcon_vb8305k77xo61.png?width=256&amp;s=7a4a763b7f929dd1ee7fe6ea04f9a27d71c581e0');</v>
      </c>
    </row>
    <row r="21" spans="2:15" ht="17.25" x14ac:dyDescent="0.3">
      <c r="B21" s="1">
        <v>20</v>
      </c>
      <c r="C21" t="s">
        <v>136</v>
      </c>
      <c r="D21" t="s">
        <v>140</v>
      </c>
      <c r="E21" s="1">
        <v>9</v>
      </c>
      <c r="F21" s="1">
        <v>4</v>
      </c>
      <c r="G21" t="s">
        <v>141</v>
      </c>
      <c r="H21" s="5">
        <v>34000</v>
      </c>
      <c r="I21" s="1">
        <v>1</v>
      </c>
      <c r="J21" s="1">
        <v>10</v>
      </c>
      <c r="K21" s="6" t="str">
        <f t="shared" si="0"/>
        <v>INSERT INTO ARTICULOS VALUES ('20','Disco Rigido WD 2TB BLUE', '256MB SATA 6.0GB/s 7200RPM', '9', '4', 'https://compragamer.net/pga/imagenes_publicadas/compragamer_Imganen_general_35996_Disco_Rigido_WD_2TB_BLUE_256MB_SATA_6.0GB_s_7200RPM_dc36f8f5-grn.jpg', '34000', '1', '10');</v>
      </c>
      <c r="L21">
        <v>7</v>
      </c>
      <c r="M21" t="s">
        <v>26</v>
      </c>
      <c r="N21" s="3" t="s">
        <v>31</v>
      </c>
      <c r="O21" t="str">
        <f t="shared" si="2"/>
        <v>INSERT INTO MARCAS (id, descripcion, urlImagen) VALUES ('7', 'HyperX', 'https://compragamer.net/imagenes_marcas/imagen_marca_365_9_441.jpg');</v>
      </c>
    </row>
    <row r="22" spans="2:15" ht="17.25" x14ac:dyDescent="0.3">
      <c r="B22" s="1">
        <v>21</v>
      </c>
      <c r="C22" t="s">
        <v>142</v>
      </c>
      <c r="D22" t="s">
        <v>143</v>
      </c>
      <c r="E22" s="1">
        <v>9</v>
      </c>
      <c r="F22" s="1">
        <v>4</v>
      </c>
      <c r="G22" t="s">
        <v>144</v>
      </c>
      <c r="H22" s="5">
        <v>126000</v>
      </c>
      <c r="I22" s="1">
        <v>1</v>
      </c>
      <c r="J22" s="1">
        <v>10</v>
      </c>
      <c r="K22" s="6" t="str">
        <f t="shared" si="0"/>
        <v>INSERT INTO ARTICULOS VALUES ('21','Disco Rigido WD 12TB Red', 'Pro 7.2K RPM 256MB', '9', '4', 'https://compragamer.net/pga/imagenes_publicadas/compragamer_Imganen_general_26480_Disco_Rigido_WD_12TB_Red_Pro_7.2K_RPM_256MB_c66a3fa3-grn.jpg', '126000', '1', '10');</v>
      </c>
      <c r="L22">
        <v>8</v>
      </c>
      <c r="M22" t="s">
        <v>27</v>
      </c>
      <c r="N22" t="s">
        <v>34</v>
      </c>
      <c r="O22" t="str">
        <f t="shared" si="2"/>
        <v>INSERT INTO MARCAS (id, descripcion, urlImagen) VALUES ('8', 'Genius', 'https://www.lacasadelacomputadora.com.uy/imgs/representaciones/foto31_71.jpg');</v>
      </c>
    </row>
    <row r="23" spans="2:15" ht="17.25" x14ac:dyDescent="0.3">
      <c r="B23" s="1">
        <v>22</v>
      </c>
      <c r="C23" t="s">
        <v>145</v>
      </c>
      <c r="D23" t="s">
        <v>146</v>
      </c>
      <c r="E23" s="1">
        <v>9</v>
      </c>
      <c r="F23" s="1">
        <v>4</v>
      </c>
      <c r="G23" t="s">
        <v>147</v>
      </c>
      <c r="H23" s="5">
        <v>128000</v>
      </c>
      <c r="I23" s="1">
        <v>1</v>
      </c>
      <c r="J23" s="1">
        <v>10</v>
      </c>
      <c r="K23" s="6" t="str">
        <f t="shared" si="0"/>
        <v>INSERT INTO ARTICULOS VALUES ('22','Disco Rigido WD 12TB Gold', '7.2K RPM 256MB', '9', '4', 'https://compragamer.net/pga/imagenes_publicadas/compragamer_Imganen_general_26484_Disco_Rigido_WD_12TB_Gold_7.2K_RPM_256MB_856fe552-grn.jpg', '128000', '1', '10');</v>
      </c>
      <c r="L23">
        <v>9</v>
      </c>
      <c r="M23" t="s">
        <v>28</v>
      </c>
      <c r="N23" s="3" t="s">
        <v>32</v>
      </c>
      <c r="O23" t="str">
        <f t="shared" si="2"/>
        <v>INSERT INTO MARCAS (id, descripcion, urlImagen) VALUES ('9', 'Western Digital', 'https://compragamer.net/imagenes_marcas/imagen_marca_322_9_619.jpg');</v>
      </c>
    </row>
    <row r="24" spans="2:15" ht="17.25" x14ac:dyDescent="0.3">
      <c r="B24" s="1">
        <v>23</v>
      </c>
      <c r="C24" t="s">
        <v>150</v>
      </c>
      <c r="D24" t="s">
        <v>151</v>
      </c>
      <c r="E24" s="1">
        <v>12</v>
      </c>
      <c r="F24" s="1">
        <v>5</v>
      </c>
      <c r="G24" t="s">
        <v>152</v>
      </c>
      <c r="H24" s="5">
        <v>10500</v>
      </c>
      <c r="I24" s="1">
        <v>1</v>
      </c>
      <c r="J24" s="1">
        <v>10</v>
      </c>
      <c r="K24" s="6" t="str">
        <f t="shared" si="0"/>
        <v>INSERT INTO ARTICULOS VALUES ('23','Memoria Adata DDR4 4GB', ' 2666MHz Value ', '12', '5', 'https://compragamer.net/pga/imagenes_publicadas/compragamer_Imganen_general_13221_Memoria_Adata_DDR4_4GB_2666MHz_Value__aa6df289-grn.jpg', '10500', '1', '10');</v>
      </c>
      <c r="L24">
        <v>10</v>
      </c>
      <c r="M24" t="s">
        <v>48</v>
      </c>
      <c r="N24" s="3" t="s">
        <v>49</v>
      </c>
      <c r="O24" t="str">
        <f t="shared" si="2"/>
        <v>INSERT INTO MARCAS (id, descripcion, urlImagen) VALUES ('10', 'ViewSonic', 'https://e7.pngegg.com/pngimages/466/107/png-clipart-hewlett-packard-viewsonic-computer-monitors-logo-computer-software-hewlett-packard-text-logo.png');</v>
      </c>
    </row>
    <row r="25" spans="2:15" ht="17.25" x14ac:dyDescent="0.3">
      <c r="B25" s="1">
        <v>24</v>
      </c>
      <c r="C25" t="s">
        <v>153</v>
      </c>
      <c r="D25" t="s">
        <v>154</v>
      </c>
      <c r="E25" s="1">
        <v>12</v>
      </c>
      <c r="F25" s="1">
        <v>5</v>
      </c>
      <c r="G25" t="s">
        <v>155</v>
      </c>
      <c r="H25" s="5">
        <v>17000</v>
      </c>
      <c r="I25" s="1">
        <v>1</v>
      </c>
      <c r="J25" s="1">
        <v>10</v>
      </c>
      <c r="K25" s="6" t="str">
        <f t="shared" si="0"/>
        <v>INSERT INTO ARTICULOS VALUES ('24','Memoria Adata DDR4 8GB ', ' 2666MHz Value Sodimm Notebook', '12', '5', 'https://compragamer.net/pga/imagenes_publicadas/compragamer_Imganen_general_16184_Memoria_Adata_DDR4_8GB_2666MHz_Value_Sodimm_Notebook_38c2e2af-grn.jpg', '17000', '1', '10');</v>
      </c>
      <c r="L25">
        <v>11</v>
      </c>
      <c r="M25" t="s">
        <v>101</v>
      </c>
      <c r="N25" t="s">
        <v>102</v>
      </c>
      <c r="O25" t="str">
        <f t="shared" si="2"/>
        <v>INSERT INTO MARCAS (id, descripcion, urlImagen) VALUES ('11', 'Asrock', 'https://cdn.shopify.com/s/files/1/0331/2789/1082/products/ASRock_grande.jpg?v=1582152086');</v>
      </c>
    </row>
    <row r="26" spans="2:15" ht="17.25" x14ac:dyDescent="0.3">
      <c r="B26" s="1">
        <v>25</v>
      </c>
      <c r="C26" t="s">
        <v>156</v>
      </c>
      <c r="D26" t="s">
        <v>157</v>
      </c>
      <c r="E26" s="1">
        <v>12</v>
      </c>
      <c r="F26" s="1">
        <v>5</v>
      </c>
      <c r="G26" t="s">
        <v>158</v>
      </c>
      <c r="H26" s="5">
        <v>19500</v>
      </c>
      <c r="I26" s="1">
        <v>1</v>
      </c>
      <c r="J26" s="1">
        <v>10</v>
      </c>
      <c r="K26" s="6" t="str">
        <f t="shared" si="0"/>
        <v>INSERT INTO ARTICULOS VALUES ('25','Memoria Adata DDR4 8GB', '3200MHz Premier', '12', '5', 'https://compragamer.net/pga/imagenes_publicadas/compragamer_Imganen_general_18814_Memoria_Adata_DDR4_8GB_3200MHz_Premier_c6036c27-grn.jpg', '19500', '1', '10');</v>
      </c>
      <c r="L26">
        <v>12</v>
      </c>
      <c r="M26" t="s">
        <v>148</v>
      </c>
      <c r="N26" t="s">
        <v>149</v>
      </c>
      <c r="O26" t="str">
        <f t="shared" si="2"/>
        <v>INSERT INTO MARCAS (id, descripcion, urlImagen) VALUES ('12', 'Adata', 'https://2.bp.blogspot.com/-yTiEnencHOA/T08JEEqNlKI/AAAAAAAABts/luVxNynFvW8/s1600/a6.jpg');</v>
      </c>
    </row>
    <row r="27" spans="2:15" ht="17.25" x14ac:dyDescent="0.3">
      <c r="B27" s="1">
        <v>26</v>
      </c>
      <c r="C27" t="s">
        <v>160</v>
      </c>
      <c r="D27" t="s">
        <v>161</v>
      </c>
      <c r="E27" s="1">
        <v>12</v>
      </c>
      <c r="F27" s="1">
        <v>5</v>
      </c>
      <c r="G27" t="s">
        <v>159</v>
      </c>
      <c r="H27" s="5">
        <v>43000</v>
      </c>
      <c r="I27" s="1">
        <v>1</v>
      </c>
      <c r="J27" s="1">
        <v>10</v>
      </c>
      <c r="K27" s="6" t="str">
        <f t="shared" si="0"/>
        <v>INSERT INTO ARTICULOS VALUES ('26','Memoria Adata DDR4 16GB', '3200MHz CL16 XPG GAMMIX D20 Black', '12', '5', 'https://compragamer.net/pga/imagenes_publicadas/compragamer_Imganen_general_25890_Memoria_Adata_DDR4_16GB_3200MHz_CL16_XPG_GAMMIX_D20_Black_6b1582d3-grn.jpg', '43000', '1', '10');</v>
      </c>
    </row>
    <row r="28" spans="2:15" ht="17.25" x14ac:dyDescent="0.3">
      <c r="B28" s="1">
        <v>27</v>
      </c>
      <c r="C28" t="s">
        <v>153</v>
      </c>
      <c r="D28" t="s">
        <v>162</v>
      </c>
      <c r="E28" s="1">
        <v>12</v>
      </c>
      <c r="F28" s="1">
        <v>5</v>
      </c>
      <c r="G28" t="s">
        <v>163</v>
      </c>
      <c r="H28" s="5">
        <v>21200</v>
      </c>
      <c r="I28" s="1">
        <v>1</v>
      </c>
      <c r="J28" s="1">
        <v>10</v>
      </c>
      <c r="K28" s="6" t="str">
        <f t="shared" si="0"/>
        <v>INSERT INTO ARTICULOS VALUES ('27','Memoria Adata DDR4 8GB ', '3200MHz XPG Spectrix D60G RGB Titanium', '12', '5', 'https://compragamer.net/pga/imagenes_publicadas/compragamer_Imganen_general_28924_Memoria_Adata_DDR4_8GB_3200MHz_XPG_Spectrix_D60G_RGB_Titanium_88f51e0f-grn.jpg', '21200', '1', '10');</v>
      </c>
    </row>
    <row r="29" spans="2:15" ht="17.25" x14ac:dyDescent="0.3">
      <c r="B29" s="1">
        <v>28</v>
      </c>
      <c r="C29" t="s">
        <v>156</v>
      </c>
      <c r="D29" t="s">
        <v>164</v>
      </c>
      <c r="E29" s="1">
        <v>12</v>
      </c>
      <c r="F29" s="1">
        <v>5</v>
      </c>
      <c r="G29" t="s">
        <v>165</v>
      </c>
      <c r="H29" s="5">
        <v>25000</v>
      </c>
      <c r="I29" s="1">
        <v>1</v>
      </c>
      <c r="J29" s="1">
        <v>10</v>
      </c>
      <c r="K29" s="6" t="str">
        <f t="shared" si="0"/>
        <v>INSERT INTO ARTICULOS VALUES ('28','Memoria Adata DDR4 8GB', '3200MHz XPG Spectrix D50 RGB Titanium', '12', '5', 'https://compragamer.net/pga/imagenes_publicadas/compragamer_Imganen_general_28926_Memoria_Adata_DDR4_8GB_3200MHz_XPG_Spectrix_D50_RGB_Titanium_446ebe28-grn.jpg', '25000', '1', '10');</v>
      </c>
      <c r="M29" s="2" t="s">
        <v>50</v>
      </c>
    </row>
    <row r="30" spans="2:15" ht="17.25" x14ac:dyDescent="0.3">
      <c r="B30" s="1">
        <v>29</v>
      </c>
      <c r="C30" t="s">
        <v>166</v>
      </c>
      <c r="D30" t="s">
        <v>167</v>
      </c>
      <c r="E30" s="1">
        <v>12</v>
      </c>
      <c r="F30" s="1">
        <v>5</v>
      </c>
      <c r="G30" t="s">
        <v>168</v>
      </c>
      <c r="H30" s="5">
        <v>340000</v>
      </c>
      <c r="I30" s="1">
        <v>1</v>
      </c>
      <c r="J30" s="1">
        <v>10</v>
      </c>
      <c r="K30" s="6" t="str">
        <f t="shared" si="0"/>
        <v>INSERT INTO ARTICULOS VALUES ('29','Memoria Adata DDR4 (2x8GB) 16GB ', '5000MHz XPG Spectrix D50 Xtreme RGB CL19', '12', '5', 'https://compragamer.net/pga/imagenes_publicadas/compragamer_Imganen_general_29885_Memoria_Adata_DDR4__2x8GB__16GB_5000MHz_XPG_Spectrix_D50_Xtreme_RGB_CL19_18133a6d-grn.jpg', '340000', '1', '10');</v>
      </c>
      <c r="L30">
        <v>5</v>
      </c>
      <c r="M30" s="3" t="s">
        <v>54</v>
      </c>
      <c r="N30" t="str">
        <f>CONCATENATE("INSERT INTO IMAGENES (idArticulo,  urlImagen) VALUES ('", L30, "','", TEXT(M30,"0"), "');")</f>
        <v>INSERT INTO IMAGENES (idArticulo,  urlImagen) VALUES ('5','https://compragamer.net/pga/imagenes_publicadas/compragamer_Imganen_general_33359_Monitor_Gamer_Viewsonic_24__VX2468-PC-MHD_Curvo_165hz_46d27d6d-grn.jpg');</v>
      </c>
    </row>
    <row r="31" spans="2:15" ht="17.25" x14ac:dyDescent="0.3">
      <c r="B31" s="1">
        <v>30</v>
      </c>
      <c r="C31" t="s">
        <v>156</v>
      </c>
      <c r="D31" t="s">
        <v>169</v>
      </c>
      <c r="E31" s="1">
        <v>12</v>
      </c>
      <c r="F31" s="1">
        <v>5</v>
      </c>
      <c r="G31" t="s">
        <v>170</v>
      </c>
      <c r="H31" s="5">
        <v>24500</v>
      </c>
      <c r="I31" s="1">
        <v>1</v>
      </c>
      <c r="J31" s="1">
        <v>10</v>
      </c>
      <c r="K31" s="6" t="str">
        <f t="shared" si="0"/>
        <v>INSERT INTO ARTICULOS VALUES ('30','Memoria Adata DDR4 8GB', '3600Mhz XPG Spectrix D45G RGB', '12', '5', 'https://compragamer.net/pga/imagenes_publicadas/compragamer_Imganen_general_29565_Memoria_Adata_DDR4_8GB_3600Mhz_XPG_Spectrix_D45G_RGB_cbbc726d-grn.jpg', '24500', '1', '10');</v>
      </c>
      <c r="L31">
        <v>5</v>
      </c>
      <c r="M31" t="s">
        <v>55</v>
      </c>
      <c r="N31" t="str">
        <f t="shared" ref="N31:N94" si="3">CONCATENATE("INSERT INTO IMAGENES (idArticulo,  urlImagen) VALUES ('", L31, "','", TEXT(M31,"0"), "');")</f>
        <v>INSERT INTO IMAGENES (idArticulo,  urlImagen) VALUES ('5','https://compragamer.net/pga/imagenes_publicadas/compragamer_Imganen_general_33360_Monitor_Gamer_Viewsonic_24__VX2468-PC-MHD_Curvo_165hz_a6deb2ae-grn.jpg');</v>
      </c>
    </row>
    <row r="32" spans="2:15" ht="17.25" x14ac:dyDescent="0.3">
      <c r="B32" s="1">
        <v>31</v>
      </c>
      <c r="C32" t="s">
        <v>171</v>
      </c>
      <c r="D32" t="s">
        <v>172</v>
      </c>
      <c r="E32" s="1">
        <v>5</v>
      </c>
      <c r="F32" s="1">
        <v>6</v>
      </c>
      <c r="G32" t="s">
        <v>173</v>
      </c>
      <c r="H32" s="5">
        <v>39000</v>
      </c>
      <c r="I32" s="1">
        <v>1</v>
      </c>
      <c r="J32" s="1">
        <v>10</v>
      </c>
      <c r="K32" s="6" t="str">
        <f t="shared" si="0"/>
        <v>INSERT INTO ARTICULOS VALUES ('31','Teclado Mecanico Logitech PRO TKL', 'LOL 2 Switch Brown', '5', '6', 'https://compragamer.net/pga/imagenes_publicadas/compragamer_Imganen_general_33275_Teclado_Mecanico_Logitech_PRO_TKL_LOL_2_Switch_Brown_30e10b48-grn.jpg', '39000', '1', '10');</v>
      </c>
      <c r="L32">
        <v>5</v>
      </c>
      <c r="M32" t="s">
        <v>56</v>
      </c>
      <c r="N32" t="str">
        <f t="shared" si="3"/>
        <v>INSERT INTO IMAGENES (idArticulo,  urlImagen) VALUES ('5','https://compragamer.net/pga/imagenes_publicadas/compragamer_Imganen_general_33362_Monitor_Gamer_Viewsonic_24__VX2468-PC-MHD_Curvo_165hz_ac523dc3-grn.jpg');</v>
      </c>
    </row>
    <row r="33" spans="2:14" ht="17.25" x14ac:dyDescent="0.3">
      <c r="B33" s="1">
        <v>32</v>
      </c>
      <c r="C33" t="s">
        <v>174</v>
      </c>
      <c r="D33" t="s">
        <v>175</v>
      </c>
      <c r="E33" s="1">
        <v>5</v>
      </c>
      <c r="F33" s="1">
        <v>6</v>
      </c>
      <c r="G33" t="s">
        <v>176</v>
      </c>
      <c r="H33" s="5">
        <v>50000</v>
      </c>
      <c r="I33" s="1">
        <v>1</v>
      </c>
      <c r="J33" s="1">
        <v>10</v>
      </c>
      <c r="K33" s="6" t="str">
        <f t="shared" si="0"/>
        <v>INSERT INTO ARTICULOS VALUES ('32','Teclado Mecanico Logitech G513', 'Carbon RGB Switch GX Brown Español', '5', '6', 'https://compragamer.net/pga/imagenes_publicadas/compragamer_Imganen_general_19865_Teclado_Mecanico_Logitech_G513_Carbon_RGB_Switch_GX_Brown_Espa__ol_9ccf7c47-grn.jpg', '50000', '1', '10');</v>
      </c>
      <c r="L33">
        <v>6</v>
      </c>
      <c r="M33" t="s">
        <v>60</v>
      </c>
      <c r="N33" t="str">
        <f t="shared" si="3"/>
        <v>INSERT INTO IMAGENES (idArticulo,  urlImagen) VALUES ('6','https://compragamer.net/pga/imagenes_publicadas/compragamer_Imganen_general_23821_Monitor_Gamer_Viewsonic_27__VX2768_Curvo_2K_144Hz_1ms_FreeSync_HDMI_DP_af5acee2-grn.jpg');</v>
      </c>
    </row>
    <row r="34" spans="2:14" ht="17.25" x14ac:dyDescent="0.3">
      <c r="B34" s="1">
        <v>33</v>
      </c>
      <c r="C34" t="s">
        <v>177</v>
      </c>
      <c r="D34" t="s">
        <v>178</v>
      </c>
      <c r="E34" s="1">
        <v>5</v>
      </c>
      <c r="F34" s="1">
        <v>6</v>
      </c>
      <c r="G34" t="s">
        <v>179</v>
      </c>
      <c r="H34" s="5">
        <v>52200</v>
      </c>
      <c r="I34" s="1">
        <v>1</v>
      </c>
      <c r="J34" s="1">
        <v>10</v>
      </c>
      <c r="K34" s="6" t="str">
        <f t="shared" si="0"/>
        <v>INSERT INTO ARTICULOS VALUES ('33','Teclado Mecanico Logitech POP Blast', 'Yellow Wireless', '5', '6', 'https://compragamer.net/pga/imagenes_publicadas/compragamer_Imganen_general_33269_Teclado_Mecanico_Logitech_POP_Blast_Yellow_Wireless_725996a0-grn.jpg', '52200', '1', '10');</v>
      </c>
      <c r="L34">
        <v>6</v>
      </c>
      <c r="M34" t="s">
        <v>61</v>
      </c>
      <c r="N34" t="str">
        <f t="shared" si="3"/>
        <v>INSERT INTO IMAGENES (idArticulo,  urlImagen) VALUES ('6','https://compragamer.net/pga/imagenes_publicadas/compragamer_Imganen_general_23823_Monitor_Gamer_Viewsonic_27__VX2768_Curvo_2K_144Hz_1ms_FreeSync_HDMI_DP_428c53c0-grn.jpg');</v>
      </c>
    </row>
    <row r="35" spans="2:14" ht="17.25" x14ac:dyDescent="0.3">
      <c r="B35" s="1">
        <v>34</v>
      </c>
      <c r="C35" t="s">
        <v>180</v>
      </c>
      <c r="D35" t="s">
        <v>181</v>
      </c>
      <c r="E35" s="1">
        <v>5</v>
      </c>
      <c r="F35" s="1">
        <v>6</v>
      </c>
      <c r="G35" t="s">
        <v>182</v>
      </c>
      <c r="H35" s="5">
        <v>52000</v>
      </c>
      <c r="I35" s="1">
        <v>1</v>
      </c>
      <c r="J35" s="1">
        <v>10</v>
      </c>
      <c r="K35" s="6" t="str">
        <f t="shared" si="0"/>
        <v>INSERT INTO ARTICULOS VALUES ('34','Teclado Mecanico Logitech POP', 'Coral Rose Wireless', '5', '6', 'https://compragamer.net/pga/imagenes_publicadas/compragamer_Imganen_general_36665_Teclado_Mecanico_Logitech_POP_Coral_Rose_Wireless_065ab138-grn.jpg', '52000', '1', '10');</v>
      </c>
      <c r="L35">
        <v>2</v>
      </c>
      <c r="M35" s="3" t="s">
        <v>65</v>
      </c>
      <c r="N35" t="str">
        <f t="shared" si="3"/>
        <v>INSERT INTO IMAGENES (idArticulo,  urlImagen) VALUES ('2','https://compragamer.net/pga/imagenes_publicadas/compragamer_Imganen_general_20991_Monitor_Gamer_MSI_24__Optix_G241_144Hz_IPS_1ms_204c32c9-grn.jpg');</v>
      </c>
    </row>
    <row r="36" spans="2:14" ht="17.25" x14ac:dyDescent="0.3">
      <c r="B36" s="1">
        <v>35</v>
      </c>
      <c r="C36" t="s">
        <v>183</v>
      </c>
      <c r="D36" t="s">
        <v>184</v>
      </c>
      <c r="E36" s="1">
        <v>5</v>
      </c>
      <c r="F36" s="1">
        <v>6</v>
      </c>
      <c r="G36" t="s">
        <v>185</v>
      </c>
      <c r="H36" s="5">
        <v>88000</v>
      </c>
      <c r="I36" s="1">
        <v>1</v>
      </c>
      <c r="J36" s="1">
        <v>10</v>
      </c>
      <c r="K36" s="6" t="str">
        <f t="shared" si="0"/>
        <v>INSERT INTO ARTICULOS VALUES ('35','Teclado Logitech G815', 'Mechanical RGB Lightsync', '5', '6', 'https://compragamer.net/pga/imagenes_publicadas/compragamer_Imganen_general_16207_Teclado_Logitech_G815_Mechanical_RGB_Lightsync_5ab9b8b1-grn.jpg', '88000', '1', '10');</v>
      </c>
      <c r="L36">
        <v>2</v>
      </c>
      <c r="M36" s="3" t="s">
        <v>66</v>
      </c>
      <c r="N36" t="str">
        <f t="shared" si="3"/>
        <v>INSERT INTO IMAGENES (idArticulo,  urlImagen) VALUES ('2','https://compragamer.net/pga/imagenes_publicadas/compragamer_Imganen_general_20992_Monitor_Gamer_MSI_24__Optix_G241_144Hz_IPS_1ms_4be4b651-grn.jpg');</v>
      </c>
    </row>
    <row r="37" spans="2:14" ht="17.25" x14ac:dyDescent="0.3">
      <c r="B37" s="1">
        <v>36</v>
      </c>
      <c r="C37" t="s">
        <v>186</v>
      </c>
      <c r="D37" t="s">
        <v>187</v>
      </c>
      <c r="E37" s="1">
        <v>5</v>
      </c>
      <c r="F37" s="1">
        <v>6</v>
      </c>
      <c r="G37" t="s">
        <v>188</v>
      </c>
      <c r="H37" s="5">
        <v>115000</v>
      </c>
      <c r="I37" s="1">
        <v>1</v>
      </c>
      <c r="J37" s="1">
        <v>10</v>
      </c>
      <c r="K37" s="6" t="str">
        <f t="shared" si="0"/>
        <v>INSERT INTO ARTICULOS VALUES ('36','Teclado Mecanico Logitech G915 TKL', 'RGB Lightspeed Inalambrico', '5', '6', 'https://compragamer.net/pga/imagenes_publicadas/compragamer_Imganen_general_19373_Teclado_Mecanico_Logitech_G915_TKL_RGB_Lightspeed_Inalambrico_065f0cec-grn.jpg', '115000', '1', '10');</v>
      </c>
      <c r="L37">
        <v>2</v>
      </c>
      <c r="M37" t="s">
        <v>67</v>
      </c>
      <c r="N37" t="str">
        <f t="shared" si="3"/>
        <v>INSERT INTO IMAGENES (idArticulo,  urlImagen) VALUES ('2','https://compragamer.net/pga/imagenes_publicadas/compragamer_Imganen_general_20993_Monitor_Gamer_MSI_24__Optix_G241_144Hz_IPS_1ms_3a4c4094-grn.jpg');</v>
      </c>
    </row>
    <row r="38" spans="2:14" ht="17.25" x14ac:dyDescent="0.3">
      <c r="B38" s="1">
        <v>37</v>
      </c>
      <c r="C38" t="s">
        <v>189</v>
      </c>
      <c r="D38" t="s">
        <v>190</v>
      </c>
      <c r="E38" s="1">
        <v>5</v>
      </c>
      <c r="F38" s="1">
        <v>6</v>
      </c>
      <c r="H38" s="5">
        <v>119000</v>
      </c>
      <c r="I38" s="1">
        <v>1</v>
      </c>
      <c r="J38" s="1">
        <v>10</v>
      </c>
      <c r="K38" s="6" t="str">
        <f t="shared" si="0"/>
        <v>INSERT INTO ARTICULOS VALUES ('37','Teclado Mecanico Logitech Aurora G715', 'Wireless White RGB', '5', '6', '', '119000', '1', '10');</v>
      </c>
      <c r="L38">
        <v>1</v>
      </c>
      <c r="M38" s="3" t="s">
        <v>71</v>
      </c>
      <c r="N38" t="str">
        <f t="shared" si="3"/>
        <v>INSERT INTO IMAGENES (idArticulo,  urlImagen) VALUES ('1','https://compragamer.net/pga/imagenes_publicadas/compragamer_Imganen_general_27036_Monitor_ASUS_21.5__VP228HE-J_Full_HD_1ms_HDMI_VGA_29ad25c0-grn.jpg');</v>
      </c>
    </row>
    <row r="39" spans="2:14" ht="17.25" x14ac:dyDescent="0.3">
      <c r="B39" s="1">
        <v>38</v>
      </c>
      <c r="C39" t="s">
        <v>191</v>
      </c>
      <c r="D39" t="s">
        <v>192</v>
      </c>
      <c r="E39" s="1">
        <v>6</v>
      </c>
      <c r="F39" s="1">
        <v>7</v>
      </c>
      <c r="G39" t="s">
        <v>193</v>
      </c>
      <c r="H39" s="5">
        <v>7300</v>
      </c>
      <c r="I39" s="1">
        <v>1</v>
      </c>
      <c r="J39" s="1">
        <v>10</v>
      </c>
      <c r="K39" s="6" t="str">
        <f t="shared" si="0"/>
        <v>INSERT INTO ARTICULOS VALUES ('38','Mouse Redragon Centrophorus ', 'M601 RGB', '6', '7', 'https://compragamer.net/pga/imagenes_publicadas/compragamer_Imganen_general_28612_Mouse_Redragon_Centrophorus_M601_RGB_e00743a5-grn.jpg', '7300', '1', '10');</v>
      </c>
      <c r="L39">
        <v>1</v>
      </c>
      <c r="M39" s="3" t="s">
        <v>72</v>
      </c>
      <c r="N39" t="str">
        <f t="shared" si="3"/>
        <v>INSERT INTO IMAGENES (idArticulo,  urlImagen) VALUES ('1','https://compragamer.net/pga/imagenes_publicadas/compragamer_Imganen_general_27037_Monitor_ASUS_21.5__VP228HE-J_Full_HD_1ms_HDMI_VGA_313cf0e0-med.jpg');</v>
      </c>
    </row>
    <row r="40" spans="2:14" ht="17.25" x14ac:dyDescent="0.3">
      <c r="B40" s="1">
        <v>39</v>
      </c>
      <c r="C40" t="s">
        <v>195</v>
      </c>
      <c r="D40" t="s">
        <v>196</v>
      </c>
      <c r="E40" s="1">
        <v>6</v>
      </c>
      <c r="F40" s="1">
        <v>7</v>
      </c>
      <c r="G40" t="s">
        <v>197</v>
      </c>
      <c r="H40" s="5">
        <v>7500</v>
      </c>
      <c r="I40" s="1">
        <v>1</v>
      </c>
      <c r="J40" s="1">
        <v>10</v>
      </c>
      <c r="K40" s="6" t="str">
        <f t="shared" si="0"/>
        <v>INSERT INTO ARTICULOS VALUES ('39','Mouse Redragon Mirage M690', '2.5GHz Wireless', '6', '7', 'https://compragamer.net/pga/imagenes_publicadas/compragamer_Imganen_general_8760_Mouse_Redragon_Mirage_M690_2.5GHz_Wireless_1739dc55-grn.jpg', '7500', '1', '10');</v>
      </c>
      <c r="L40">
        <v>1</v>
      </c>
      <c r="M40" s="3" t="s">
        <v>71</v>
      </c>
      <c r="N40" t="str">
        <f t="shared" si="3"/>
        <v>INSERT INTO IMAGENES (idArticulo,  urlImagen) VALUES ('1','https://compragamer.net/pga/imagenes_publicadas/compragamer_Imganen_general_27036_Monitor_ASUS_21.5__VP228HE-J_Full_HD_1ms_HDMI_VGA_29ad25c0-grn.jpg');</v>
      </c>
    </row>
    <row r="41" spans="2:14" ht="17.25" x14ac:dyDescent="0.3">
      <c r="B41" s="1">
        <v>40</v>
      </c>
      <c r="C41" t="s">
        <v>201</v>
      </c>
      <c r="D41" t="s">
        <v>202</v>
      </c>
      <c r="E41" s="1">
        <v>6</v>
      </c>
      <c r="F41" s="1">
        <v>7</v>
      </c>
      <c r="G41" t="s">
        <v>199</v>
      </c>
      <c r="H41" s="5">
        <v>13240</v>
      </c>
      <c r="I41" s="1">
        <v>1</v>
      </c>
      <c r="J41" s="1">
        <v>10</v>
      </c>
      <c r="K41" s="6" t="str">
        <f t="shared" si="0"/>
        <v>INSERT INTO ARTICULOS VALUES ('40','Mouse Redragon Storm Elite M988', 'RGB Black', '6', '7', 'https://compragamer.net/pga/imagenes_publicadas/compragamer_Imganen_general_20297_Mouse_Redragon_Storm_Elite_M988_RGB_Black_f25e5643-grn.jpg', '13240', '1', '10');</v>
      </c>
      <c r="L41">
        <v>3</v>
      </c>
      <c r="M41" s="3" t="s">
        <v>73</v>
      </c>
      <c r="N41" t="str">
        <f t="shared" si="3"/>
        <v>INSERT INTO IMAGENES (idArticulo,  urlImagen) VALUES ('3','https://compragamer.net/pga/imagenes_publicadas/compragamer_Imganen_general_33878_Monitor_ASUS_24__VA24EHE-J_Full_HD_ac877e59-grn.jpg');</v>
      </c>
    </row>
    <row r="42" spans="2:14" ht="17.25" x14ac:dyDescent="0.3">
      <c r="B42" s="1">
        <v>41</v>
      </c>
      <c r="C42" t="s">
        <v>203</v>
      </c>
      <c r="D42" t="s">
        <v>204</v>
      </c>
      <c r="E42" s="1">
        <v>5</v>
      </c>
      <c r="F42" s="1">
        <v>7</v>
      </c>
      <c r="G42" t="s">
        <v>205</v>
      </c>
      <c r="H42" s="5">
        <v>3000</v>
      </c>
      <c r="I42" s="1">
        <v>1</v>
      </c>
      <c r="J42" s="1">
        <v>10</v>
      </c>
      <c r="K42" s="6" t="str">
        <f t="shared" si="0"/>
        <v>INSERT INTO ARTICULOS VALUES ('41','Mouse Logitech M110S', 'Negro Blue USB', '5', '7', 'https://compragamer.net/pga/imagenes_publicadas/compragamer_Imganen_general_18989_Mouse_Logitech_M110S_Negro_Blue_USB_9ecef8f4-grn.jpg', '3000', '1', '10');</v>
      </c>
      <c r="L42">
        <v>3</v>
      </c>
      <c r="M42" t="s">
        <v>74</v>
      </c>
      <c r="N42" t="str">
        <f t="shared" si="3"/>
        <v>INSERT INTO IMAGENES (idArticulo,  urlImagen) VALUES ('3','https://compragamer.net/pga/imagenes_publicadas/compragamer_Imganen_general_33879_Monitor_ASUS_24__VA24EHE-J_Full_HD_e5e827ed-grn.jpg');</v>
      </c>
    </row>
    <row r="43" spans="2:14" ht="17.25" x14ac:dyDescent="0.3">
      <c r="B43" s="1">
        <v>42</v>
      </c>
      <c r="C43" t="s">
        <v>203</v>
      </c>
      <c r="D43" t="s">
        <v>209</v>
      </c>
      <c r="E43" s="1">
        <v>5</v>
      </c>
      <c r="F43" s="1">
        <v>7</v>
      </c>
      <c r="G43" t="s">
        <v>207</v>
      </c>
      <c r="H43" s="5">
        <v>3000</v>
      </c>
      <c r="I43" s="1">
        <v>1</v>
      </c>
      <c r="J43" s="1">
        <v>10</v>
      </c>
      <c r="K43" s="6" t="str">
        <f t="shared" si="0"/>
        <v>INSERT INTO ARTICULOS VALUES ('42','Mouse Logitech M110S', 'Red Blue USB', '5', '7', 'https://compragamer.net/pga/imagenes_publicadas/compragamer_Imganen_general_24397_Mouse_Logitech_M110S_Red_520ace37-grn.jpg', '3000', '1', '10');</v>
      </c>
      <c r="L43">
        <v>3</v>
      </c>
      <c r="M43" t="s">
        <v>75</v>
      </c>
      <c r="N43" t="str">
        <f t="shared" si="3"/>
        <v>INSERT INTO IMAGENES (idArticulo,  urlImagen) VALUES ('3','https://compragamer.net/pga/imagenes_publicadas/compragamer_Imganen_general_33881_Monitor_ASUS_24__VA24EHE-J_Full_HD_699389e6-med.jpg');</v>
      </c>
    </row>
    <row r="44" spans="2:14" ht="17.25" x14ac:dyDescent="0.3">
      <c r="B44" s="1">
        <v>43</v>
      </c>
      <c r="C44" t="s">
        <v>210</v>
      </c>
      <c r="D44" t="s">
        <v>211</v>
      </c>
      <c r="E44" s="1">
        <v>5</v>
      </c>
      <c r="F44" s="1">
        <v>7</v>
      </c>
      <c r="G44" t="s">
        <v>212</v>
      </c>
      <c r="H44" s="5">
        <v>18600</v>
      </c>
      <c r="I44" s="1">
        <v>1</v>
      </c>
      <c r="J44" s="1">
        <v>10</v>
      </c>
      <c r="K44" s="6" t="str">
        <f t="shared" si="0"/>
        <v>INSERT INTO ARTICULOS VALUES ('43','Mouse Logitech G305', 'Lightspeed Wireless Blue', '5', '7', 'https://compragamer.net/pga/imagenes_publicadas/compragamer_Imganen_general_21243_Mouse_Logitech_G305_Lightspeed_Wireless_Blue_9c250057-grn.jpg', '18600', '1', '10');</v>
      </c>
      <c r="L44">
        <v>4</v>
      </c>
      <c r="M44" t="s">
        <v>80</v>
      </c>
      <c r="N44" t="str">
        <f t="shared" si="3"/>
        <v>INSERT INTO IMAGENES (idArticulo,  urlImagen) VALUES ('4','https://compragamer.net/pga/imagenes_publicadas/compragamer_Imganen_general_33822_Monitor_ASUS_27__Full_HD_HDMI_VGA_VA27EHE-J_8b229ce8-grn.jpg');</v>
      </c>
    </row>
    <row r="45" spans="2:14" ht="17.25" x14ac:dyDescent="0.3">
      <c r="B45" s="1">
        <v>44</v>
      </c>
      <c r="C45" t="s">
        <v>219</v>
      </c>
      <c r="D45" t="s">
        <v>220</v>
      </c>
      <c r="E45" s="1">
        <v>6</v>
      </c>
      <c r="F45" s="1">
        <v>8</v>
      </c>
      <c r="G45" t="s">
        <v>221</v>
      </c>
      <c r="H45" s="5">
        <v>32000</v>
      </c>
      <c r="I45" s="1">
        <v>1</v>
      </c>
      <c r="J45" s="1">
        <v>10</v>
      </c>
      <c r="K45" s="6" t="str">
        <f t="shared" si="0"/>
        <v>INSERT INTO ARTICULOS VALUES ('44','Auriculares Redragon Zeus', 'RGB 7.1 Surround*', '6', '8', 'https://compragamer.net/pga/imagenes_publicadas/compragamer_Imganen_general_36399_Auriculares_Redragon_Zeus_X_H510-RGB_7.1_Surround__a5046a9f-grn.jpg', '32000', '1', '10');</v>
      </c>
      <c r="L45">
        <v>4</v>
      </c>
      <c r="M45" t="s">
        <v>81</v>
      </c>
      <c r="N45" t="str">
        <f t="shared" si="3"/>
        <v>INSERT INTO IMAGENES (idArticulo,  urlImagen) VALUES ('4','https://compragamer.net/pga/imagenes_publicadas/compragamer_Imganen_general_33823_Monitor_ASUS_27__Full_HD_HDMI_VGA_VA27EHE-J_45efe665-grn.jpg');</v>
      </c>
    </row>
    <row r="46" spans="2:14" ht="17.25" x14ac:dyDescent="0.3">
      <c r="B46" s="1">
        <v>45</v>
      </c>
      <c r="C46" t="s">
        <v>223</v>
      </c>
      <c r="D46" t="s">
        <v>224</v>
      </c>
      <c r="E46" s="1">
        <v>6</v>
      </c>
      <c r="F46" s="1">
        <v>8</v>
      </c>
      <c r="G46" t="s">
        <v>225</v>
      </c>
      <c r="H46" s="5">
        <v>30000</v>
      </c>
      <c r="I46" s="1">
        <v>1</v>
      </c>
      <c r="J46" s="1">
        <v>10</v>
      </c>
      <c r="K46" s="6" t="str">
        <f t="shared" si="0"/>
        <v>INSERT INTO ARTICULOS VALUES ('45','Auriculares Redragon Icon H520', 'PC PS4', '6', '8', 'https://compragamer.net/pga/imagenes_publicadas/compragamer_Imganen_general_29699_Auriculares_Redragon_Icon_H520_PC_PS4_42412af1-grn.jpg', '30000', '1', '10');</v>
      </c>
      <c r="L46">
        <v>4</v>
      </c>
      <c r="M46" t="s">
        <v>82</v>
      </c>
      <c r="N46" t="str">
        <f t="shared" si="3"/>
        <v>INSERT INTO IMAGENES (idArticulo,  urlImagen) VALUES ('4','https://compragamer.net/pga/imagenes_publicadas/compragamer_Imganen_general_33824_Monitor_ASUS_27__Full_HD_HDMI_VGA_VA27EHE-J_e7f15015-grn.jpg');</v>
      </c>
    </row>
    <row r="47" spans="2:14" ht="17.25" x14ac:dyDescent="0.3">
      <c r="B47" s="1">
        <v>46</v>
      </c>
      <c r="C47" t="s">
        <v>227</v>
      </c>
      <c r="D47" t="s">
        <v>228</v>
      </c>
      <c r="E47" s="1">
        <v>7</v>
      </c>
      <c r="F47" s="1">
        <v>8</v>
      </c>
      <c r="G47" t="s">
        <v>229</v>
      </c>
      <c r="H47" s="5">
        <v>24200</v>
      </c>
      <c r="I47" s="1">
        <v>1</v>
      </c>
      <c r="J47" s="1">
        <v>10</v>
      </c>
      <c r="K47" s="6" t="str">
        <f t="shared" si="0"/>
        <v>INSERT INTO ARTICULOS VALUES ('46','Auriculares HP HyperX Cloud Stinger Gaming', 'Negro  PC | PS4 | Switch | XBOX', '7', '8', 'https://compragamer.net/pga/imagenes_publicadas/compragamer_Imganen_general_9612_Auriculares_HP_HyperX_Cloud_Stinger_Gaming_Negro__PC___PS4___Switch___XBOX_27f1808e-grn.jpg', '24200', '1', '10');</v>
      </c>
      <c r="L47">
        <v>7</v>
      </c>
      <c r="M47" t="s">
        <v>83</v>
      </c>
      <c r="N47" t="str">
        <f t="shared" si="3"/>
        <v>INSERT INTO IMAGENES (idArticulo,  urlImagen) VALUES ('7','https://compragamer.net/pga/imagenes_publicadas/compragamer_Imganen_general_36639_Placa_de_Video_MSI_GeForce_RTX_3090_24GB_GDDR6X_VENTUS_3X_OC_58618d16-grn.jpg');</v>
      </c>
    </row>
    <row r="48" spans="2:14" ht="17.25" x14ac:dyDescent="0.3">
      <c r="B48" s="1">
        <v>47</v>
      </c>
      <c r="C48" t="s">
        <v>231</v>
      </c>
      <c r="D48" t="s">
        <v>232</v>
      </c>
      <c r="E48" s="1">
        <v>7</v>
      </c>
      <c r="F48" s="1">
        <v>8</v>
      </c>
      <c r="G48" t="s">
        <v>233</v>
      </c>
      <c r="H48" s="5">
        <v>32000</v>
      </c>
      <c r="I48" s="1">
        <v>1</v>
      </c>
      <c r="J48" s="1">
        <v>10</v>
      </c>
      <c r="K48" s="6" t="str">
        <f t="shared" si="0"/>
        <v>INSERT INTO ARTICULOS VALUES ('47','Auriculares HP HyperX Cloud', 'Black Blue PS4 PS5', '7', '8', 'https://compragamer.net/pga/imagenes_publicadas/compragamer_Imganen_general_35919_Auriculares_HP_HyperX_Cloud_Black_Blue_PS4_PS5_bdb54c92-grn.jpg', '32000', '1', '10');</v>
      </c>
      <c r="L48">
        <v>7</v>
      </c>
      <c r="M48" t="s">
        <v>84</v>
      </c>
      <c r="N48" t="str">
        <f t="shared" si="3"/>
        <v>INSERT INTO IMAGENES (idArticulo,  urlImagen) VALUES ('7','https://compragamer.net/pga/imagenes_publicadas/compragamer_Imganen_general_21085_Placa_de_Video_MSI_GeForce_RTX_3090_24GB_GDDR6X_VENTUS_3X_OC_8ab3b437-grn.jpg');</v>
      </c>
    </row>
    <row r="49" spans="2:14" ht="17.25" x14ac:dyDescent="0.3">
      <c r="B49" s="1">
        <v>48</v>
      </c>
      <c r="C49" t="s">
        <v>235</v>
      </c>
      <c r="D49" t="s">
        <v>236</v>
      </c>
      <c r="E49" s="1">
        <v>8</v>
      </c>
      <c r="F49" s="1">
        <v>8</v>
      </c>
      <c r="G49" t="s">
        <v>237</v>
      </c>
      <c r="H49" s="5">
        <v>11000</v>
      </c>
      <c r="I49" s="1">
        <v>1</v>
      </c>
      <c r="J49" s="1">
        <v>10</v>
      </c>
      <c r="K49" s="6" t="str">
        <f t="shared" si="0"/>
        <v>INSERT INTO ARTICULOS VALUES ('48','Auriculares Genius GX', ' Gaming HS-G710V', '8', '8', 'https://compragamer.net/pga/imagenes_publicadas/compragamer_Imganen_general_31170_Auriculares_Genius_GX_Gaming_HS-G710V_e7832ba5-grn.jpg', '11000', '1', '10');</v>
      </c>
      <c r="L49">
        <v>7</v>
      </c>
      <c r="M49" t="s">
        <v>85</v>
      </c>
      <c r="N49" t="str">
        <f t="shared" si="3"/>
        <v>INSERT INTO IMAGENES (idArticulo,  urlImagen) VALUES ('7','https://compragamer.net/pga/imagenes_publicadas/compragamer_Imganen_general_21087_Placa_de_Video_MSI_GeForce_RTX_3090_24GB_GDDR6X_VENTUS_3X_OC_4842e14d-grn.jpg');</v>
      </c>
    </row>
    <row r="50" spans="2:14" ht="17.25" x14ac:dyDescent="0.3">
      <c r="B50" s="1">
        <v>49</v>
      </c>
      <c r="C50" t="s">
        <v>215</v>
      </c>
      <c r="D50" t="s">
        <v>216</v>
      </c>
      <c r="E50" s="1">
        <v>5</v>
      </c>
      <c r="F50" s="1">
        <v>8</v>
      </c>
      <c r="G50" t="s">
        <v>217</v>
      </c>
      <c r="H50" s="5">
        <v>22000</v>
      </c>
      <c r="I50" s="1">
        <v>1</v>
      </c>
      <c r="J50" s="1">
        <v>10</v>
      </c>
      <c r="K50" s="6" t="str">
        <f t="shared" si="0"/>
        <v>INSERT INTO ARTICULOS VALUES ('49','Auriculares Logitech G335', 'White', '5', '8', 'https://compragamer.net/pga/imagenes_publicadas/compragamer_Imganen_general_27936_Auriculares_Logitech_G335_White_32282a6d-grn.jpg', '22000', '1', '10');</v>
      </c>
      <c r="L50">
        <v>8</v>
      </c>
      <c r="M50" t="s">
        <v>90</v>
      </c>
      <c r="N50" t="str">
        <f t="shared" si="3"/>
        <v>INSERT INTO IMAGENES (idArticulo,  urlImagen) VALUES ('8','https://compragamer.net/pga/imagenes_publicadas/compragamer_Imganen_general_36550_Placa_de_Video_ASUS_Phoenix_GeForce_GTX_1630_4GB_GDDR6_b0a0edd2-grn.jpg');</v>
      </c>
    </row>
    <row r="51" spans="2:14" ht="17.25" x14ac:dyDescent="0.3">
      <c r="B51" s="1">
        <v>50</v>
      </c>
      <c r="C51" t="s">
        <v>239</v>
      </c>
      <c r="E51" s="1">
        <v>2</v>
      </c>
      <c r="F51" s="1">
        <v>9</v>
      </c>
      <c r="G51" t="s">
        <v>240</v>
      </c>
      <c r="H51" s="5">
        <v>55000</v>
      </c>
      <c r="I51" s="1">
        <v>1</v>
      </c>
      <c r="J51" s="1">
        <v>10</v>
      </c>
      <c r="K51" s="6" t="str">
        <f t="shared" si="0"/>
        <v>INSERT INTO ARTICULOS VALUES ('50','Mother MSI A520M-A PRO AM4', '', '2', '9', 'https://compragamer.net/pga/imagenes_publicadas/compragamer_Imganen_general_21848_Mother_MSI_A520M-A_PRO_AM4_29d05f8c-grn.jpg', '55000', '1', '10');</v>
      </c>
      <c r="L51">
        <v>8</v>
      </c>
      <c r="M51" t="s">
        <v>91</v>
      </c>
      <c r="N51" t="str">
        <f t="shared" si="3"/>
        <v>INSERT INTO IMAGENES (idArticulo,  urlImagen) VALUES ('8','https://compragamer.net/pga/imagenes_publicadas/compragamer_Imganen_general_36551_Placa_de_Video_ASUS_Phoenix_GeForce_GTX_1630_4GB_GDDR6_0aa6ea72-grn.jpg');</v>
      </c>
    </row>
    <row r="52" spans="2:14" ht="17.25" x14ac:dyDescent="0.3">
      <c r="B52" s="1">
        <v>51</v>
      </c>
      <c r="C52" t="s">
        <v>242</v>
      </c>
      <c r="E52" s="1">
        <v>1</v>
      </c>
      <c r="F52" s="1">
        <v>9</v>
      </c>
      <c r="G52" t="s">
        <v>243</v>
      </c>
      <c r="H52" s="5">
        <v>57750</v>
      </c>
      <c r="I52" s="1">
        <v>1</v>
      </c>
      <c r="J52" s="1">
        <v>10</v>
      </c>
      <c r="K52" s="6" t="str">
        <f t="shared" si="0"/>
        <v>INSERT INTO ARTICULOS VALUES ('51','Mother ASUS PRIME A520M-K AM4', '', '1', '9', 'https://compragamer.net/pga/imagenes_publicadas/compragamer_Imganen_general_20551_Mother_ASUS_PRIME_A520M-K_AM4_f5d89e00-grn.jpg', '57750', '1', '10');</v>
      </c>
      <c r="L52">
        <v>9</v>
      </c>
      <c r="M52" t="s">
        <v>94</v>
      </c>
      <c r="N52" t="str">
        <f t="shared" si="3"/>
        <v>INSERT INTO IMAGENES (idArticulo,  urlImagen) VALUES ('9','https://compragamer.net/pga/imagenes_publicadas/compragamer_Imganen_general_35211_Placa_de_Video_ASUS_GeForce_GTX_1660_SUPER_6GB_GDDR6_OC_TUF_91e6cd72-grn.jpg');</v>
      </c>
    </row>
    <row r="53" spans="2:14" ht="17.25" x14ac:dyDescent="0.3">
      <c r="B53" s="1">
        <v>52</v>
      </c>
      <c r="C53" t="s">
        <v>245</v>
      </c>
      <c r="E53" s="1">
        <v>2</v>
      </c>
      <c r="F53" s="1">
        <v>9</v>
      </c>
      <c r="G53" t="s">
        <v>246</v>
      </c>
      <c r="H53" s="5">
        <v>71000</v>
      </c>
      <c r="I53" s="1">
        <v>1</v>
      </c>
      <c r="J53" s="1">
        <v>10</v>
      </c>
      <c r="K53" s="6" t="str">
        <f t="shared" si="0"/>
        <v>INSERT INTO ARTICULOS VALUES ('52','Mother MSI B450 Gaming Plus Max AM4', '', '2', '9', 'https://compragamer.net/pga/imagenes_publicadas/compragamer_Imganen_general_25784_Mother_MSI_B450_Gaming_Plus_Max_AM4_5dd0dc29-grn.jpg', '71000', '1', '10');</v>
      </c>
      <c r="L53">
        <v>9</v>
      </c>
      <c r="M53" s="3" t="s">
        <v>95</v>
      </c>
      <c r="N53" t="str">
        <f t="shared" si="3"/>
        <v>INSERT INTO IMAGENES (idArticulo,  urlImagen) VALUES ('9','https://compragamer.net/pga/imagenes_publicadas/compragamer_Imganen_general_17243_Placa_de_Video_ASUS_GeForce_GTX_1660_SUPER_6GB_GDDR6_OC_TUF_9b71c1cd-grn.jpg');</v>
      </c>
    </row>
    <row r="54" spans="2:14" ht="17.25" x14ac:dyDescent="0.3">
      <c r="B54" s="1">
        <v>53</v>
      </c>
      <c r="C54" t="s">
        <v>248</v>
      </c>
      <c r="E54" s="1">
        <v>2</v>
      </c>
      <c r="F54" s="1">
        <v>9</v>
      </c>
      <c r="G54" t="s">
        <v>249</v>
      </c>
      <c r="H54" s="5">
        <v>98000</v>
      </c>
      <c r="I54" s="1">
        <v>1</v>
      </c>
      <c r="J54" s="1">
        <v>10</v>
      </c>
      <c r="K54" s="6" t="str">
        <f t="shared" si="0"/>
        <v>INSERT INTO ARTICULOS VALUES ('53','Mother MSI X570-A PRO AM4', '', '2', '9', 'https://compragamer.net/pga/imagenes_publicadas/compragamer_Imganen_general_15692_Mother_MSI_X570-A_PRO_AM4_bbf981bd-grn.jpg', '98000', '1', '10');</v>
      </c>
      <c r="L54">
        <v>9</v>
      </c>
      <c r="M54" t="s">
        <v>96</v>
      </c>
      <c r="N54" t="str">
        <f t="shared" si="3"/>
        <v>INSERT INTO IMAGENES (idArticulo,  urlImagen) VALUES ('9','https://compragamer.net/pga/imagenes_publicadas/compragamer_Imganen_general_17244_Placa_de_Video_ASUS_GeForce_GTX_1660_SUPER_6GB_GDDR6_OC_TUF_04cc5a64-grn.jpg');</v>
      </c>
    </row>
    <row r="55" spans="2:14" ht="17.25" x14ac:dyDescent="0.3">
      <c r="B55" s="1">
        <v>54</v>
      </c>
      <c r="C55" t="s">
        <v>251</v>
      </c>
      <c r="E55" s="1">
        <v>1</v>
      </c>
      <c r="F55" s="1">
        <v>9</v>
      </c>
      <c r="G55" t="s">
        <v>252</v>
      </c>
      <c r="H55" s="5">
        <v>53500</v>
      </c>
      <c r="I55" s="1">
        <v>1</v>
      </c>
      <c r="J55" s="1">
        <v>10</v>
      </c>
      <c r="K55" s="6" t="str">
        <f t="shared" si="0"/>
        <v>INSERT INTO ARTICULOS VALUES ('54','Mother ASUS PRIME H610M-E D4 S1700', '', '1', '9', 'https://compragamer.net/pga/imagenes_publicadas/compragamer_Imganen_general_30440_Mother_ASUS_PRIME_H610M-E_D4_S1700_3402c168-grn.jpg', '53500', '1', '10');</v>
      </c>
      <c r="L55">
        <v>10</v>
      </c>
      <c r="M55" s="3" t="s">
        <v>99</v>
      </c>
      <c r="N55" t="str">
        <f t="shared" si="3"/>
        <v>INSERT INTO IMAGENES (idArticulo,  urlImagen) VALUES ('10','https://compragamer.net/pga/imagenes_publicadas/compragamer_Imganen_general_27548_Placa_de_Video_ASUS_GeForce_GTX_1650_4GB_GDDR6_TUF_GAMING_71e82ff4-grn.jpg');</v>
      </c>
    </row>
    <row r="56" spans="2:14" ht="17.25" x14ac:dyDescent="0.3">
      <c r="B56" s="1">
        <v>55</v>
      </c>
      <c r="C56" t="s">
        <v>254</v>
      </c>
      <c r="E56" s="1">
        <v>11</v>
      </c>
      <c r="F56" s="1">
        <v>9</v>
      </c>
      <c r="G56" t="s">
        <v>255</v>
      </c>
      <c r="H56" s="5">
        <v>53000</v>
      </c>
      <c r="I56" s="1">
        <v>1</v>
      </c>
      <c r="J56" s="1">
        <v>10</v>
      </c>
      <c r="K56" s="6" t="str">
        <f t="shared" si="0"/>
        <v>INSERT INTO ARTICULOS VALUES ('55','Mother Asrock H610M-HVS LGA 1700', '', '11', '9', 'https://compragamer.net/pga/imagenes_publicadas/compragamer_Imganen_general_34006_Mother_Asrock_H610M-HVS_LGA_1700_486791bd-grn.jpg', '53000', '1', '10');</v>
      </c>
      <c r="L56">
        <v>10</v>
      </c>
      <c r="M56" t="s">
        <v>100</v>
      </c>
      <c r="N56" t="str">
        <f t="shared" si="3"/>
        <v>INSERT INTO IMAGENES (idArticulo,  urlImagen) VALUES ('10','https://compragamer.net/pga/imagenes_publicadas/compragamer_Imganen_general_16562_Placa_de_Video_ASUS_GeForce_GTX_1650_4GB_GDDR6_TUF_GAMING_25c172c8-grn.jpg');</v>
      </c>
    </row>
    <row r="57" spans="2:14" ht="17.25" x14ac:dyDescent="0.3">
      <c r="B57" s="1">
        <v>56</v>
      </c>
      <c r="C57" t="s">
        <v>259</v>
      </c>
      <c r="E57" s="1">
        <v>11</v>
      </c>
      <c r="F57" s="1">
        <v>9</v>
      </c>
      <c r="G57" t="s">
        <v>257</v>
      </c>
      <c r="H57" s="5">
        <v>52000</v>
      </c>
      <c r="I57" s="1">
        <v>1</v>
      </c>
      <c r="J57" s="1">
        <v>10</v>
      </c>
      <c r="K57" s="6" t="str">
        <f t="shared" si="0"/>
        <v>INSERT INTO ARTICULOS VALUES ('56','Mother Asrock A520M-HDV AM4', '', '11', '9', 'https://compragamer.net/pga/imagenes_publicadas/compragamer_Imganen_general_24392_Mother_Asrock_A520M-HDV_AM4_5c7ae4d7-grn.jpg', '52000', '1', '10');</v>
      </c>
      <c r="L57">
        <v>11</v>
      </c>
      <c r="M57" s="3" t="s">
        <v>105</v>
      </c>
      <c r="N57" t="str">
        <f t="shared" si="3"/>
        <v>INSERT INTO IMAGENES (idArticulo,  urlImagen) VALUES ('11','https://compragamer.net/pga/imagenes_publicadas/compragamer_Imganen_general_19289_Placa_de_Video_Asrock_Radeon_RX_550_2GB_GDDR5_Phantom_Gaming_99528ce8-grn.jpg');</v>
      </c>
    </row>
    <row r="58" spans="2:14" ht="17.25" x14ac:dyDescent="0.3">
      <c r="B58" s="1">
        <v>57</v>
      </c>
      <c r="C58" t="s">
        <v>260</v>
      </c>
      <c r="D58" t="s">
        <v>261</v>
      </c>
      <c r="E58" s="1">
        <v>3</v>
      </c>
      <c r="F58" s="1">
        <v>10</v>
      </c>
      <c r="G58" t="s">
        <v>262</v>
      </c>
      <c r="H58" s="5">
        <v>94000</v>
      </c>
      <c r="I58" s="1">
        <v>1</v>
      </c>
      <c r="J58" s="1">
        <v>10</v>
      </c>
      <c r="K58" s="6" t="str">
        <f t="shared" si="0"/>
        <v>INSERT INTO ARTICULOS VALUES ('57','Procesador AMD RYZEN 5 3600', '4.2GHz Turbo AM4 Wraith Stealth Cooler', '3', '10', 'https://compragamer.net/pga/imagenes_publicadas/compragamer_Imganen_general_16749_Procesador_AMD_RYZEN_5_3600_4.2GHz_Turbo_AM4_Wraith_Stealth_Cooler_f8ab4915-grn.jpg', '94000', '1', '10');</v>
      </c>
      <c r="L58">
        <v>11</v>
      </c>
      <c r="M58" t="s">
        <v>106</v>
      </c>
      <c r="N58" t="str">
        <f t="shared" si="3"/>
        <v>INSERT INTO IMAGENES (idArticulo,  urlImagen) VALUES ('11','https://compragamer.net/pga/imagenes_publicadas/compragamer_Imganen_general_19290_Placa_de_Video_Asrock_Radeon_RX_550_2GB_GDDR5_Phantom_Gaming_1e8baa4a-grn.jpg');</v>
      </c>
    </row>
    <row r="59" spans="2:14" ht="17.25" x14ac:dyDescent="0.3">
      <c r="B59" s="1">
        <v>58</v>
      </c>
      <c r="C59" t="s">
        <v>264</v>
      </c>
      <c r="D59" t="s">
        <v>265</v>
      </c>
      <c r="E59" s="1">
        <v>3</v>
      </c>
      <c r="F59" s="1">
        <v>10</v>
      </c>
      <c r="G59" t="s">
        <v>266</v>
      </c>
      <c r="H59" s="5">
        <v>100000</v>
      </c>
      <c r="I59" s="1">
        <v>1</v>
      </c>
      <c r="J59" s="1">
        <v>10</v>
      </c>
      <c r="K59" s="6" t="str">
        <f t="shared" si="0"/>
        <v>INSERT INTO ARTICULOS VALUES ('58','Procesador AMD Ryzen 5 5500', '4.2GHz Turbo + Wraith Stealth Cooler', '3', '10', 'https://compragamer.net/pga/imagenes_publicadas/compragamer_Imganen_general_31696_Procesador_AMD_Ryzen_5_5500_4.2GHz_Turbo___Wraith_Stealth_Cooler_ca9fc7de-grn.jpg', '100000', '1', '10');</v>
      </c>
      <c r="L59">
        <v>12</v>
      </c>
      <c r="M59" t="s">
        <v>109</v>
      </c>
      <c r="N59" t="str">
        <f t="shared" si="3"/>
        <v>INSERT INTO IMAGENES (idArticulo,  urlImagen) VALUES ('12','https://compragamer.net/pga/imagenes_publicadas/compragamer_Imganen_general_29154_Placa_de_Video_Asrock_Radeon_RX_6800_XT_16GB_GDDR6_Phantom_Gaming_D_OC_b76349fe-grn.jpg');</v>
      </c>
    </row>
    <row r="60" spans="2:14" ht="17.25" x14ac:dyDescent="0.3">
      <c r="B60" s="1">
        <v>59</v>
      </c>
      <c r="C60" t="s">
        <v>267</v>
      </c>
      <c r="D60" t="s">
        <v>268</v>
      </c>
      <c r="E60" s="1">
        <v>3</v>
      </c>
      <c r="F60" s="1">
        <v>10</v>
      </c>
      <c r="G60" t="s">
        <v>269</v>
      </c>
      <c r="H60" s="5">
        <v>250000</v>
      </c>
      <c r="I60" s="1">
        <v>1</v>
      </c>
      <c r="J60" s="1">
        <v>10</v>
      </c>
      <c r="K60" s="6" t="str">
        <f t="shared" si="0"/>
        <v>INSERT INTO ARTICULOS VALUES ('59','Procesador AMD Ryzen 9 5950X', '4.9GHz Turbo AM4 - No incluye Cooler', '3', '10', 'https://compragamer.net/pga/imagenes_publicadas/compragamer_Imganen_general_22302_Procesador_AMD_Ryzen_9_5950X_4.9GHz_Turbo_AM4_-_No_incluye_Cooler_9d34d3b3-grn.jpg', '250000', '1', '10');</v>
      </c>
      <c r="L60">
        <v>12</v>
      </c>
      <c r="M60" t="s">
        <v>110</v>
      </c>
      <c r="N60" t="str">
        <f t="shared" si="3"/>
        <v>INSERT INTO IMAGENES (idArticulo,  urlImagen) VALUES ('12','https://compragamer.net/pga/imagenes_publicadas/compragamer_Imganen_general_29155_Placa_de_Video_Asrock_Radeon_RX_6800_XT_16GB_GDDR6_Phantom_Gaming_D_OC_f28765e9-grn.jpg');</v>
      </c>
    </row>
    <row r="61" spans="2:14" ht="17.25" x14ac:dyDescent="0.3">
      <c r="B61" s="1">
        <v>60</v>
      </c>
      <c r="C61" t="s">
        <v>270</v>
      </c>
      <c r="D61" t="s">
        <v>271</v>
      </c>
      <c r="E61" s="1">
        <v>4</v>
      </c>
      <c r="F61" s="1">
        <v>10</v>
      </c>
      <c r="G61" t="s">
        <v>272</v>
      </c>
      <c r="H61" s="5">
        <v>19000</v>
      </c>
      <c r="I61" s="1">
        <v>1</v>
      </c>
      <c r="J61" s="1">
        <v>10</v>
      </c>
      <c r="K61" s="6" t="str">
        <f t="shared" si="0"/>
        <v>INSERT INTO ARTICULOS VALUES ('60','Procesador Intel Pentium G4560', '3.5GHz Socket 1151 Kaby Lake OEM Sin Cooler', '4', '10', 'https://compragamer.net/pga/imagenes_publicadas/compragamer_Imganen_general_13151_Procesador_Intel_Pentium_G4560_3.5GHz_Socket_1151_Kaby_Lake_OEM_Sin_Cooler_58161f82-grn.jpg', '19000', '1', '10');</v>
      </c>
      <c r="L61">
        <v>12</v>
      </c>
      <c r="M61" t="s">
        <v>111</v>
      </c>
      <c r="N61" t="str">
        <f t="shared" si="3"/>
        <v>INSERT INTO IMAGENES (idArticulo,  urlImagen) VALUES ('12','https://compragamer.net/pga/imagenes_publicadas/compragamer_Imganen_general_29157_Placa_de_Video_Asrock_Radeon_RX_6800_XT_16GB_GDDR6_Phantom_Gaming_D_OC_b3f0fc37-grn.jpg');</v>
      </c>
    </row>
    <row r="62" spans="2:14" ht="17.25" x14ac:dyDescent="0.3">
      <c r="B62" s="1">
        <v>61</v>
      </c>
      <c r="C62" t="s">
        <v>274</v>
      </c>
      <c r="D62" t="s">
        <v>275</v>
      </c>
      <c r="E62" s="1">
        <v>4</v>
      </c>
      <c r="F62" s="1">
        <v>10</v>
      </c>
      <c r="G62" t="s">
        <v>273</v>
      </c>
      <c r="H62" s="5">
        <v>191500</v>
      </c>
      <c r="I62" s="1">
        <v>1</v>
      </c>
      <c r="J62" s="1">
        <v>10</v>
      </c>
      <c r="K62" s="6" t="str">
        <f t="shared" si="0"/>
        <v>INSERT INTO ARTICULOS VALUES ('61','Procesador Intel Core i7 10700', '4.8GHz Turbo Socket 1200 Comet Lake', '4', '10', 'https://compragamer.net/pga/imagenes_publicadas/compragamer_Imganen_general_19228_Procesador_Intel_Core_i7_10700_4.8GHz_Turbo_Socket_1200_Comet_Lake_e3d7d847-grn.jpg', '191500', '1', '10');</v>
      </c>
      <c r="L62">
        <v>13</v>
      </c>
      <c r="M62" t="s">
        <v>114</v>
      </c>
      <c r="N62" t="str">
        <f t="shared" si="3"/>
        <v>INSERT INTO IMAGENES (idArticulo,  urlImagen) VALUES ('13','https://compragamer.net/pga/imagenes_publicadas/compragamer_Imganen_general_32107_Disco_Solido_SSD_M.2_WD_500GB_Blue_SN570_3500MB_s_NVMe_PCI-E_Gen3_x4_TLC_3135e1e9-grn.jpg');</v>
      </c>
    </row>
    <row r="63" spans="2:14" ht="17.25" x14ac:dyDescent="0.3">
      <c r="B63" s="1">
        <v>62</v>
      </c>
      <c r="C63" t="s">
        <v>276</v>
      </c>
      <c r="D63" t="s">
        <v>277</v>
      </c>
      <c r="E63" s="1">
        <v>4</v>
      </c>
      <c r="F63" s="1">
        <v>10</v>
      </c>
      <c r="G63" t="s">
        <v>278</v>
      </c>
      <c r="H63" s="5">
        <v>140000</v>
      </c>
      <c r="I63" s="1">
        <v>1</v>
      </c>
      <c r="J63" s="1">
        <v>10</v>
      </c>
      <c r="K63" s="6" t="str">
        <f t="shared" si="0"/>
        <v>INSERT INTO ARTICULOS VALUES ('62','Procesador Intel Core i5 11600KF', '4.9GHz Turbo Socket 1200 Rocket Lake', '4', '10', 'https://compragamer.net/pga/imagenes_publicadas/compragamer_Imganen_general_25668_Procesador_Intel_Core_i5_11600KF_4.9GHz_Turbo_Socket_1200_Rocket_Lake_7f61810f-grn.jpg', '140000', '1', '10');</v>
      </c>
      <c r="L63">
        <v>13</v>
      </c>
      <c r="M63" t="s">
        <v>115</v>
      </c>
      <c r="N63" t="str">
        <f t="shared" si="3"/>
        <v>INSERT INTO IMAGENES (idArticulo,  urlImagen) VALUES ('13','https://compragamer.net/pga/imagenes_publicadas/compragamer_Imganen_general_32108_Disco_Solido_SSD_M.2_WD_500GB_Blue_SN570_3500MB_s_NVMe_PCI-E_Gen3_x4_TLC_9a9da7d5-grn.jpg');</v>
      </c>
    </row>
    <row r="64" spans="2:14" x14ac:dyDescent="0.25">
      <c r="L64">
        <v>14</v>
      </c>
      <c r="M64" t="s">
        <v>118</v>
      </c>
      <c r="N64" t="str">
        <f t="shared" si="3"/>
        <v>INSERT INTO IMAGENES (idArticulo,  urlImagen) VALUES ('14','https://compragamer.net/pga/imagenes_publicadas/compragamer_Imganen_general_28600_Disco_Solido_SSD_M.2_WD_500GB_Black_SN750_SE_3600MB_s_PCI-E_X4_NVMe_GEN4_b815bec0-grn.jpg');</v>
      </c>
    </row>
    <row r="65" spans="12:14" x14ac:dyDescent="0.25">
      <c r="L65">
        <v>14</v>
      </c>
      <c r="M65" t="s">
        <v>119</v>
      </c>
      <c r="N65" t="str">
        <f t="shared" si="3"/>
        <v>INSERT INTO IMAGENES (idArticulo,  urlImagen) VALUES ('14','https://compragamer.net/pga/imagenes_publicadas/compragamer_Imganen_general_28602_Disco_Solido_SSD_M.2_WD_500GB_Black_SN750_SE_3600MB_s_PCI-E_X4_NVMe_GEN4_654966d5-grn.jpg');</v>
      </c>
    </row>
    <row r="66" spans="12:14" x14ac:dyDescent="0.25">
      <c r="L66">
        <v>15</v>
      </c>
      <c r="M66" t="s">
        <v>122</v>
      </c>
      <c r="N66" t="str">
        <f t="shared" si="3"/>
        <v>INSERT INTO IMAGENES (idArticulo,  urlImagen) VALUES ('15','https://compragamer.net/pga/imagenes_publicadas/compragamer_Imganen_general_33159_Disco_Solido_SSD_M.2_WD_500GB_WD_Black_SN770_5000MB_s_NVMe_PCI-E_x4_Gen_4_7a4a307b-grn.jpg');</v>
      </c>
    </row>
    <row r="67" spans="12:14" x14ac:dyDescent="0.25">
      <c r="L67">
        <v>15</v>
      </c>
      <c r="M67" t="s">
        <v>123</v>
      </c>
      <c r="N67" t="str">
        <f t="shared" si="3"/>
        <v>INSERT INTO IMAGENES (idArticulo,  urlImagen) VALUES ('15','https://compragamer.net/pga/imagenes_publicadas/compragamer_Imganen_general_33160_Disco_Solido_SSD_M.2_WD_500GB_WD_Black_SN770_5000MB_s_NVMe_PCI-E_x4_Gen_4_2aff08dd-grn.jpg');</v>
      </c>
    </row>
    <row r="68" spans="12:14" x14ac:dyDescent="0.25">
      <c r="L68">
        <v>16</v>
      </c>
      <c r="M68" t="s">
        <v>126</v>
      </c>
      <c r="N68" t="str">
        <f t="shared" si="3"/>
        <v>INSERT INTO IMAGENES (idArticulo,  urlImagen) VALUES ('16','https://compragamer.net/pga/imagenes_publicadas/compragamer_Imganen_general_35589_Disco_Solido_SSD_M.2_WD_1TB_WD_Black_SN770_5150MB_s_NVMe_PCI-E_x4_Gen_4_7a4a307b-grn.jpg');</v>
      </c>
    </row>
    <row r="69" spans="12:14" x14ac:dyDescent="0.25">
      <c r="L69">
        <v>16</v>
      </c>
      <c r="M69" t="s">
        <v>127</v>
      </c>
      <c r="N69" t="str">
        <f t="shared" si="3"/>
        <v>INSERT INTO IMAGENES (idArticulo,  urlImagen) VALUES ('16','https://compragamer.net/pga/imagenes_publicadas/compragamer_Imganen_general_33622_Disco_Solido_SSD_M.2_WD_1TB_WD_Black_SN770_5150MB_s_NVMe_PCI-E_x4_Gen_4_60cef2e6-grn.jpg');</v>
      </c>
    </row>
    <row r="70" spans="12:14" x14ac:dyDescent="0.25">
      <c r="L70">
        <v>17</v>
      </c>
      <c r="M70" t="s">
        <v>130</v>
      </c>
      <c r="N70" t="str">
        <f t="shared" si="3"/>
        <v>INSERT INTO IMAGENES (idArticulo,  urlImagen) VALUES ('17','https://compragamer.net/pga/imagenes_publicadas/compragamer_Imganen_general_29777_Disco_Solido_SSD_Adata_240GB_SU650SS_520MB_s__8b455937-grn.jpg');</v>
      </c>
    </row>
    <row r="71" spans="12:14" x14ac:dyDescent="0.25">
      <c r="L71">
        <v>17</v>
      </c>
      <c r="M71" t="s">
        <v>131</v>
      </c>
      <c r="N71" t="str">
        <f t="shared" si="3"/>
        <v>INSERT INTO IMAGENES (idArticulo,  urlImagen) VALUES ('17','https://compragamer.net/pga/imagenes_publicadas/compragamer_Imganen_general_29778_Disco_Solido_SSD_Adata_240GB_SU650SS_520MB_s__c1c34d0c-grn.jpg');</v>
      </c>
    </row>
    <row r="72" spans="12:14" x14ac:dyDescent="0.25">
      <c r="L72">
        <v>18</v>
      </c>
      <c r="M72" t="s">
        <v>134</v>
      </c>
      <c r="N72" t="str">
        <f t="shared" si="3"/>
        <v>INSERT INTO IMAGENES (idArticulo,  urlImagen) VALUES ('18','https://compragamer.net/pga/imagenes_publicadas/compragamer_Imganen_general_9018_Disco_R__gido_WD_1TB_BLUE_64MB_SATA_6.0GB_s__ca74d162-grn.jpg');</v>
      </c>
    </row>
    <row r="73" spans="12:14" x14ac:dyDescent="0.25">
      <c r="L73">
        <v>18</v>
      </c>
      <c r="M73" t="s">
        <v>135</v>
      </c>
      <c r="N73" t="str">
        <f t="shared" si="3"/>
        <v>INSERT INTO IMAGENES (idArticulo,  urlImagen) VALUES ('18','https://compragamer.net/pga/imagenes_publicadas/compragamer_Imganen_general_1196_Disco_R__gido_WD_1TB_BLUE_64MB_SATA_6.0GB_s__1545a4f9-grn.jpg');</v>
      </c>
    </row>
    <row r="74" spans="12:14" x14ac:dyDescent="0.25">
      <c r="L74">
        <v>19</v>
      </c>
      <c r="M74" s="3" t="s">
        <v>138</v>
      </c>
      <c r="N74" t="str">
        <f t="shared" si="3"/>
        <v>INSERT INTO IMAGENES (idArticulo,  urlImagen) VALUES ('19','https://compragamer.net/pga/imagenes_publicadas/compragamer_Imganen_general_21014_Disco_Rigido_WD_2TB_BLUE_256MB_SATA_6.0GB_s_44f766ac-grn.jpg');</v>
      </c>
    </row>
    <row r="75" spans="12:14" x14ac:dyDescent="0.25">
      <c r="L75">
        <v>20</v>
      </c>
      <c r="M75" s="3" t="s">
        <v>139</v>
      </c>
      <c r="N75" t="str">
        <f t="shared" si="3"/>
        <v>INSERT INTO IMAGENES (idArticulo,  urlImagen) VALUES ('20','https://compragamer.net/pga/imagenes_publicadas/compragamer_Imganen_general_21015_Disco_Rigido_WD_2TB_BLUE_256MB_SATA_6.0GB_s_d1e138ed-grn.jpg');</v>
      </c>
    </row>
    <row r="76" spans="12:14" x14ac:dyDescent="0.25">
      <c r="L76">
        <v>21</v>
      </c>
      <c r="M76" t="s">
        <v>141</v>
      </c>
      <c r="N76" t="str">
        <f t="shared" si="3"/>
        <v>INSERT INTO IMAGENES (idArticulo,  urlImagen) VALUES ('21','https://compragamer.net/pga/imagenes_publicadas/compragamer_Imganen_general_35996_Disco_Rigido_WD_2TB_BLUE_256MB_SATA_6.0GB_s_7200RPM_dc36f8f5-grn.jpg');</v>
      </c>
    </row>
    <row r="77" spans="12:14" x14ac:dyDescent="0.25">
      <c r="L77">
        <v>22</v>
      </c>
      <c r="M77" t="s">
        <v>144</v>
      </c>
      <c r="N77" t="str">
        <f t="shared" si="3"/>
        <v>INSERT INTO IMAGENES (idArticulo,  urlImagen) VALUES ('22','https://compragamer.net/pga/imagenes_publicadas/compragamer_Imganen_general_26480_Disco_Rigido_WD_12TB_Red_Pro_7.2K_RPM_256MB_c66a3fa3-grn.jpg');</v>
      </c>
    </row>
    <row r="78" spans="12:14" x14ac:dyDescent="0.25">
      <c r="L78">
        <v>23</v>
      </c>
      <c r="M78" t="s">
        <v>147</v>
      </c>
      <c r="N78" t="str">
        <f t="shared" si="3"/>
        <v>INSERT INTO IMAGENES (idArticulo,  urlImagen) VALUES ('23','https://compragamer.net/pga/imagenes_publicadas/compragamer_Imganen_general_26484_Disco_Rigido_WD_12TB_Gold_7.2K_RPM_256MB_856fe552-grn.jpg');</v>
      </c>
    </row>
    <row r="79" spans="12:14" x14ac:dyDescent="0.25">
      <c r="L79">
        <v>24</v>
      </c>
      <c r="M79" t="s">
        <v>152</v>
      </c>
      <c r="N79" t="str">
        <f t="shared" si="3"/>
        <v>INSERT INTO IMAGENES (idArticulo,  urlImagen) VALUES ('24','https://compragamer.net/pga/imagenes_publicadas/compragamer_Imganen_general_13221_Memoria_Adata_DDR4_4GB_2666MHz_Value__aa6df289-grn.jpg');</v>
      </c>
    </row>
    <row r="80" spans="12:14" x14ac:dyDescent="0.25">
      <c r="L80">
        <v>25</v>
      </c>
      <c r="M80" t="s">
        <v>155</v>
      </c>
      <c r="N80" t="str">
        <f t="shared" si="3"/>
        <v>INSERT INTO IMAGENES (idArticulo,  urlImagen) VALUES ('25','https://compragamer.net/pga/imagenes_publicadas/compragamer_Imganen_general_16184_Memoria_Adata_DDR4_8GB_2666MHz_Value_Sodimm_Notebook_38c2e2af-grn.jpg');</v>
      </c>
    </row>
    <row r="81" spans="12:14" x14ac:dyDescent="0.25">
      <c r="L81">
        <v>26</v>
      </c>
      <c r="M81" t="s">
        <v>158</v>
      </c>
      <c r="N81" t="str">
        <f t="shared" si="3"/>
        <v>INSERT INTO IMAGENES (idArticulo,  urlImagen) VALUES ('26','https://compragamer.net/pga/imagenes_publicadas/compragamer_Imganen_general_18814_Memoria_Adata_DDR4_8GB_3200MHz_Premier_c6036c27-grn.jpg');</v>
      </c>
    </row>
    <row r="82" spans="12:14" x14ac:dyDescent="0.25">
      <c r="L82">
        <v>27</v>
      </c>
      <c r="M82" t="s">
        <v>159</v>
      </c>
      <c r="N82" t="str">
        <f t="shared" si="3"/>
        <v>INSERT INTO IMAGENES (idArticulo,  urlImagen) VALUES ('27','https://compragamer.net/pga/imagenes_publicadas/compragamer_Imganen_general_25890_Memoria_Adata_DDR4_16GB_3200MHz_CL16_XPG_GAMMIX_D20_Black_6b1582d3-grn.jpg');</v>
      </c>
    </row>
    <row r="83" spans="12:14" x14ac:dyDescent="0.25">
      <c r="L83">
        <v>28</v>
      </c>
      <c r="M83" t="s">
        <v>163</v>
      </c>
      <c r="N83" t="str">
        <f t="shared" si="3"/>
        <v>INSERT INTO IMAGENES (idArticulo,  urlImagen) VALUES ('28','https://compragamer.net/pga/imagenes_publicadas/compragamer_Imganen_general_28924_Memoria_Adata_DDR4_8GB_3200MHz_XPG_Spectrix_D60G_RGB_Titanium_88f51e0f-grn.jpg');</v>
      </c>
    </row>
    <row r="84" spans="12:14" x14ac:dyDescent="0.25">
      <c r="L84">
        <v>29</v>
      </c>
      <c r="M84" t="s">
        <v>165</v>
      </c>
      <c r="N84" t="str">
        <f t="shared" si="3"/>
        <v>INSERT INTO IMAGENES (idArticulo,  urlImagen) VALUES ('29','https://compragamer.net/pga/imagenes_publicadas/compragamer_Imganen_general_28926_Memoria_Adata_DDR4_8GB_3200MHz_XPG_Spectrix_D50_RGB_Titanium_446ebe28-grn.jpg');</v>
      </c>
    </row>
    <row r="85" spans="12:14" x14ac:dyDescent="0.25">
      <c r="L85">
        <v>30</v>
      </c>
      <c r="M85" t="s">
        <v>168</v>
      </c>
      <c r="N85" t="str">
        <f t="shared" si="3"/>
        <v>INSERT INTO IMAGENES (idArticulo,  urlImagen) VALUES ('30','https://compragamer.net/pga/imagenes_publicadas/compragamer_Imganen_general_29885_Memoria_Adata_DDR4__2x8GB__16GB_5000MHz_XPG_Spectrix_D50_Xtreme_RGB_CL19_18133a6d-grn.jpg');</v>
      </c>
    </row>
    <row r="86" spans="12:14" x14ac:dyDescent="0.25">
      <c r="L86">
        <v>31</v>
      </c>
      <c r="M86" t="s">
        <v>173</v>
      </c>
      <c r="N86" t="str">
        <f t="shared" si="3"/>
        <v>INSERT INTO IMAGENES (idArticulo,  urlImagen) VALUES ('31','https://compragamer.net/pga/imagenes_publicadas/compragamer_Imganen_general_33275_Teclado_Mecanico_Logitech_PRO_TKL_LOL_2_Switch_Brown_30e10b48-grn.jpg');</v>
      </c>
    </row>
    <row r="87" spans="12:14" x14ac:dyDescent="0.25">
      <c r="L87">
        <v>32</v>
      </c>
      <c r="M87" t="s">
        <v>176</v>
      </c>
      <c r="N87" t="str">
        <f t="shared" si="3"/>
        <v>INSERT INTO IMAGENES (idArticulo,  urlImagen) VALUES ('32','https://compragamer.net/pga/imagenes_publicadas/compragamer_Imganen_general_19865_Teclado_Mecanico_Logitech_G513_Carbon_RGB_Switch_GX_Brown_Espa__ol_9ccf7c47-grn.jpg');</v>
      </c>
    </row>
    <row r="88" spans="12:14" x14ac:dyDescent="0.25">
      <c r="L88">
        <v>33</v>
      </c>
      <c r="M88" t="s">
        <v>179</v>
      </c>
      <c r="N88" t="str">
        <f t="shared" si="3"/>
        <v>INSERT INTO IMAGENES (idArticulo,  urlImagen) VALUES ('33','https://compragamer.net/pga/imagenes_publicadas/compragamer_Imganen_general_33269_Teclado_Mecanico_Logitech_POP_Blast_Yellow_Wireless_725996a0-grn.jpg');</v>
      </c>
    </row>
    <row r="89" spans="12:14" x14ac:dyDescent="0.25">
      <c r="L89">
        <v>34</v>
      </c>
      <c r="M89" s="3" t="s">
        <v>182</v>
      </c>
      <c r="N89" t="str">
        <f t="shared" si="3"/>
        <v>INSERT INTO IMAGENES (idArticulo,  urlImagen) VALUES ('34','https://compragamer.net/pga/imagenes_publicadas/compragamer_Imganen_general_36665_Teclado_Mecanico_Logitech_POP_Coral_Rose_Wireless_065ab138-grn.jpg');</v>
      </c>
    </row>
    <row r="90" spans="12:14" x14ac:dyDescent="0.25">
      <c r="L90">
        <v>35</v>
      </c>
      <c r="M90" t="s">
        <v>185</v>
      </c>
      <c r="N90" t="str">
        <f t="shared" si="3"/>
        <v>INSERT INTO IMAGENES (idArticulo,  urlImagen) VALUES ('35','https://compragamer.net/pga/imagenes_publicadas/compragamer_Imganen_general_16207_Teclado_Logitech_G815_Mechanical_RGB_Lightsync_5ab9b8b1-grn.jpg');</v>
      </c>
    </row>
    <row r="91" spans="12:14" x14ac:dyDescent="0.25">
      <c r="L91">
        <v>36</v>
      </c>
      <c r="M91" t="s">
        <v>188</v>
      </c>
      <c r="N91" t="str">
        <f t="shared" si="3"/>
        <v>INSERT INTO IMAGENES (idArticulo,  urlImagen) VALUES ('36','https://compragamer.net/pga/imagenes_publicadas/compragamer_Imganen_general_19373_Teclado_Mecanico_Logitech_G915_TKL_RGB_Lightspeed_Inalambrico_065f0cec-grn.jpg');</v>
      </c>
    </row>
    <row r="92" spans="12:14" x14ac:dyDescent="0.25">
      <c r="L92">
        <v>38</v>
      </c>
      <c r="M92" t="s">
        <v>193</v>
      </c>
      <c r="N92" t="str">
        <f t="shared" si="3"/>
        <v>INSERT INTO IMAGENES (idArticulo,  urlImagen) VALUES ('38','https://compragamer.net/pga/imagenes_publicadas/compragamer_Imganen_general_28612_Mouse_Redragon_Centrophorus_M601_RGB_e00743a5-grn.jpg');</v>
      </c>
    </row>
    <row r="93" spans="12:14" x14ac:dyDescent="0.25">
      <c r="L93">
        <v>38</v>
      </c>
      <c r="M93" t="s">
        <v>194</v>
      </c>
      <c r="N93" t="str">
        <f t="shared" si="3"/>
        <v>INSERT INTO IMAGENES (idArticulo,  urlImagen) VALUES ('38','https://compragamer.net/pga/imagenes_publicadas/compragamer_Imganen_general_28614_Mouse_Redragon_Centrophorus_M601_RGB_9e2363c4-grn.jpg');</v>
      </c>
    </row>
    <row r="94" spans="12:14" x14ac:dyDescent="0.25">
      <c r="L94">
        <v>39</v>
      </c>
      <c r="M94" t="s">
        <v>197</v>
      </c>
      <c r="N94" t="str">
        <f t="shared" si="3"/>
        <v>INSERT INTO IMAGENES (idArticulo,  urlImagen) VALUES ('39','https://compragamer.net/pga/imagenes_publicadas/compragamer_Imganen_general_8760_Mouse_Redragon_Mirage_M690_2.5GHz_Wireless_1739dc55-grn.jpg');</v>
      </c>
    </row>
    <row r="95" spans="12:14" x14ac:dyDescent="0.25">
      <c r="L95">
        <v>39</v>
      </c>
      <c r="M95" t="s">
        <v>198</v>
      </c>
      <c r="N95" t="str">
        <f t="shared" ref="N95:N137" si="4">CONCATENATE("INSERT INTO IMAGENES (idArticulo,  urlImagen) VALUES ('", L95, "','", TEXT(M95,"0"), "');")</f>
        <v>INSERT INTO IMAGENES (idArticulo,  urlImagen) VALUES ('39','https://compragamer.net/pga/imagenes_publicadas/compragamer_Imganen_general_8759_Mouse_Redragon_Mirage_M690_2.5GHz_Wireless_13e59d69-grn.jpg');</v>
      </c>
    </row>
    <row r="96" spans="12:14" x14ac:dyDescent="0.25">
      <c r="L96">
        <v>40</v>
      </c>
      <c r="M96" t="s">
        <v>199</v>
      </c>
      <c r="N96" t="str">
        <f t="shared" si="4"/>
        <v>INSERT INTO IMAGENES (idArticulo,  urlImagen) VALUES ('40','https://compragamer.net/pga/imagenes_publicadas/compragamer_Imganen_general_20297_Mouse_Redragon_Storm_Elite_M988_RGB_Black_f25e5643-grn.jpg');</v>
      </c>
    </row>
    <row r="97" spans="12:14" x14ac:dyDescent="0.25">
      <c r="L97">
        <v>40</v>
      </c>
      <c r="M97" t="s">
        <v>200</v>
      </c>
      <c r="N97" t="str">
        <f t="shared" si="4"/>
        <v>INSERT INTO IMAGENES (idArticulo,  urlImagen) VALUES ('40','https://compragamer.net/pga/imagenes_publicadas/compragamer_Imganen_general_20299_Mouse_Redragon_Storm_Elite_M988_RGB_Black_da0b8b96-grn.jpg');</v>
      </c>
    </row>
    <row r="98" spans="12:14" x14ac:dyDescent="0.25">
      <c r="L98">
        <v>41</v>
      </c>
      <c r="M98" t="s">
        <v>205</v>
      </c>
      <c r="N98" t="str">
        <f t="shared" si="4"/>
        <v>INSERT INTO IMAGENES (idArticulo,  urlImagen) VALUES ('41','https://compragamer.net/pga/imagenes_publicadas/compragamer_Imganen_general_18989_Mouse_Logitech_M110S_Negro_Blue_USB_9ecef8f4-grn.jpg');</v>
      </c>
    </row>
    <row r="99" spans="12:14" x14ac:dyDescent="0.25">
      <c r="L99">
        <v>41</v>
      </c>
      <c r="M99" t="s">
        <v>206</v>
      </c>
      <c r="N99" t="str">
        <f t="shared" si="4"/>
        <v>INSERT INTO IMAGENES (idArticulo,  urlImagen) VALUES ('41','https://compragamer.net/pga/imagenes_publicadas/compragamer_Imganen_general_18992_Mouse_Logitech_M110S_Negro_Blue_USB_f0eff56d-med.jpg');</v>
      </c>
    </row>
    <row r="100" spans="12:14" x14ac:dyDescent="0.25">
      <c r="L100">
        <v>42</v>
      </c>
      <c r="M100" s="3" t="s">
        <v>207</v>
      </c>
      <c r="N100" t="str">
        <f t="shared" si="4"/>
        <v>INSERT INTO IMAGENES (idArticulo,  urlImagen) VALUES ('42','https://compragamer.net/pga/imagenes_publicadas/compragamer_Imganen_general_24397_Mouse_Logitech_M110S_Red_520ace37-grn.jpg');</v>
      </c>
    </row>
    <row r="101" spans="12:14" x14ac:dyDescent="0.25">
      <c r="L101">
        <v>42</v>
      </c>
      <c r="M101" t="s">
        <v>208</v>
      </c>
      <c r="N101" t="str">
        <f t="shared" si="4"/>
        <v>INSERT INTO IMAGENES (idArticulo,  urlImagen) VALUES ('42','https://compragamer.net/pga/imagenes_publicadas/compragamer_Imganen_general_24400_Mouse_Logitech_M110S_Red_572df13e-grn.jpg');</v>
      </c>
    </row>
    <row r="102" spans="12:14" x14ac:dyDescent="0.25">
      <c r="L102">
        <v>43</v>
      </c>
      <c r="M102" t="s">
        <v>212</v>
      </c>
      <c r="N102" t="str">
        <f t="shared" si="4"/>
        <v>INSERT INTO IMAGENES (idArticulo,  urlImagen) VALUES ('43','https://compragamer.net/pga/imagenes_publicadas/compragamer_Imganen_general_21243_Mouse_Logitech_G305_Lightspeed_Wireless_Blue_9c250057-grn.jpg');</v>
      </c>
    </row>
    <row r="103" spans="12:14" x14ac:dyDescent="0.25">
      <c r="L103">
        <v>43</v>
      </c>
      <c r="M103" t="s">
        <v>213</v>
      </c>
      <c r="N103" t="str">
        <f t="shared" si="4"/>
        <v>INSERT INTO IMAGENES (idArticulo,  urlImagen) VALUES ('43','https://compragamer.net/pga/imagenes_publicadas/compragamer_Imganen_general_21245_Mouse_Logitech_G305_Lightspeed_Wireless_Blue_44244ac2-grn.jpg');</v>
      </c>
    </row>
    <row r="104" spans="12:14" x14ac:dyDescent="0.25">
      <c r="L104">
        <v>43</v>
      </c>
      <c r="M104" t="s">
        <v>214</v>
      </c>
      <c r="N104" t="str">
        <f t="shared" si="4"/>
        <v>INSERT INTO IMAGENES (idArticulo,  urlImagen) VALUES ('43','https://compragamer.net/pga/imagenes_publicadas/compragamer_Imganen_general_21248_Mouse_Logitech_G305_Lightspeed_Wireless_Blue_d27a8d95-grn.jpg');</v>
      </c>
    </row>
    <row r="105" spans="12:14" x14ac:dyDescent="0.25">
      <c r="L105">
        <v>44</v>
      </c>
      <c r="M105" t="s">
        <v>221</v>
      </c>
      <c r="N105" t="str">
        <f t="shared" si="4"/>
        <v>INSERT INTO IMAGENES (idArticulo,  urlImagen) VALUES ('44','https://compragamer.net/pga/imagenes_publicadas/compragamer_Imganen_general_36399_Auriculares_Redragon_Zeus_X_H510-RGB_7.1_Surround__a5046a9f-grn.jpg');</v>
      </c>
    </row>
    <row r="106" spans="12:14" x14ac:dyDescent="0.25">
      <c r="L106">
        <v>44</v>
      </c>
      <c r="M106" t="s">
        <v>222</v>
      </c>
      <c r="N106" t="str">
        <f t="shared" si="4"/>
        <v>INSERT INTO IMAGENES (idArticulo,  urlImagen) VALUES ('44','https://compragamer.net/pga/imagenes_publicadas/compragamer_Imganen_general_36400_Auriculares_Redragon_Zeus_X_H510-RGB_7.1_Surround__a6d2f307-grn.jpg');</v>
      </c>
    </row>
    <row r="107" spans="12:14" x14ac:dyDescent="0.25">
      <c r="L107">
        <v>45</v>
      </c>
      <c r="M107" t="s">
        <v>225</v>
      </c>
      <c r="N107" t="str">
        <f t="shared" si="4"/>
        <v>INSERT INTO IMAGENES (idArticulo,  urlImagen) VALUES ('45','https://compragamer.net/pga/imagenes_publicadas/compragamer_Imganen_general_29699_Auriculares_Redragon_Icon_H520_PC_PS4_42412af1-grn.jpg');</v>
      </c>
    </row>
    <row r="108" spans="12:14" x14ac:dyDescent="0.25">
      <c r="L108">
        <v>45</v>
      </c>
      <c r="M108" t="s">
        <v>226</v>
      </c>
      <c r="N108" t="str">
        <f t="shared" si="4"/>
        <v>INSERT INTO IMAGENES (idArticulo,  urlImagen) VALUES ('45','https://compragamer.net/pga/imagenes_publicadas/compragamer_Imganen_general_29700_Auriculares_Redragon_Icon_H520_PC_PS4_99b94941-grn.jpg');</v>
      </c>
    </row>
    <row r="109" spans="12:14" x14ac:dyDescent="0.25">
      <c r="L109">
        <v>46</v>
      </c>
      <c r="M109" t="s">
        <v>229</v>
      </c>
      <c r="N109" t="str">
        <f t="shared" si="4"/>
        <v>INSERT INTO IMAGENES (idArticulo,  urlImagen) VALUES ('46','https://compragamer.net/pga/imagenes_publicadas/compragamer_Imganen_general_9612_Auriculares_HP_HyperX_Cloud_Stinger_Gaming_Negro__PC___PS4___Switch___XBOX_27f1808e-grn.jpg');</v>
      </c>
    </row>
    <row r="110" spans="12:14" x14ac:dyDescent="0.25">
      <c r="L110">
        <v>46</v>
      </c>
      <c r="M110" t="s">
        <v>230</v>
      </c>
      <c r="N110" t="str">
        <f t="shared" si="4"/>
        <v>INSERT INTO IMAGENES (idArticulo,  urlImagen) VALUES ('46','https://compragamer.net/pga/imagenes_publicadas/compragamer_Imganen_general_9613_Auriculares_HP_HyperX_Cloud_Stinger_Gaming_Negro__PC___PS4___Switch___XBOX_c8b462ee-grn.jpg');</v>
      </c>
    </row>
    <row r="111" spans="12:14" x14ac:dyDescent="0.25">
      <c r="L111">
        <v>47</v>
      </c>
      <c r="M111" t="s">
        <v>233</v>
      </c>
      <c r="N111" t="str">
        <f t="shared" si="4"/>
        <v>INSERT INTO IMAGENES (idArticulo,  urlImagen) VALUES ('47','https://compragamer.net/pga/imagenes_publicadas/compragamer_Imganen_general_35919_Auriculares_HP_HyperX_Cloud_Black_Blue_PS4_PS5_bdb54c92-grn.jpg');</v>
      </c>
    </row>
    <row r="112" spans="12:14" x14ac:dyDescent="0.25">
      <c r="L112">
        <v>47</v>
      </c>
      <c r="M112" t="s">
        <v>234</v>
      </c>
      <c r="N112" t="str">
        <f t="shared" si="4"/>
        <v>INSERT INTO IMAGENES (idArticulo,  urlImagen) VALUES ('47','https://compragamer.net/pga/imagenes_publicadas/compragamer_Imganen_general_35920_Auriculares_HP_HyperX_Cloud_Black_Blue_PS4_PS5_e80b9f85-grn.jpg');</v>
      </c>
    </row>
    <row r="113" spans="12:14" x14ac:dyDescent="0.25">
      <c r="L113">
        <v>48</v>
      </c>
      <c r="M113" t="s">
        <v>238</v>
      </c>
      <c r="N113" t="str">
        <f t="shared" si="4"/>
        <v>INSERT INTO IMAGENES (idArticulo,  urlImagen) VALUES ('48','https://compragamer.net/pga/imagenes_publicadas/compragamer_Imganen_general_31171_Auriculares_Genius_GX_Gaming_HS-G710V_91b68c27-grn.jpg');</v>
      </c>
    </row>
    <row r="114" spans="12:14" x14ac:dyDescent="0.25">
      <c r="L114">
        <v>48</v>
      </c>
      <c r="M114" s="3" t="s">
        <v>237</v>
      </c>
      <c r="N114" t="str">
        <f t="shared" si="4"/>
        <v>INSERT INTO IMAGENES (idArticulo,  urlImagen) VALUES ('48','https://compragamer.net/pga/imagenes_publicadas/compragamer_Imganen_general_31170_Auriculares_Genius_GX_Gaming_HS-G710V_e7832ba5-grn.jpg');</v>
      </c>
    </row>
    <row r="115" spans="12:14" x14ac:dyDescent="0.25">
      <c r="L115">
        <v>49</v>
      </c>
      <c r="M115" s="3" t="s">
        <v>217</v>
      </c>
      <c r="N115" t="str">
        <f t="shared" si="4"/>
        <v>INSERT INTO IMAGENES (idArticulo,  urlImagen) VALUES ('49','https://compragamer.net/pga/imagenes_publicadas/compragamer_Imganen_general_27936_Auriculares_Logitech_G335_White_32282a6d-grn.jpg');</v>
      </c>
    </row>
    <row r="116" spans="12:14" x14ac:dyDescent="0.25">
      <c r="L116">
        <v>49</v>
      </c>
      <c r="M116" t="s">
        <v>218</v>
      </c>
      <c r="N116" t="str">
        <f t="shared" si="4"/>
        <v>INSERT INTO IMAGENES (idArticulo,  urlImagen) VALUES ('49','https://compragamer.net/pga/imagenes_publicadas/compragamer_Imganen_general_27937_Auriculares_Logitech_G335_White_5d46d2e5-grn.jpg');</v>
      </c>
    </row>
    <row r="117" spans="12:14" x14ac:dyDescent="0.25">
      <c r="L117">
        <v>50</v>
      </c>
      <c r="M117" s="3" t="s">
        <v>240</v>
      </c>
      <c r="N117" t="str">
        <f t="shared" si="4"/>
        <v>INSERT INTO IMAGENES (idArticulo,  urlImagen) VALUES ('50','https://compragamer.net/pga/imagenes_publicadas/compragamer_Imganen_general_21848_Mother_MSI_A520M-A_PRO_AM4_29d05f8c-grn.jpg');</v>
      </c>
    </row>
    <row r="118" spans="12:14" x14ac:dyDescent="0.25">
      <c r="L118">
        <v>50</v>
      </c>
      <c r="M118" t="s">
        <v>241</v>
      </c>
      <c r="N118" t="str">
        <f t="shared" si="4"/>
        <v>INSERT INTO IMAGENES (idArticulo,  urlImagen) VALUES ('50','https://compragamer.net/pga/imagenes_publicadas/compragamer_Imganen_general_21849_Mother_MSI_A520M-A_PRO_AM4_8baafa01-grn.jpg');</v>
      </c>
    </row>
    <row r="119" spans="12:14" x14ac:dyDescent="0.25">
      <c r="L119">
        <v>51</v>
      </c>
      <c r="M119" t="s">
        <v>243</v>
      </c>
      <c r="N119" t="str">
        <f t="shared" si="4"/>
        <v>INSERT INTO IMAGENES (idArticulo,  urlImagen) VALUES ('51','https://compragamer.net/pga/imagenes_publicadas/compragamer_Imganen_general_20551_Mother_ASUS_PRIME_A520M-K_AM4_f5d89e00-grn.jpg');</v>
      </c>
    </row>
    <row r="120" spans="12:14" x14ac:dyDescent="0.25">
      <c r="L120">
        <v>51</v>
      </c>
      <c r="M120" t="s">
        <v>244</v>
      </c>
      <c r="N120" t="str">
        <f t="shared" si="4"/>
        <v>INSERT INTO IMAGENES (idArticulo,  urlImagen) VALUES ('51','https://compragamer.net/pga/imagenes_publicadas/compragamer_Imganen_general_20553_Mother_ASUS_PRIME_A520M-K_AM4_9216f824-grn.jpg');</v>
      </c>
    </row>
    <row r="121" spans="12:14" x14ac:dyDescent="0.25">
      <c r="L121">
        <v>52</v>
      </c>
      <c r="M121" t="s">
        <v>246</v>
      </c>
      <c r="N121" t="str">
        <f t="shared" si="4"/>
        <v>INSERT INTO IMAGENES (idArticulo,  urlImagen) VALUES ('52','https://compragamer.net/pga/imagenes_publicadas/compragamer_Imganen_general_25784_Mother_MSI_B450_Gaming_Plus_Max_AM4_5dd0dc29-grn.jpg');</v>
      </c>
    </row>
    <row r="122" spans="12:14" x14ac:dyDescent="0.25">
      <c r="L122">
        <v>52</v>
      </c>
      <c r="M122" t="s">
        <v>247</v>
      </c>
      <c r="N122" t="str">
        <f t="shared" si="4"/>
        <v>INSERT INTO IMAGENES (idArticulo,  urlImagen) VALUES ('52','https://compragamer.net/pga/imagenes_publicadas/compragamer_Imganen_general_25785_Mother_MSI_B450_Gaming_Plus_Max_AM4_d5692b77-grn.jpg');</v>
      </c>
    </row>
    <row r="123" spans="12:14" x14ac:dyDescent="0.25">
      <c r="L123">
        <v>53</v>
      </c>
      <c r="M123" t="s">
        <v>249</v>
      </c>
      <c r="N123" t="str">
        <f t="shared" si="4"/>
        <v>INSERT INTO IMAGENES (idArticulo,  urlImagen) VALUES ('53','https://compragamer.net/pga/imagenes_publicadas/compragamer_Imganen_general_15692_Mother_MSI_X570-A_PRO_AM4_bbf981bd-grn.jpg');</v>
      </c>
    </row>
    <row r="124" spans="12:14" x14ac:dyDescent="0.25">
      <c r="L124">
        <v>53</v>
      </c>
      <c r="M124" t="s">
        <v>250</v>
      </c>
      <c r="N124" t="str">
        <f t="shared" si="4"/>
        <v>INSERT INTO IMAGENES (idArticulo,  urlImagen) VALUES ('53','https://compragamer.net/pga/imagenes_publicadas/compragamer_Imganen_general_15693_Mother_MSI_X570-A_PRO_AM4_b29443fe-grn.jpg');</v>
      </c>
    </row>
    <row r="125" spans="12:14" x14ac:dyDescent="0.25">
      <c r="L125">
        <v>54</v>
      </c>
      <c r="M125" t="s">
        <v>252</v>
      </c>
      <c r="N125" t="str">
        <f t="shared" si="4"/>
        <v>INSERT INTO IMAGENES (idArticulo,  urlImagen) VALUES ('54','https://compragamer.net/pga/imagenes_publicadas/compragamer_Imganen_general_30440_Mother_ASUS_PRIME_H610M-E_D4_S1700_3402c168-grn.jpg');</v>
      </c>
    </row>
    <row r="126" spans="12:14" x14ac:dyDescent="0.25">
      <c r="L126">
        <v>54</v>
      </c>
      <c r="M126" t="s">
        <v>253</v>
      </c>
      <c r="N126" t="str">
        <f t="shared" si="4"/>
        <v>INSERT INTO IMAGENES (idArticulo,  urlImagen) VALUES ('54','https://compragamer.net/pga/imagenes_publicadas/compragamer_Imganen_general_30441_Mother_ASUS_PRIME_H610M-E_D4_S1700_b1b07b46-grn.jpg');</v>
      </c>
    </row>
    <row r="127" spans="12:14" x14ac:dyDescent="0.25">
      <c r="L127">
        <v>55</v>
      </c>
      <c r="M127" t="s">
        <v>255</v>
      </c>
      <c r="N127" t="str">
        <f t="shared" si="4"/>
        <v>INSERT INTO IMAGENES (idArticulo,  urlImagen) VALUES ('55','https://compragamer.net/pga/imagenes_publicadas/compragamer_Imganen_general_34006_Mother_Asrock_H610M-HVS_LGA_1700_486791bd-grn.jpg');</v>
      </c>
    </row>
    <row r="128" spans="12:14" x14ac:dyDescent="0.25">
      <c r="L128">
        <v>55</v>
      </c>
      <c r="M128" t="s">
        <v>256</v>
      </c>
      <c r="N128" t="str">
        <f t="shared" si="4"/>
        <v>INSERT INTO IMAGENES (idArticulo,  urlImagen) VALUES ('55','https://compragamer.net/pga/imagenes_publicadas/compragamer_Imganen_general_34007_Mother_Asrock_H610M-HVS_LGA_1700_7eedfce1-grn.jpg');</v>
      </c>
    </row>
    <row r="129" spans="12:14" x14ac:dyDescent="0.25">
      <c r="L129">
        <v>56</v>
      </c>
      <c r="M129" t="s">
        <v>257</v>
      </c>
      <c r="N129" t="str">
        <f t="shared" si="4"/>
        <v>INSERT INTO IMAGENES (idArticulo,  urlImagen) VALUES ('56','https://compragamer.net/pga/imagenes_publicadas/compragamer_Imganen_general_24392_Mother_Asrock_A520M-HDV_AM4_5c7ae4d7-grn.jpg');</v>
      </c>
    </row>
    <row r="130" spans="12:14" x14ac:dyDescent="0.25">
      <c r="L130">
        <v>56</v>
      </c>
      <c r="M130" t="s">
        <v>258</v>
      </c>
      <c r="N130" t="str">
        <f t="shared" si="4"/>
        <v>INSERT INTO IMAGENES (idArticulo,  urlImagen) VALUES ('56','https://compragamer.net/pga/imagenes_publicadas/compragamer_Imganen_general_24393_Mother_Asrock_A520M-HDV_AM4_affcd72d-grn.jpg');</v>
      </c>
    </row>
    <row r="131" spans="12:14" x14ac:dyDescent="0.25">
      <c r="L131">
        <v>57</v>
      </c>
      <c r="M131" t="s">
        <v>262</v>
      </c>
      <c r="N131" t="str">
        <f t="shared" si="4"/>
        <v>INSERT INTO IMAGENES (idArticulo,  urlImagen) VALUES ('57','https://compragamer.net/pga/imagenes_publicadas/compragamer_Imganen_general_16749_Procesador_AMD_RYZEN_5_3600_4.2GHz_Turbo_AM4_Wraith_Stealth_Cooler_f8ab4915-grn.jpg');</v>
      </c>
    </row>
    <row r="132" spans="12:14" x14ac:dyDescent="0.25">
      <c r="L132">
        <v>57</v>
      </c>
      <c r="M132" t="s">
        <v>263</v>
      </c>
      <c r="N132" t="str">
        <f t="shared" si="4"/>
        <v>INSERT INTO IMAGENES (idArticulo,  urlImagen) VALUES ('57','https://compragamer.net/pga/imagenes_publicadas/compragamer_Imganen_general_14074_Procesador_AMD_RYZEN_5_3600_4.2GHz_Turbo_AM4_Wraith_Stealth_Cooler_14f3a44e-grn.jpg');</v>
      </c>
    </row>
    <row r="133" spans="12:14" x14ac:dyDescent="0.25">
      <c r="L133">
        <v>58</v>
      </c>
      <c r="M133" s="3" t="s">
        <v>266</v>
      </c>
      <c r="N133" t="str">
        <f t="shared" si="4"/>
        <v>INSERT INTO IMAGENES (idArticulo,  urlImagen) VALUES ('58','https://compragamer.net/pga/imagenes_publicadas/compragamer_Imganen_general_31696_Procesador_AMD_Ryzen_5_5500_4.2GHz_Turbo___Wraith_Stealth_Cooler_ca9fc7de-grn.jpg');</v>
      </c>
    </row>
    <row r="134" spans="12:14" x14ac:dyDescent="0.25">
      <c r="L134">
        <v>59</v>
      </c>
      <c r="M134" t="s">
        <v>269</v>
      </c>
      <c r="N134" t="str">
        <f t="shared" si="4"/>
        <v>INSERT INTO IMAGENES (idArticulo,  urlImagen) VALUES ('59','https://compragamer.net/pga/imagenes_publicadas/compragamer_Imganen_general_22302_Procesador_AMD_Ryzen_9_5950X_4.9GHz_Turbo_AM4_-_No_incluye_Cooler_9d34d3b3-grn.jpg');</v>
      </c>
    </row>
    <row r="135" spans="12:14" x14ac:dyDescent="0.25">
      <c r="L135">
        <v>60</v>
      </c>
      <c r="M135" t="s">
        <v>272</v>
      </c>
      <c r="N135" t="str">
        <f t="shared" si="4"/>
        <v>INSERT INTO IMAGENES (idArticulo,  urlImagen) VALUES ('60','https://compragamer.net/pga/imagenes_publicadas/compragamer_Imganen_general_13151_Procesador_Intel_Pentium_G4560_3.5GHz_Socket_1151_Kaby_Lake_OEM_Sin_Cooler_58161f82-grn.jpg');</v>
      </c>
    </row>
    <row r="136" spans="12:14" x14ac:dyDescent="0.25">
      <c r="L136">
        <v>61</v>
      </c>
      <c r="M136" t="s">
        <v>273</v>
      </c>
      <c r="N136" t="str">
        <f t="shared" si="4"/>
        <v>INSERT INTO IMAGENES (idArticulo,  urlImagen) VALUES ('61','https://compragamer.net/pga/imagenes_publicadas/compragamer_Imganen_general_19228_Procesador_Intel_Core_i7_10700_4.8GHz_Turbo_Socket_1200_Comet_Lake_e3d7d847-grn.jpg');</v>
      </c>
    </row>
    <row r="137" spans="12:14" x14ac:dyDescent="0.25">
      <c r="L137">
        <v>62</v>
      </c>
      <c r="M137" t="s">
        <v>278</v>
      </c>
      <c r="N137" t="str">
        <f t="shared" si="4"/>
        <v>INSERT INTO IMAGENES (idArticulo,  urlImagen) VALUES ('62','https://compragamer.net/pga/imagenes_publicadas/compragamer_Imganen_general_25668_Procesador_Intel_Core_i5_11600KF_4.9GHz_Turbo_Socket_1200_Rocket_Lake_7f61810f-grn.jpg');</v>
      </c>
    </row>
  </sheetData>
  <hyperlinks>
    <hyperlink ref="N18" r:id="rId1" xr:uid="{65F6FC56-4EFA-4C99-9163-0A1987B7A0F7}"/>
    <hyperlink ref="N17" r:id="rId2" xr:uid="{90BABC38-EDC2-445C-8B49-B0BAE54D9632}"/>
    <hyperlink ref="N21" r:id="rId3" xr:uid="{552F952D-A290-4373-B213-64FBE7D94BC5}"/>
    <hyperlink ref="N23" r:id="rId4" xr:uid="{B419543B-8B5E-4F23-8D64-6D6E5FACBD3C}"/>
    <hyperlink ref="N20" r:id="rId5" xr:uid="{B2E478FF-0E58-45C7-8C25-7E9306614484}"/>
    <hyperlink ref="N15" r:id="rId6" xr:uid="{A6E49E6E-FC46-49A6-BDCC-3241FD8DD9C3}"/>
    <hyperlink ref="N16" r:id="rId7" xr:uid="{7DCF332C-0794-4BA8-953D-0C029B2D35F9}"/>
    <hyperlink ref="N19" r:id="rId8" xr:uid="{9703500F-BAC9-45E2-B946-044F6E61180B}"/>
    <hyperlink ref="N2" r:id="rId9" xr:uid="{10C9DF36-12B2-4F5F-A5DA-DA91FE3B0BAF}"/>
    <hyperlink ref="N3" r:id="rId10" xr:uid="{9FA1068C-27CE-4383-8E11-2CF87721C9F1}"/>
    <hyperlink ref="N4" r:id="rId11" xr:uid="{B473844E-EC48-4FB2-9F82-B53BD9CA8771}"/>
    <hyperlink ref="N5" r:id="rId12" xr:uid="{D0CC7DEE-D313-47F0-B676-E811858B98F8}"/>
    <hyperlink ref="N6" r:id="rId13" xr:uid="{D22CE198-BA43-4D3F-A8E5-0676AA17E097}"/>
    <hyperlink ref="N7" r:id="rId14" xr:uid="{3DAC407F-003F-4BA1-9700-04600EA06D5F}"/>
    <hyperlink ref="N8" r:id="rId15" xr:uid="{E09C07E1-5D55-4129-A577-F2052C9282F8}"/>
    <hyperlink ref="N9" r:id="rId16" xr:uid="{2F4CA7F8-8E60-4B68-93E0-F5B6FCF80E37}"/>
    <hyperlink ref="N10" r:id="rId17" xr:uid="{973B891A-BA7B-485C-ADFC-199B773B872C}"/>
    <hyperlink ref="N11" r:id="rId18" xr:uid="{140C5AF0-C088-4F0B-848B-BD5A8B0FBF8F}"/>
    <hyperlink ref="N24" r:id="rId19" xr:uid="{000F6D95-E2FB-4627-B55C-578AE281638F}"/>
    <hyperlink ref="M30" r:id="rId20" xr:uid="{FD63DC34-5E0E-40D3-9A8A-302EAD886E4E}"/>
    <hyperlink ref="M35" r:id="rId21" xr:uid="{51460015-C9B9-45F6-B38C-B4F7E6BC21A1}"/>
    <hyperlink ref="M36" r:id="rId22" xr:uid="{B49E5374-4385-4191-9502-4E04BB072550}"/>
    <hyperlink ref="M38" r:id="rId23" xr:uid="{BD7B889C-E9F4-449C-B18F-F7A3B9272111}"/>
    <hyperlink ref="M39" r:id="rId24" xr:uid="{FA380C96-0927-47B0-BBB3-EA19C076CA50}"/>
    <hyperlink ref="M40" r:id="rId25" xr:uid="{3F8EACA5-B0B8-48B9-809F-E0D3FB9B096A}"/>
    <hyperlink ref="M41" r:id="rId26" xr:uid="{80DACA7E-53FC-4073-A1BB-3054B5970E43}"/>
    <hyperlink ref="M53" r:id="rId27" xr:uid="{BEEDEF9B-A0F7-4004-BB90-24F150823FAF}"/>
    <hyperlink ref="M55" r:id="rId28" xr:uid="{F710BB8D-2A22-4433-AF7E-0D29A4065FDD}"/>
    <hyperlink ref="M57" r:id="rId29" xr:uid="{69009564-5FAC-45A5-9655-AE1EAF0ACF59}"/>
    <hyperlink ref="M74" r:id="rId30" xr:uid="{A8E29782-D602-4A5F-961B-8D8683BC06AA}"/>
    <hyperlink ref="M75" r:id="rId31" xr:uid="{5CB24B7D-D387-4621-B46A-B70FCED81378}"/>
    <hyperlink ref="M89" r:id="rId32" xr:uid="{23D2698E-0E87-4F08-8889-518FD2726D30}"/>
    <hyperlink ref="M100" r:id="rId33" xr:uid="{3998F4BB-0709-40B7-A1A3-4C08F7088C35}"/>
    <hyperlink ref="M115" r:id="rId34" xr:uid="{E3FCDBCE-9487-4A33-9B65-32EFE67633CA}"/>
    <hyperlink ref="M114" r:id="rId35" xr:uid="{D5DDDC2A-520F-42E6-BFBD-51E31C3F4252}"/>
    <hyperlink ref="M117" r:id="rId36" xr:uid="{9FCEE5C0-A9B0-4DDC-82A8-3A8E542CD3C1}"/>
    <hyperlink ref="M133" r:id="rId37" xr:uid="{37746B62-0D34-4748-B28E-146894C54F16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2015-06-05T18:19:34Z</dcterms:created>
  <dcterms:modified xsi:type="dcterms:W3CDTF">2023-06-13T13:11:34Z</dcterms:modified>
</cp:coreProperties>
</file>