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IV\"/>
    </mc:Choice>
  </mc:AlternateContent>
  <bookViews>
    <workbookView xWindow="0" yWindow="0" windowWidth="20490" windowHeight="8235"/>
  </bookViews>
  <sheets>
    <sheet name="CONTROLE DE ESTO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8" i="1"/>
  <c r="E23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9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</calcChain>
</file>

<file path=xl/sharedStrings.xml><?xml version="1.0" encoding="utf-8"?>
<sst xmlns="http://schemas.openxmlformats.org/spreadsheetml/2006/main" count="24" uniqueCount="17">
  <si>
    <t>Data</t>
  </si>
  <si>
    <t>Produto</t>
  </si>
  <si>
    <t>Quantidade</t>
  </si>
  <si>
    <t>Preço Venda</t>
  </si>
  <si>
    <t>Valor total</t>
  </si>
  <si>
    <t>Entradas</t>
  </si>
  <si>
    <t>Saidas</t>
  </si>
  <si>
    <t>Saldo</t>
  </si>
  <si>
    <t>Qde</t>
  </si>
  <si>
    <t>P.Unitário</t>
  </si>
  <si>
    <t>Total</t>
  </si>
  <si>
    <t>Produto 1</t>
  </si>
  <si>
    <t>TOTAL</t>
  </si>
  <si>
    <t>TOTAL DO ESTOQUE</t>
  </si>
  <si>
    <t>FICHA DAS VENDAS NO MÊS</t>
  </si>
  <si>
    <t>CONTROLE DE ESTOQUE PRODUTO 1</t>
  </si>
  <si>
    <t>PLANILHA DE CONTROLE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</si>
</sst>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dd/mm/yy"/>
    <numFmt numFmtId="167" formatCode="&quot;R$ &quot;#,##0.00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2" fillId="3" borderId="20" xfId="0" applyFont="1" applyFill="1" applyBorder="1"/>
    <xf numFmtId="0" fontId="2" fillId="3" borderId="21" xfId="0" applyFont="1" applyFill="1" applyBorder="1"/>
    <xf numFmtId="4" fontId="2" fillId="3" borderId="21" xfId="0" applyNumberFormat="1" applyFont="1" applyFill="1" applyBorder="1"/>
    <xf numFmtId="167" fontId="2" fillId="3" borderId="22" xfId="0" applyNumberFormat="1" applyFont="1" applyFill="1" applyBorder="1"/>
    <xf numFmtId="0" fontId="0" fillId="3" borderId="0" xfId="0" applyFill="1"/>
    <xf numFmtId="4" fontId="0" fillId="3" borderId="0" xfId="0" applyNumberFormat="1" applyFill="1"/>
    <xf numFmtId="0" fontId="3" fillId="3" borderId="23" xfId="0" applyFont="1" applyFill="1" applyBorder="1"/>
    <xf numFmtId="0" fontId="3" fillId="3" borderId="24" xfId="0" applyFont="1" applyFill="1" applyBorder="1" applyAlignment="1">
      <alignment horizontal="center"/>
    </xf>
    <xf numFmtId="0" fontId="3" fillId="3" borderId="24" xfId="0" applyFont="1" applyFill="1" applyBorder="1"/>
    <xf numFmtId="4" fontId="3" fillId="3" borderId="24" xfId="0" applyNumberFormat="1" applyFont="1" applyFill="1" applyBorder="1"/>
    <xf numFmtId="0" fontId="3" fillId="3" borderId="25" xfId="0" applyFont="1" applyFill="1" applyBorder="1"/>
    <xf numFmtId="164" fontId="4" fillId="3" borderId="0" xfId="1" applyFont="1" applyFill="1" applyBorder="1"/>
    <xf numFmtId="14" fontId="0" fillId="3" borderId="10" xfId="0" applyNumberFormat="1" applyFill="1" applyBorder="1"/>
    <xf numFmtId="0" fontId="4" fillId="3" borderId="10" xfId="0" applyFont="1" applyFill="1" applyBorder="1" applyAlignment="1">
      <alignment horizontal="center"/>
    </xf>
    <xf numFmtId="0" fontId="4" fillId="3" borderId="10" xfId="0" applyFont="1" applyFill="1" applyBorder="1"/>
    <xf numFmtId="4" fontId="4" fillId="3" borderId="10" xfId="0" applyNumberFormat="1" applyFont="1" applyFill="1" applyBorder="1"/>
    <xf numFmtId="164" fontId="4" fillId="3" borderId="10" xfId="1" applyFont="1" applyFill="1" applyBorder="1"/>
    <xf numFmtId="0" fontId="0" fillId="3" borderId="10" xfId="0" applyFill="1" applyBorder="1"/>
    <xf numFmtId="4" fontId="0" fillId="3" borderId="10" xfId="0" applyNumberFormat="1" applyFill="1" applyBorder="1"/>
    <xf numFmtId="4" fontId="4" fillId="3" borderId="10" xfId="1" applyNumberFormat="1" applyFont="1" applyFill="1" applyBorder="1"/>
    <xf numFmtId="0" fontId="3" fillId="3" borderId="0" xfId="0" applyFont="1" applyFill="1"/>
    <xf numFmtId="164" fontId="3" fillId="3" borderId="0" xfId="1" applyFont="1" applyFill="1" applyBorder="1"/>
    <xf numFmtId="166" fontId="0" fillId="3" borderId="2" xfId="0" applyNumberFormat="1" applyFill="1" applyBorder="1" applyAlignment="1">
      <alignment horizontal="center"/>
    </xf>
    <xf numFmtId="3" fontId="0" fillId="3" borderId="3" xfId="0" applyNumberFormat="1" applyFill="1" applyBorder="1"/>
    <xf numFmtId="164" fontId="4" fillId="3" borderId="4" xfId="1" applyFont="1" applyFill="1" applyBorder="1"/>
    <xf numFmtId="167" fontId="0" fillId="3" borderId="5" xfId="0" applyNumberFormat="1" applyFill="1" applyBorder="1"/>
    <xf numFmtId="3" fontId="0" fillId="3" borderId="6" xfId="0" applyNumberFormat="1" applyFill="1" applyBorder="1"/>
    <xf numFmtId="0" fontId="0" fillId="3" borderId="6" xfId="0" applyFill="1" applyBorder="1"/>
    <xf numFmtId="164" fontId="4" fillId="3" borderId="7" xfId="1" applyFont="1" applyFill="1" applyBorder="1"/>
    <xf numFmtId="167" fontId="0" fillId="3" borderId="8" xfId="0" applyNumberFormat="1" applyFill="1" applyBorder="1"/>
    <xf numFmtId="38" fontId="0" fillId="3" borderId="6" xfId="0" applyNumberFormat="1" applyFill="1" applyBorder="1"/>
    <xf numFmtId="166" fontId="0" fillId="3" borderId="14" xfId="0" applyNumberFormat="1" applyFill="1" applyBorder="1" applyAlignment="1">
      <alignment horizontal="center"/>
    </xf>
    <xf numFmtId="164" fontId="4" fillId="3" borderId="16" xfId="1" applyFont="1" applyFill="1" applyBorder="1"/>
    <xf numFmtId="0" fontId="0" fillId="3" borderId="15" xfId="0" applyFill="1" applyBorder="1"/>
    <xf numFmtId="3" fontId="0" fillId="3" borderId="15" xfId="0" applyNumberFormat="1" applyFill="1" applyBorder="1"/>
    <xf numFmtId="164" fontId="4" fillId="3" borderId="18" xfId="1" applyFont="1" applyFill="1" applyBorder="1"/>
    <xf numFmtId="167" fontId="0" fillId="3" borderId="19" xfId="0" applyNumberFormat="1" applyFill="1" applyBorder="1"/>
    <xf numFmtId="0" fontId="6" fillId="3" borderId="1" xfId="0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5" fillId="3" borderId="5" xfId="2" applyNumberFormat="1" applyFont="1" applyFill="1" applyBorder="1"/>
    <xf numFmtId="165" fontId="5" fillId="3" borderId="3" xfId="2" applyNumberFormat="1" applyFont="1" applyFill="1" applyBorder="1"/>
    <xf numFmtId="165" fontId="5" fillId="3" borderId="5" xfId="2" applyNumberFormat="1" applyFont="1" applyFill="1" applyBorder="1"/>
    <xf numFmtId="168" fontId="5" fillId="3" borderId="6" xfId="2" applyNumberFormat="1" applyFont="1" applyFill="1" applyBorder="1"/>
    <xf numFmtId="168" fontId="5" fillId="3" borderId="15" xfId="2" applyNumberFormat="1" applyFont="1" applyFill="1" applyBorder="1"/>
    <xf numFmtId="4" fontId="5" fillId="3" borderId="17" xfId="2" applyNumberFormat="1" applyFont="1" applyFill="1" applyBorder="1"/>
    <xf numFmtId="165" fontId="5" fillId="3" borderId="17" xfId="2" applyNumberFormat="1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4" fontId="3" fillId="3" borderId="24" xfId="1" applyNumberFormat="1" applyFont="1" applyFill="1" applyBorder="1"/>
    <xf numFmtId="4" fontId="3" fillId="3" borderId="25" xfId="1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9" xfId="0" quotePrefix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</cellXfs>
  <cellStyles count="3">
    <cellStyle name="Moeda 2" xfId="1"/>
    <cellStyle name="Normal" xfId="0" builtinId="0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62</xdr:row>
      <xdr:rowOff>76200</xdr:rowOff>
    </xdr:from>
    <xdr:to>
      <xdr:col>5</xdr:col>
      <xdr:colOff>190500</xdr:colOff>
      <xdr:row>67</xdr:row>
      <xdr:rowOff>161925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04975" y="12534900"/>
          <a:ext cx="3286125" cy="1038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/>
            <a:t>O</a:t>
          </a:r>
          <a:r>
            <a:rPr lang="pt-BR" sz="1100" b="1" baseline="0"/>
            <a:t> VALOR DO SALDO É TRANSPORTADO PARA O MÊS  SEGUINTE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N59"/>
  <sheetViews>
    <sheetView tabSelected="1" workbookViewId="0">
      <selection activeCell="J57" sqref="J57"/>
    </sheetView>
  </sheetViews>
  <sheetFormatPr defaultRowHeight="15" x14ac:dyDescent="0.25"/>
  <cols>
    <col min="1" max="2" width="13.7109375" style="5" customWidth="1"/>
    <col min="3" max="3" width="12.7109375" style="5" customWidth="1"/>
    <col min="4" max="4" width="15" style="6" customWidth="1"/>
    <col min="5" max="5" width="16.85546875" style="5" customWidth="1"/>
    <col min="6" max="6" width="14.5703125" style="5" customWidth="1"/>
    <col min="7" max="7" width="13.85546875" style="5" customWidth="1"/>
    <col min="8" max="8" width="9.140625" style="5"/>
    <col min="9" max="9" width="10.7109375" style="5" customWidth="1"/>
    <col min="10" max="10" width="15.42578125" style="5" customWidth="1"/>
    <col min="11" max="12" width="9.140625" style="5"/>
    <col min="13" max="13" width="26.5703125" style="5" customWidth="1"/>
    <col min="14" max="14" width="14.42578125" style="5" customWidth="1"/>
    <col min="15" max="16384" width="9.140625" style="5"/>
  </cols>
  <sheetData>
    <row r="1" spans="1:14" x14ac:dyDescent="0.25">
      <c r="A1" s="53" t="s">
        <v>16</v>
      </c>
      <c r="B1" s="53"/>
      <c r="C1" s="53"/>
      <c r="D1" s="53"/>
      <c r="E1" s="53"/>
      <c r="F1" s="53"/>
    </row>
    <row r="2" spans="1:14" x14ac:dyDescent="0.25">
      <c r="A2" s="53"/>
      <c r="B2" s="53"/>
      <c r="C2" s="53"/>
      <c r="D2" s="53"/>
      <c r="E2" s="53"/>
      <c r="F2" s="53"/>
    </row>
    <row r="6" spans="1:14" ht="15.75" thickBot="1" x14ac:dyDescent="0.3">
      <c r="A6" s="52" t="s">
        <v>14</v>
      </c>
      <c r="B6" s="52"/>
      <c r="C6" s="52"/>
      <c r="D6" s="52"/>
      <c r="E6" s="52"/>
    </row>
    <row r="7" spans="1:14" ht="15.75" thickBot="1" x14ac:dyDescent="0.3">
      <c r="A7" s="7" t="s">
        <v>0</v>
      </c>
      <c r="B7" s="8" t="s">
        <v>1</v>
      </c>
      <c r="C7" s="9" t="s">
        <v>2</v>
      </c>
      <c r="D7" s="10" t="s">
        <v>3</v>
      </c>
      <c r="E7" s="11" t="s">
        <v>4</v>
      </c>
      <c r="N7" s="12"/>
    </row>
    <row r="8" spans="1:14" x14ac:dyDescent="0.25">
      <c r="A8" s="13">
        <v>40190</v>
      </c>
      <c r="B8" s="14" t="s">
        <v>11</v>
      </c>
      <c r="C8" s="15">
        <v>200</v>
      </c>
      <c r="D8" s="16">
        <v>3</v>
      </c>
      <c r="E8" s="17">
        <f>C8*D8</f>
        <v>600</v>
      </c>
      <c r="N8" s="12"/>
    </row>
    <row r="9" spans="1:14" x14ac:dyDescent="0.25">
      <c r="A9" s="13"/>
      <c r="B9" s="18"/>
      <c r="C9" s="19">
        <v>100</v>
      </c>
      <c r="D9" s="20">
        <v>10</v>
      </c>
      <c r="E9" s="17">
        <f t="shared" ref="E9:E22" si="0">C9*D9</f>
        <v>1000</v>
      </c>
      <c r="L9" s="21"/>
      <c r="M9" s="21"/>
      <c r="N9" s="22"/>
    </row>
    <row r="10" spans="1:14" x14ac:dyDescent="0.25">
      <c r="A10" s="13"/>
      <c r="B10" s="18"/>
      <c r="C10" s="19"/>
      <c r="D10" s="20"/>
      <c r="E10" s="17">
        <f t="shared" si="0"/>
        <v>0</v>
      </c>
      <c r="L10" s="21"/>
      <c r="M10" s="21"/>
      <c r="N10" s="22"/>
    </row>
    <row r="11" spans="1:14" x14ac:dyDescent="0.25">
      <c r="A11" s="13"/>
      <c r="B11" s="18"/>
      <c r="C11" s="19"/>
      <c r="D11" s="20"/>
      <c r="E11" s="17">
        <f t="shared" si="0"/>
        <v>0</v>
      </c>
      <c r="L11" s="21"/>
      <c r="M11" s="21"/>
      <c r="N11" s="22"/>
    </row>
    <row r="12" spans="1:14" x14ac:dyDescent="0.25">
      <c r="A12" s="13"/>
      <c r="B12" s="18"/>
      <c r="C12" s="19"/>
      <c r="D12" s="20"/>
      <c r="E12" s="17">
        <f t="shared" si="0"/>
        <v>0</v>
      </c>
      <c r="L12" s="21"/>
      <c r="M12" s="21"/>
      <c r="N12" s="22"/>
    </row>
    <row r="13" spans="1:14" x14ac:dyDescent="0.25">
      <c r="A13" s="13"/>
      <c r="B13" s="18"/>
      <c r="C13" s="19"/>
      <c r="D13" s="20"/>
      <c r="E13" s="17">
        <f t="shared" si="0"/>
        <v>0</v>
      </c>
      <c r="L13" s="21"/>
      <c r="M13" s="21"/>
      <c r="N13" s="22"/>
    </row>
    <row r="14" spans="1:14" x14ac:dyDescent="0.25">
      <c r="A14" s="13"/>
      <c r="B14" s="18"/>
      <c r="C14" s="19"/>
      <c r="D14" s="20"/>
      <c r="E14" s="17">
        <f t="shared" si="0"/>
        <v>0</v>
      </c>
      <c r="L14" s="21"/>
      <c r="M14" s="21"/>
      <c r="N14" s="22"/>
    </row>
    <row r="15" spans="1:14" x14ac:dyDescent="0.25">
      <c r="A15" s="13"/>
      <c r="B15" s="18"/>
      <c r="C15" s="19"/>
      <c r="D15" s="20"/>
      <c r="E15" s="17">
        <f t="shared" si="0"/>
        <v>0</v>
      </c>
      <c r="L15" s="21"/>
      <c r="M15" s="21"/>
      <c r="N15" s="22"/>
    </row>
    <row r="16" spans="1:14" x14ac:dyDescent="0.25">
      <c r="A16" s="13"/>
      <c r="B16" s="18"/>
      <c r="C16" s="19"/>
      <c r="D16" s="20"/>
      <c r="E16" s="17">
        <f t="shared" si="0"/>
        <v>0</v>
      </c>
      <c r="L16" s="21"/>
      <c r="M16" s="21"/>
      <c r="N16" s="22"/>
    </row>
    <row r="17" spans="1:14" x14ac:dyDescent="0.25">
      <c r="A17" s="13"/>
      <c r="B17" s="18"/>
      <c r="C17" s="19"/>
      <c r="D17" s="20"/>
      <c r="E17" s="17">
        <f t="shared" si="0"/>
        <v>0</v>
      </c>
      <c r="L17" s="21"/>
      <c r="M17" s="21"/>
      <c r="N17" s="22"/>
    </row>
    <row r="18" spans="1:14" x14ac:dyDescent="0.25">
      <c r="A18" s="13"/>
      <c r="B18" s="18"/>
      <c r="C18" s="19"/>
      <c r="D18" s="20"/>
      <c r="E18" s="17">
        <f t="shared" si="0"/>
        <v>0</v>
      </c>
      <c r="L18" s="21"/>
      <c r="M18" s="21"/>
      <c r="N18" s="22"/>
    </row>
    <row r="19" spans="1:14" x14ac:dyDescent="0.25">
      <c r="A19" s="13"/>
      <c r="B19" s="18"/>
      <c r="C19" s="19"/>
      <c r="D19" s="20"/>
      <c r="E19" s="17">
        <f t="shared" si="0"/>
        <v>0</v>
      </c>
      <c r="L19" s="21"/>
      <c r="M19" s="21"/>
      <c r="N19" s="22"/>
    </row>
    <row r="20" spans="1:14" x14ac:dyDescent="0.25">
      <c r="A20" s="13"/>
      <c r="B20" s="18"/>
      <c r="C20" s="19"/>
      <c r="D20" s="20"/>
      <c r="E20" s="17">
        <f t="shared" si="0"/>
        <v>0</v>
      </c>
      <c r="L20" s="21"/>
      <c r="M20" s="21"/>
      <c r="N20" s="22"/>
    </row>
    <row r="21" spans="1:14" x14ac:dyDescent="0.25">
      <c r="A21" s="13"/>
      <c r="B21" s="18"/>
      <c r="C21" s="19"/>
      <c r="D21" s="20"/>
      <c r="E21" s="17">
        <f t="shared" si="0"/>
        <v>0</v>
      </c>
      <c r="L21" s="21"/>
      <c r="M21" s="21"/>
      <c r="N21" s="22"/>
    </row>
    <row r="22" spans="1:14" ht="15.75" thickBot="1" x14ac:dyDescent="0.3">
      <c r="A22" s="18"/>
      <c r="B22" s="18"/>
      <c r="C22" s="18"/>
      <c r="D22" s="20"/>
      <c r="E22" s="17">
        <f t="shared" si="0"/>
        <v>0</v>
      </c>
      <c r="N22" s="12"/>
    </row>
    <row r="23" spans="1:14" ht="15.75" thickBot="1" x14ac:dyDescent="0.3">
      <c r="A23" s="48"/>
      <c r="B23" s="49" t="s">
        <v>12</v>
      </c>
      <c r="C23" s="49"/>
      <c r="D23" s="50"/>
      <c r="E23" s="51">
        <f>SUM(E8:E22)</f>
        <v>1600</v>
      </c>
      <c r="N23" s="12"/>
    </row>
    <row r="24" spans="1:14" x14ac:dyDescent="0.25">
      <c r="L24" s="21"/>
      <c r="M24" s="21"/>
      <c r="N24" s="22"/>
    </row>
    <row r="25" spans="1:14" x14ac:dyDescent="0.25">
      <c r="N25" s="12"/>
    </row>
    <row r="26" spans="1:14" ht="15.75" thickBot="1" x14ac:dyDescent="0.3">
      <c r="A26" s="54" t="s">
        <v>15</v>
      </c>
      <c r="B26" s="55"/>
      <c r="C26" s="55"/>
      <c r="D26" s="55"/>
      <c r="E26" s="55"/>
      <c r="F26" s="55"/>
      <c r="G26" s="55"/>
      <c r="H26" s="55"/>
      <c r="I26" s="55"/>
      <c r="J26" s="55"/>
      <c r="L26" s="21"/>
      <c r="M26" s="21"/>
      <c r="N26" s="22"/>
    </row>
    <row r="27" spans="1:14" ht="15.75" thickTop="1" x14ac:dyDescent="0.25">
      <c r="A27" s="56" t="s">
        <v>0</v>
      </c>
      <c r="B27" s="58" t="s">
        <v>5</v>
      </c>
      <c r="C27" s="58"/>
      <c r="D27" s="58"/>
      <c r="E27" s="58" t="s">
        <v>6</v>
      </c>
      <c r="F27" s="58"/>
      <c r="G27" s="58"/>
      <c r="H27" s="58" t="s">
        <v>7</v>
      </c>
      <c r="I27" s="58"/>
      <c r="J27" s="58"/>
      <c r="N27" s="12"/>
    </row>
    <row r="28" spans="1:14" ht="15.75" thickBot="1" x14ac:dyDescent="0.3">
      <c r="A28" s="57"/>
      <c r="B28" s="38" t="s">
        <v>8</v>
      </c>
      <c r="C28" s="39" t="s">
        <v>9</v>
      </c>
      <c r="D28" s="40" t="s">
        <v>10</v>
      </c>
      <c r="E28" s="38" t="s">
        <v>8</v>
      </c>
      <c r="F28" s="38" t="s">
        <v>9</v>
      </c>
      <c r="G28" s="38" t="s">
        <v>10</v>
      </c>
      <c r="H28" s="38" t="s">
        <v>8</v>
      </c>
      <c r="I28" s="38" t="s">
        <v>9</v>
      </c>
      <c r="J28" s="38" t="s">
        <v>10</v>
      </c>
      <c r="N28" s="12"/>
    </row>
    <row r="29" spans="1:14" ht="16.5" thickTop="1" thickBot="1" x14ac:dyDescent="0.3">
      <c r="A29" s="23">
        <v>36526</v>
      </c>
      <c r="B29" s="24">
        <v>500</v>
      </c>
      <c r="C29" s="25">
        <v>2</v>
      </c>
      <c r="D29" s="41">
        <f>C29*B29</f>
        <v>1000</v>
      </c>
      <c r="E29" s="42"/>
      <c r="F29" s="25"/>
      <c r="G29" s="43">
        <f>F29*E29</f>
        <v>0</v>
      </c>
      <c r="H29" s="24"/>
      <c r="I29" s="25"/>
      <c r="J29" s="26">
        <f>D29-G29</f>
        <v>1000</v>
      </c>
      <c r="L29" s="21"/>
      <c r="M29" s="21"/>
      <c r="N29" s="22"/>
    </row>
    <row r="30" spans="1:14" ht="16.5" thickTop="1" thickBot="1" x14ac:dyDescent="0.3">
      <c r="A30" s="23">
        <v>36527</v>
      </c>
      <c r="B30" s="27"/>
      <c r="C30" s="25"/>
      <c r="D30" s="41">
        <f t="shared" ref="D30:D58" si="1">C30*B30</f>
        <v>0</v>
      </c>
      <c r="E30" s="28"/>
      <c r="F30" s="25"/>
      <c r="G30" s="43">
        <f t="shared" ref="G30:G58" si="2">F30*E30</f>
        <v>0</v>
      </c>
      <c r="H30" s="27"/>
      <c r="I30" s="29"/>
      <c r="J30" s="30">
        <f>J29+D30-G30</f>
        <v>1000</v>
      </c>
      <c r="N30" s="12"/>
    </row>
    <row r="31" spans="1:14" ht="16.5" thickTop="1" thickBot="1" x14ac:dyDescent="0.3">
      <c r="A31" s="23">
        <v>36528</v>
      </c>
      <c r="B31" s="28"/>
      <c r="C31" s="25">
        <v>0</v>
      </c>
      <c r="D31" s="41">
        <f t="shared" si="1"/>
        <v>0</v>
      </c>
      <c r="E31" s="31"/>
      <c r="F31" s="25"/>
      <c r="G31" s="43">
        <f t="shared" si="2"/>
        <v>0</v>
      </c>
      <c r="H31" s="27"/>
      <c r="I31" s="29"/>
      <c r="J31" s="30">
        <f t="shared" ref="J31:J58" si="3">J30+D31-G31</f>
        <v>1000</v>
      </c>
      <c r="L31" s="21"/>
      <c r="M31" s="21"/>
      <c r="N31" s="22"/>
    </row>
    <row r="32" spans="1:14" ht="16.5" thickTop="1" thickBot="1" x14ac:dyDescent="0.3">
      <c r="A32" s="23">
        <v>36529</v>
      </c>
      <c r="B32" s="44"/>
      <c r="C32" s="25">
        <v>0</v>
      </c>
      <c r="D32" s="41">
        <f t="shared" si="1"/>
        <v>0</v>
      </c>
      <c r="E32" s="28"/>
      <c r="F32" s="25">
        <v>0</v>
      </c>
      <c r="G32" s="43">
        <f t="shared" si="2"/>
        <v>0</v>
      </c>
      <c r="H32" s="27"/>
      <c r="I32" s="29"/>
      <c r="J32" s="30">
        <f t="shared" si="3"/>
        <v>1000</v>
      </c>
    </row>
    <row r="33" spans="1:10" ht="16.5" thickTop="1" thickBot="1" x14ac:dyDescent="0.3">
      <c r="A33" s="23">
        <v>36530</v>
      </c>
      <c r="B33" s="44"/>
      <c r="C33" s="25">
        <v>0</v>
      </c>
      <c r="D33" s="41">
        <f t="shared" si="1"/>
        <v>0</v>
      </c>
      <c r="E33" s="31"/>
      <c r="F33" s="25">
        <v>0</v>
      </c>
      <c r="G33" s="43">
        <f t="shared" si="2"/>
        <v>0</v>
      </c>
      <c r="H33" s="27"/>
      <c r="I33" s="29"/>
      <c r="J33" s="30">
        <f t="shared" si="3"/>
        <v>1000</v>
      </c>
    </row>
    <row r="34" spans="1:10" ht="16.5" thickTop="1" thickBot="1" x14ac:dyDescent="0.3">
      <c r="A34" s="23">
        <v>36531</v>
      </c>
      <c r="B34" s="44"/>
      <c r="C34" s="25">
        <v>0</v>
      </c>
      <c r="D34" s="41">
        <f t="shared" si="1"/>
        <v>0</v>
      </c>
      <c r="E34" s="31"/>
      <c r="F34" s="25">
        <v>0</v>
      </c>
      <c r="G34" s="43">
        <f t="shared" si="2"/>
        <v>0</v>
      </c>
      <c r="H34" s="27"/>
      <c r="I34" s="29"/>
      <c r="J34" s="30">
        <f t="shared" si="3"/>
        <v>1000</v>
      </c>
    </row>
    <row r="35" spans="1:10" ht="16.5" thickTop="1" thickBot="1" x14ac:dyDescent="0.3">
      <c r="A35" s="23">
        <v>36532</v>
      </c>
      <c r="B35" s="28"/>
      <c r="C35" s="25">
        <v>0</v>
      </c>
      <c r="D35" s="41">
        <f t="shared" si="1"/>
        <v>0</v>
      </c>
      <c r="E35" s="31"/>
      <c r="F35" s="25">
        <v>0</v>
      </c>
      <c r="G35" s="43">
        <f t="shared" si="2"/>
        <v>0</v>
      </c>
      <c r="H35" s="27"/>
      <c r="I35" s="29"/>
      <c r="J35" s="30">
        <f t="shared" si="3"/>
        <v>1000</v>
      </c>
    </row>
    <row r="36" spans="1:10" ht="16.5" thickTop="1" thickBot="1" x14ac:dyDescent="0.3">
      <c r="A36" s="23">
        <v>36533</v>
      </c>
      <c r="B36" s="44"/>
      <c r="C36" s="25">
        <v>0</v>
      </c>
      <c r="D36" s="41">
        <f t="shared" si="1"/>
        <v>0</v>
      </c>
      <c r="E36" s="28"/>
      <c r="F36" s="25">
        <v>0</v>
      </c>
      <c r="G36" s="43">
        <f t="shared" si="2"/>
        <v>0</v>
      </c>
      <c r="H36" s="27"/>
      <c r="I36" s="29"/>
      <c r="J36" s="30">
        <f t="shared" si="3"/>
        <v>1000</v>
      </c>
    </row>
    <row r="37" spans="1:10" ht="16.5" thickTop="1" thickBot="1" x14ac:dyDescent="0.3">
      <c r="A37" s="23">
        <v>36534</v>
      </c>
      <c r="B37" s="28"/>
      <c r="C37" s="25">
        <v>0</v>
      </c>
      <c r="D37" s="41">
        <f t="shared" si="1"/>
        <v>0</v>
      </c>
      <c r="E37" s="31"/>
      <c r="F37" s="25">
        <v>0</v>
      </c>
      <c r="G37" s="43">
        <f t="shared" si="2"/>
        <v>0</v>
      </c>
      <c r="H37" s="27"/>
      <c r="I37" s="29"/>
      <c r="J37" s="30">
        <f t="shared" si="3"/>
        <v>1000</v>
      </c>
    </row>
    <row r="38" spans="1:10" ht="16.5" thickTop="1" thickBot="1" x14ac:dyDescent="0.3">
      <c r="A38" s="23">
        <v>36535</v>
      </c>
      <c r="B38" s="44"/>
      <c r="C38" s="25">
        <v>0</v>
      </c>
      <c r="D38" s="41">
        <f t="shared" si="1"/>
        <v>0</v>
      </c>
      <c r="E38" s="28"/>
      <c r="F38" s="25">
        <v>0</v>
      </c>
      <c r="G38" s="43">
        <f t="shared" si="2"/>
        <v>0</v>
      </c>
      <c r="H38" s="27"/>
      <c r="I38" s="29"/>
      <c r="J38" s="30">
        <f t="shared" si="3"/>
        <v>1000</v>
      </c>
    </row>
    <row r="39" spans="1:10" ht="16.5" thickTop="1" thickBot="1" x14ac:dyDescent="0.3">
      <c r="A39" s="23">
        <v>36536</v>
      </c>
      <c r="B39" s="28"/>
      <c r="C39" s="25">
        <v>0</v>
      </c>
      <c r="D39" s="41">
        <f t="shared" si="1"/>
        <v>0</v>
      </c>
      <c r="E39" s="31"/>
      <c r="F39" s="25">
        <v>0</v>
      </c>
      <c r="G39" s="43">
        <f t="shared" si="2"/>
        <v>0</v>
      </c>
      <c r="H39" s="27"/>
      <c r="I39" s="29"/>
      <c r="J39" s="30">
        <f t="shared" si="3"/>
        <v>1000</v>
      </c>
    </row>
    <row r="40" spans="1:10" ht="16.5" thickTop="1" thickBot="1" x14ac:dyDescent="0.3">
      <c r="A40" s="23">
        <v>36537</v>
      </c>
      <c r="B40" s="44"/>
      <c r="C40" s="25">
        <v>0</v>
      </c>
      <c r="D40" s="41">
        <f t="shared" si="1"/>
        <v>0</v>
      </c>
      <c r="E40" s="28">
        <v>200</v>
      </c>
      <c r="F40" s="25">
        <v>3</v>
      </c>
      <c r="G40" s="43">
        <f t="shared" si="2"/>
        <v>600</v>
      </c>
      <c r="H40" s="27"/>
      <c r="I40" s="29"/>
      <c r="J40" s="30">
        <f t="shared" si="3"/>
        <v>400</v>
      </c>
    </row>
    <row r="41" spans="1:10" ht="16.5" thickTop="1" thickBot="1" x14ac:dyDescent="0.3">
      <c r="A41" s="23">
        <v>36538</v>
      </c>
      <c r="B41" s="28"/>
      <c r="C41" s="25">
        <v>0</v>
      </c>
      <c r="D41" s="41">
        <f t="shared" si="1"/>
        <v>0</v>
      </c>
      <c r="E41" s="31"/>
      <c r="F41" s="25">
        <v>0</v>
      </c>
      <c r="G41" s="43">
        <f t="shared" si="2"/>
        <v>0</v>
      </c>
      <c r="H41" s="27"/>
      <c r="I41" s="29"/>
      <c r="J41" s="30">
        <f t="shared" si="3"/>
        <v>400</v>
      </c>
    </row>
    <row r="42" spans="1:10" ht="16.5" thickTop="1" thickBot="1" x14ac:dyDescent="0.3">
      <c r="A42" s="23">
        <v>36539</v>
      </c>
      <c r="B42" s="44"/>
      <c r="C42" s="25">
        <v>0</v>
      </c>
      <c r="D42" s="41">
        <f t="shared" si="1"/>
        <v>0</v>
      </c>
      <c r="E42" s="28"/>
      <c r="F42" s="25">
        <v>0</v>
      </c>
      <c r="G42" s="43">
        <f t="shared" si="2"/>
        <v>0</v>
      </c>
      <c r="H42" s="27"/>
      <c r="I42" s="29"/>
      <c r="J42" s="30">
        <f t="shared" si="3"/>
        <v>400</v>
      </c>
    </row>
    <row r="43" spans="1:10" ht="16.5" thickTop="1" thickBot="1" x14ac:dyDescent="0.3">
      <c r="A43" s="23">
        <v>36540</v>
      </c>
      <c r="B43" s="28"/>
      <c r="C43" s="25">
        <v>0</v>
      </c>
      <c r="D43" s="41">
        <f t="shared" si="1"/>
        <v>0</v>
      </c>
      <c r="E43" s="31"/>
      <c r="F43" s="25">
        <v>0</v>
      </c>
      <c r="G43" s="43">
        <f t="shared" si="2"/>
        <v>0</v>
      </c>
      <c r="H43" s="27"/>
      <c r="I43" s="29"/>
      <c r="J43" s="30">
        <f t="shared" si="3"/>
        <v>400</v>
      </c>
    </row>
    <row r="44" spans="1:10" ht="16.5" thickTop="1" thickBot="1" x14ac:dyDescent="0.3">
      <c r="A44" s="23">
        <v>36541</v>
      </c>
      <c r="B44" s="44"/>
      <c r="C44" s="25">
        <v>0</v>
      </c>
      <c r="D44" s="41">
        <f t="shared" si="1"/>
        <v>0</v>
      </c>
      <c r="E44" s="28"/>
      <c r="F44" s="25">
        <v>0</v>
      </c>
      <c r="G44" s="43">
        <f t="shared" si="2"/>
        <v>0</v>
      </c>
      <c r="H44" s="27"/>
      <c r="I44" s="29"/>
      <c r="J44" s="30">
        <f t="shared" si="3"/>
        <v>400</v>
      </c>
    </row>
    <row r="45" spans="1:10" ht="16.5" thickTop="1" thickBot="1" x14ac:dyDescent="0.3">
      <c r="A45" s="23">
        <v>36542</v>
      </c>
      <c r="B45" s="28"/>
      <c r="C45" s="25">
        <v>0</v>
      </c>
      <c r="D45" s="41">
        <f t="shared" si="1"/>
        <v>0</v>
      </c>
      <c r="E45" s="31"/>
      <c r="F45" s="25">
        <v>0</v>
      </c>
      <c r="G45" s="43">
        <f t="shared" si="2"/>
        <v>0</v>
      </c>
      <c r="H45" s="27"/>
      <c r="I45" s="29"/>
      <c r="J45" s="30">
        <f t="shared" si="3"/>
        <v>400</v>
      </c>
    </row>
    <row r="46" spans="1:10" ht="16.5" thickTop="1" thickBot="1" x14ac:dyDescent="0.3">
      <c r="A46" s="23">
        <v>36543</v>
      </c>
      <c r="B46" s="44"/>
      <c r="C46" s="25">
        <v>0</v>
      </c>
      <c r="D46" s="41">
        <f t="shared" si="1"/>
        <v>0</v>
      </c>
      <c r="E46" s="28"/>
      <c r="F46" s="25">
        <v>0</v>
      </c>
      <c r="G46" s="43">
        <f t="shared" si="2"/>
        <v>0</v>
      </c>
      <c r="H46" s="27"/>
      <c r="I46" s="29"/>
      <c r="J46" s="30">
        <f t="shared" si="3"/>
        <v>400</v>
      </c>
    </row>
    <row r="47" spans="1:10" ht="16.5" thickTop="1" thickBot="1" x14ac:dyDescent="0.3">
      <c r="A47" s="23">
        <v>36544</v>
      </c>
      <c r="B47" s="28"/>
      <c r="C47" s="25">
        <v>0</v>
      </c>
      <c r="D47" s="41">
        <f t="shared" si="1"/>
        <v>0</v>
      </c>
      <c r="E47" s="31"/>
      <c r="F47" s="25">
        <v>0</v>
      </c>
      <c r="G47" s="43">
        <f t="shared" si="2"/>
        <v>0</v>
      </c>
      <c r="H47" s="27"/>
      <c r="I47" s="29"/>
      <c r="J47" s="30">
        <f t="shared" si="3"/>
        <v>400</v>
      </c>
    </row>
    <row r="48" spans="1:10" ht="16.5" thickTop="1" thickBot="1" x14ac:dyDescent="0.3">
      <c r="A48" s="23">
        <v>36545</v>
      </c>
      <c r="B48" s="44"/>
      <c r="C48" s="25">
        <v>0</v>
      </c>
      <c r="D48" s="41">
        <f t="shared" si="1"/>
        <v>0</v>
      </c>
      <c r="E48" s="28"/>
      <c r="F48" s="25">
        <v>0</v>
      </c>
      <c r="G48" s="43">
        <f t="shared" si="2"/>
        <v>0</v>
      </c>
      <c r="H48" s="27"/>
      <c r="I48" s="29"/>
      <c r="J48" s="30">
        <f t="shared" si="3"/>
        <v>400</v>
      </c>
    </row>
    <row r="49" spans="1:10" ht="16.5" thickTop="1" thickBot="1" x14ac:dyDescent="0.3">
      <c r="A49" s="23">
        <v>36546</v>
      </c>
      <c r="B49" s="28"/>
      <c r="C49" s="25">
        <v>0</v>
      </c>
      <c r="D49" s="41">
        <f t="shared" si="1"/>
        <v>0</v>
      </c>
      <c r="E49" s="31"/>
      <c r="F49" s="25">
        <v>0</v>
      </c>
      <c r="G49" s="43">
        <f t="shared" si="2"/>
        <v>0</v>
      </c>
      <c r="H49" s="27"/>
      <c r="I49" s="29"/>
      <c r="J49" s="30">
        <f t="shared" si="3"/>
        <v>400</v>
      </c>
    </row>
    <row r="50" spans="1:10" ht="16.5" thickTop="1" thickBot="1" x14ac:dyDescent="0.3">
      <c r="A50" s="23">
        <v>36547</v>
      </c>
      <c r="B50" s="44"/>
      <c r="C50" s="25">
        <v>0</v>
      </c>
      <c r="D50" s="41">
        <f t="shared" si="1"/>
        <v>0</v>
      </c>
      <c r="E50" s="28"/>
      <c r="F50" s="25">
        <v>0</v>
      </c>
      <c r="G50" s="43">
        <f t="shared" si="2"/>
        <v>0</v>
      </c>
      <c r="H50" s="27"/>
      <c r="I50" s="29"/>
      <c r="J50" s="30">
        <f t="shared" si="3"/>
        <v>400</v>
      </c>
    </row>
    <row r="51" spans="1:10" ht="16.5" thickTop="1" thickBot="1" x14ac:dyDescent="0.3">
      <c r="A51" s="23">
        <v>36548</v>
      </c>
      <c r="B51" s="28"/>
      <c r="C51" s="25">
        <v>0</v>
      </c>
      <c r="D51" s="41">
        <f t="shared" si="1"/>
        <v>0</v>
      </c>
      <c r="E51" s="31"/>
      <c r="F51" s="25">
        <v>0</v>
      </c>
      <c r="G51" s="43">
        <f t="shared" si="2"/>
        <v>0</v>
      </c>
      <c r="H51" s="27"/>
      <c r="I51" s="29"/>
      <c r="J51" s="30">
        <f t="shared" si="3"/>
        <v>400</v>
      </c>
    </row>
    <row r="52" spans="1:10" ht="16.5" thickTop="1" thickBot="1" x14ac:dyDescent="0.3">
      <c r="A52" s="23">
        <v>36549</v>
      </c>
      <c r="B52" s="44"/>
      <c r="C52" s="25">
        <v>0</v>
      </c>
      <c r="D52" s="41">
        <f t="shared" si="1"/>
        <v>0</v>
      </c>
      <c r="E52" s="28"/>
      <c r="F52" s="25">
        <v>0</v>
      </c>
      <c r="G52" s="43">
        <f t="shared" si="2"/>
        <v>0</v>
      </c>
      <c r="H52" s="27"/>
      <c r="I52" s="29"/>
      <c r="J52" s="30">
        <f t="shared" si="3"/>
        <v>400</v>
      </c>
    </row>
    <row r="53" spans="1:10" ht="16.5" thickTop="1" thickBot="1" x14ac:dyDescent="0.3">
      <c r="A53" s="23">
        <v>36550</v>
      </c>
      <c r="B53" s="28"/>
      <c r="C53" s="25">
        <v>0</v>
      </c>
      <c r="D53" s="41">
        <f t="shared" si="1"/>
        <v>0</v>
      </c>
      <c r="E53" s="31"/>
      <c r="F53" s="25">
        <v>0</v>
      </c>
      <c r="G53" s="43">
        <f t="shared" si="2"/>
        <v>0</v>
      </c>
      <c r="H53" s="27"/>
      <c r="I53" s="29"/>
      <c r="J53" s="30">
        <f t="shared" si="3"/>
        <v>400</v>
      </c>
    </row>
    <row r="54" spans="1:10" ht="16.5" thickTop="1" thickBot="1" x14ac:dyDescent="0.3">
      <c r="A54" s="23">
        <v>36551</v>
      </c>
      <c r="B54" s="44"/>
      <c r="C54" s="25">
        <v>0</v>
      </c>
      <c r="D54" s="41">
        <f t="shared" si="1"/>
        <v>0</v>
      </c>
      <c r="E54" s="28"/>
      <c r="F54" s="25">
        <v>0</v>
      </c>
      <c r="G54" s="43">
        <f t="shared" si="2"/>
        <v>0</v>
      </c>
      <c r="H54" s="27"/>
      <c r="I54" s="29"/>
      <c r="J54" s="30">
        <f t="shared" si="3"/>
        <v>400</v>
      </c>
    </row>
    <row r="55" spans="1:10" ht="16.5" thickTop="1" thickBot="1" x14ac:dyDescent="0.3">
      <c r="A55" s="23">
        <v>36552</v>
      </c>
      <c r="B55" s="28"/>
      <c r="C55" s="25">
        <v>0</v>
      </c>
      <c r="D55" s="41">
        <f t="shared" si="1"/>
        <v>0</v>
      </c>
      <c r="E55" s="31"/>
      <c r="F55" s="25">
        <v>0</v>
      </c>
      <c r="G55" s="43">
        <f t="shared" si="2"/>
        <v>0</v>
      </c>
      <c r="H55" s="27"/>
      <c r="I55" s="29"/>
      <c r="J55" s="30">
        <f t="shared" si="3"/>
        <v>400</v>
      </c>
    </row>
    <row r="56" spans="1:10" ht="16.5" thickTop="1" thickBot="1" x14ac:dyDescent="0.3">
      <c r="A56" s="23">
        <v>36553</v>
      </c>
      <c r="B56" s="44"/>
      <c r="C56" s="25">
        <v>0</v>
      </c>
      <c r="D56" s="41">
        <f t="shared" si="1"/>
        <v>0</v>
      </c>
      <c r="E56" s="28"/>
      <c r="F56" s="25">
        <v>0</v>
      </c>
      <c r="G56" s="43">
        <f t="shared" si="2"/>
        <v>0</v>
      </c>
      <c r="H56" s="27"/>
      <c r="I56" s="29"/>
      <c r="J56" s="30">
        <f t="shared" si="3"/>
        <v>400</v>
      </c>
    </row>
    <row r="57" spans="1:10" ht="16.5" thickTop="1" thickBot="1" x14ac:dyDescent="0.3">
      <c r="A57" s="23">
        <v>36554</v>
      </c>
      <c r="B57" s="28"/>
      <c r="C57" s="25">
        <v>0</v>
      </c>
      <c r="D57" s="41">
        <f t="shared" si="1"/>
        <v>0</v>
      </c>
      <c r="E57" s="31"/>
      <c r="F57" s="25">
        <v>0</v>
      </c>
      <c r="G57" s="43">
        <f t="shared" si="2"/>
        <v>0</v>
      </c>
      <c r="H57" s="27"/>
      <c r="I57" s="29"/>
      <c r="J57" s="30">
        <f t="shared" si="3"/>
        <v>400</v>
      </c>
    </row>
    <row r="58" spans="1:10" ht="16.5" thickTop="1" thickBot="1" x14ac:dyDescent="0.3">
      <c r="A58" s="32">
        <v>36555</v>
      </c>
      <c r="B58" s="45"/>
      <c r="C58" s="33">
        <v>0</v>
      </c>
      <c r="D58" s="46">
        <f t="shared" si="1"/>
        <v>0</v>
      </c>
      <c r="E58" s="34"/>
      <c r="F58" s="33">
        <v>0</v>
      </c>
      <c r="G58" s="47">
        <f t="shared" si="2"/>
        <v>0</v>
      </c>
      <c r="H58" s="35"/>
      <c r="I58" s="36"/>
      <c r="J58" s="37">
        <f t="shared" si="3"/>
        <v>400</v>
      </c>
    </row>
    <row r="59" spans="1:10" ht="15.75" thickBot="1" x14ac:dyDescent="0.3">
      <c r="A59" s="1" t="s">
        <v>13</v>
      </c>
      <c r="B59" s="2"/>
      <c r="C59" s="2"/>
      <c r="D59" s="3"/>
      <c r="E59" s="2"/>
      <c r="F59" s="2"/>
      <c r="G59" s="2"/>
      <c r="H59" s="2"/>
      <c r="I59" s="2"/>
      <c r="J59" s="4">
        <f>J58</f>
        <v>400</v>
      </c>
    </row>
  </sheetData>
  <mergeCells count="7">
    <mergeCell ref="A6:E6"/>
    <mergeCell ref="A1:F2"/>
    <mergeCell ref="A26:J26"/>
    <mergeCell ref="A27:A28"/>
    <mergeCell ref="B27:D27"/>
    <mergeCell ref="E27:G27"/>
    <mergeCell ref="H27:J2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ESTOQUE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ePlanilhas.com.br</dc:title>
  <dc:subject>ePlanilhas.com.br</dc:subject>
  <dc:creator>ePlanilhas.com.br</dc:creator>
  <cp:keywords>ePlanilhas.com.br</cp:keywords>
  <cp:lastModifiedBy>Dell</cp:lastModifiedBy>
  <dcterms:created xsi:type="dcterms:W3CDTF">2011-01-21T13:17:20Z</dcterms:created>
  <dcterms:modified xsi:type="dcterms:W3CDTF">2024-08-07T19:31:48Z</dcterms:modified>
</cp:coreProperties>
</file>