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Portfolio Data Analyst\"/>
    </mc:Choice>
  </mc:AlternateContent>
  <xr:revisionPtr revIDLastSave="0" documentId="13_ncr:1_{F4B122A3-242D-40BC-8330-0CBA72C72039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Raw" sheetId="2" r:id="rId1"/>
    <sheet name="Working" sheetId="3" r:id="rId2"/>
    <sheet name="Result" sheetId="6" r:id="rId3"/>
    <sheet name="PivotTable" sheetId="7" r:id="rId4"/>
  </sheets>
  <definedNames>
    <definedName name="_xlnm._FilterDatabase" localSheetId="1" hidden="1">Working!$A$1:$L$223</definedName>
  </definedNames>
  <calcPr calcId="18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<sst xmlns="http://schemas.openxmlformats.org/spreadsheetml/2006/main" count="1396" uniqueCount="246">
  <si>
    <t>Description</t>
  </si>
  <si>
    <t>QTY Sold</t>
  </si>
  <si>
    <t>Sold Cost</t>
  </si>
  <si>
    <t>Sales Incl VAT</t>
  </si>
  <si>
    <t>Sales Excl VAT</t>
  </si>
  <si>
    <t>Profit</t>
  </si>
  <si>
    <t xml:space="preserve">Cans 330ml              </t>
  </si>
  <si>
    <t xml:space="preserve">Minute Maid Cans 330ml  </t>
  </si>
  <si>
    <t xml:space="preserve">400ml Pulpy Minute Maid </t>
  </si>
  <si>
    <t xml:space="preserve">Coke 500ml Bottle       </t>
  </si>
  <si>
    <t xml:space="preserve">Pepsi 500 ml            </t>
  </si>
  <si>
    <t xml:space="preserve">Coke Zero 330ml         </t>
  </si>
  <si>
    <t xml:space="preserve">Variety Cans 330ml      </t>
  </si>
  <si>
    <t xml:space="preserve">Mineral Water 500ml     </t>
  </si>
  <si>
    <t xml:space="preserve">Mineral Water 750ml     </t>
  </si>
  <si>
    <t xml:space="preserve">1 Litre Coke            </t>
  </si>
  <si>
    <t xml:space="preserve">1 Lt Minute Maid        </t>
  </si>
  <si>
    <t xml:space="preserve">Coke 2L                 </t>
  </si>
  <si>
    <t xml:space="preserve">350ml PET               </t>
  </si>
  <si>
    <t xml:space="preserve">Red Bull Can            </t>
  </si>
  <si>
    <t xml:space="preserve">500ml Coke Zero         </t>
  </si>
  <si>
    <t xml:space="preserve">Burn Can                </t>
  </si>
  <si>
    <t xml:space="preserve">Cascade 400ml           </t>
  </si>
  <si>
    <t xml:space="preserve">BFast Blend 330ml Can   </t>
  </si>
  <si>
    <t xml:space="preserve">330ml Just Juice        </t>
  </si>
  <si>
    <t xml:space="preserve">330ml Liquifruit Can    </t>
  </si>
  <si>
    <t xml:space="preserve">1 Litre Just Juice      </t>
  </si>
  <si>
    <t xml:space="preserve">300ml Pepsi Can         </t>
  </si>
  <si>
    <t xml:space="preserve">330ml Pepsi Pet         </t>
  </si>
  <si>
    <t xml:space="preserve">300ml Coke Content      </t>
  </si>
  <si>
    <t>300ml Coke Content + Emp</t>
  </si>
  <si>
    <t xml:space="preserve">350ml Slush Cup         </t>
  </si>
  <si>
    <t xml:space="preserve">440ml Coke Cans         </t>
  </si>
  <si>
    <t xml:space="preserve">500ml Alive Juice       </t>
  </si>
  <si>
    <t xml:space="preserve">Minute Maid Special     </t>
  </si>
  <si>
    <t xml:space="preserve">330ml Sting Pet         </t>
  </si>
  <si>
    <t xml:space="preserve">Ceres 200ml             </t>
  </si>
  <si>
    <t xml:space="preserve">Liquifruit 250ml        </t>
  </si>
  <si>
    <t xml:space="preserve">Liquifruit 1 Ltr        </t>
  </si>
  <si>
    <t xml:space="preserve">Revive Juice 500ml      </t>
  </si>
  <si>
    <t xml:space="preserve">Calzone Regular         </t>
  </si>
  <si>
    <t xml:space="preserve">Pepperoni Regular       </t>
  </si>
  <si>
    <t xml:space="preserve">Regular Fresh Mex       </t>
  </si>
  <si>
    <t xml:space="preserve">Regular Hawaiian        </t>
  </si>
  <si>
    <t xml:space="preserve">Regular Veggie Supremo  </t>
  </si>
  <si>
    <t xml:space="preserve">Reg Peppis Meal Hawaian </t>
  </si>
  <si>
    <t xml:space="preserve">Regular Four Seasons    </t>
  </si>
  <si>
    <t xml:space="preserve">Regular Russian         </t>
  </si>
  <si>
    <t xml:space="preserve">Regular Mediterranean   </t>
  </si>
  <si>
    <t xml:space="preserve">Regular Regina          </t>
  </si>
  <si>
    <t xml:space="preserve">Regular Meat Deluxe     </t>
  </si>
  <si>
    <t>Regular Chicken Bacon BB</t>
  </si>
  <si>
    <t xml:space="preserve">Regular Peperonni Plus  </t>
  </si>
  <si>
    <t xml:space="preserve">Regular Peperonni       </t>
  </si>
  <si>
    <t>Regular Vegetarian feast</t>
  </si>
  <si>
    <t>Peri-Peri- Chicken Small</t>
  </si>
  <si>
    <t xml:space="preserve">SI Calzone Regular      </t>
  </si>
  <si>
    <t xml:space="preserve">SI Pepperoni Regular    </t>
  </si>
  <si>
    <t xml:space="preserve">SI Regular Hawaiian     </t>
  </si>
  <si>
    <t>SI Regular Veggie Suprem</t>
  </si>
  <si>
    <t>SI Reg Peppis Meal Hawai</t>
  </si>
  <si>
    <t xml:space="preserve">SI Regular Four Seasons </t>
  </si>
  <si>
    <t>SI Regular Mediterranean</t>
  </si>
  <si>
    <t xml:space="preserve">SI Regular Regina       </t>
  </si>
  <si>
    <t xml:space="preserve">SI Regular Meat Deluxe  </t>
  </si>
  <si>
    <t>SI Regular Chicken Bacon</t>
  </si>
  <si>
    <t xml:space="preserve">SI Regular Peperonni    </t>
  </si>
  <si>
    <t>SI Regular Vegetarian fe</t>
  </si>
  <si>
    <t>SI Peri-Peri- Chicken Sm</t>
  </si>
  <si>
    <t>Regular Chick &amp; Mushroom</t>
  </si>
  <si>
    <t>SI Regular Chick &amp; Mushr</t>
  </si>
  <si>
    <t>Regular Cheese Burger Pz</t>
  </si>
  <si>
    <t>Regular Chicken Hawaiian</t>
  </si>
  <si>
    <t>Regular Roasted Veg &amp; Fe</t>
  </si>
  <si>
    <t xml:space="preserve">Regular BBQ Steak       </t>
  </si>
  <si>
    <t xml:space="preserve">SI Regular BBQ Steak    </t>
  </si>
  <si>
    <t xml:space="preserve">Regular Mexican Mince   </t>
  </si>
  <si>
    <t>Regular Sweet &amp; Sour Chi</t>
  </si>
  <si>
    <t>Regular Meat Sup &amp; Chaka</t>
  </si>
  <si>
    <t xml:space="preserve">Regular Butter Chicken  </t>
  </si>
  <si>
    <t xml:space="preserve">Regular Chicken Tikka   </t>
  </si>
  <si>
    <t xml:space="preserve">Regular Margherita      </t>
  </si>
  <si>
    <t xml:space="preserve">Regular Boerewors       </t>
  </si>
  <si>
    <t xml:space="preserve">Regular  BBQ Steak      </t>
  </si>
  <si>
    <t>Regular Peri Peri Chicke</t>
  </si>
  <si>
    <t xml:space="preserve">SI  Regular Margherita  </t>
  </si>
  <si>
    <t xml:space="preserve">SI  Regular Boerewors   </t>
  </si>
  <si>
    <t xml:space="preserve">SI  Regular  BBQ Steak  </t>
  </si>
  <si>
    <t>SI  Regular Peri Peri Ch</t>
  </si>
  <si>
    <t xml:space="preserve">Calzone Medium          </t>
  </si>
  <si>
    <t xml:space="preserve">Pepperoni Medium        </t>
  </si>
  <si>
    <t xml:space="preserve">Medium Fresh Mex        </t>
  </si>
  <si>
    <t xml:space="preserve">Medium Hawaiian         </t>
  </si>
  <si>
    <t xml:space="preserve">Medium Boerewors        </t>
  </si>
  <si>
    <t xml:space="preserve">Medium BBQ steak        </t>
  </si>
  <si>
    <t xml:space="preserve">Medium Four Seasons     </t>
  </si>
  <si>
    <t xml:space="preserve">Medium Meat Deluxe      </t>
  </si>
  <si>
    <t xml:space="preserve">Medium Margherita       </t>
  </si>
  <si>
    <t xml:space="preserve">Medium Peri Peri        </t>
  </si>
  <si>
    <t xml:space="preserve">Medium Mediterranean    </t>
  </si>
  <si>
    <t>Medium Chicken Bacon BBQ</t>
  </si>
  <si>
    <t xml:space="preserve">Medium Chicken Tikka    </t>
  </si>
  <si>
    <t xml:space="preserve">Medium Regina           </t>
  </si>
  <si>
    <t xml:space="preserve">Medium Pepperoni Plus   </t>
  </si>
  <si>
    <t xml:space="preserve">Medium Veggie Supremo   </t>
  </si>
  <si>
    <t xml:space="preserve">Medium Veggie Feast     </t>
  </si>
  <si>
    <t xml:space="preserve">Medium Russian          </t>
  </si>
  <si>
    <t xml:space="preserve">SI Medium Hawaiian      </t>
  </si>
  <si>
    <t xml:space="preserve">SI Medium Boerewors     </t>
  </si>
  <si>
    <t xml:space="preserve">SI Medium Peri Peri     </t>
  </si>
  <si>
    <t xml:space="preserve">Medium Chick &amp; Mush     </t>
  </si>
  <si>
    <t>Medium Cheese Burger Piz</t>
  </si>
  <si>
    <t xml:space="preserve">Medium Chicken Hawaiian </t>
  </si>
  <si>
    <t>Medium Roasted Veg &amp; Fet</t>
  </si>
  <si>
    <t>BBQ Steak SCC Grille Med</t>
  </si>
  <si>
    <t>Meat Deluxe SCC Grill Me</t>
  </si>
  <si>
    <t xml:space="preserve">Medium Mexican Mince    </t>
  </si>
  <si>
    <t xml:space="preserve">Medium Sticky Spare Rib </t>
  </si>
  <si>
    <t>Medium Sweet &amp; Sour Chic</t>
  </si>
  <si>
    <t>Medium Meat Sup &amp; Chakal</t>
  </si>
  <si>
    <t xml:space="preserve">Large Regina            </t>
  </si>
  <si>
    <t xml:space="preserve">Calzone Large           </t>
  </si>
  <si>
    <t xml:space="preserve">Large Fresh Mex         </t>
  </si>
  <si>
    <t xml:space="preserve">Pepperoni Large         </t>
  </si>
  <si>
    <t xml:space="preserve">Large Hawaiian          </t>
  </si>
  <si>
    <t xml:space="preserve">Large Boerewors         </t>
  </si>
  <si>
    <t xml:space="preserve">Large BBQ Steak         </t>
  </si>
  <si>
    <t xml:space="preserve">Large Four Seasons      </t>
  </si>
  <si>
    <t xml:space="preserve">Large Meat Deluxe       </t>
  </si>
  <si>
    <t xml:space="preserve">Large Margherita        </t>
  </si>
  <si>
    <t xml:space="preserve">Large Peri Peri Chicken </t>
  </si>
  <si>
    <t xml:space="preserve">Large Mediterranean     </t>
  </si>
  <si>
    <t xml:space="preserve">Large Chicken Bacon BBQ </t>
  </si>
  <si>
    <t xml:space="preserve">Large Russian           </t>
  </si>
  <si>
    <t xml:space="preserve">Large Chicken Tikka     </t>
  </si>
  <si>
    <t xml:space="preserve">Large Pepperoni Plus    </t>
  </si>
  <si>
    <t xml:space="preserve">Large Veggie Supremo    </t>
  </si>
  <si>
    <t xml:space="preserve">Large Vegetarian Feast  </t>
  </si>
  <si>
    <t>Hawaiian SCC Griller Lar</t>
  </si>
  <si>
    <t>Hawaiian SC Mozarr Large</t>
  </si>
  <si>
    <t>Boerewrs SCC Griller Lar</t>
  </si>
  <si>
    <t>Boerewrs SC Mozarr Large</t>
  </si>
  <si>
    <t>BBQ Steak SCC Griller La</t>
  </si>
  <si>
    <t>BBQ Steak SC Mozar Large</t>
  </si>
  <si>
    <t>4 Seasons SCC Griller La</t>
  </si>
  <si>
    <t>Meat Delxe SCC Griller L</t>
  </si>
  <si>
    <t>Meat Delxe SC Mozarr Lar</t>
  </si>
  <si>
    <t>Magherita SCMozarr Large</t>
  </si>
  <si>
    <t>PP Chicken SCC Griller L</t>
  </si>
  <si>
    <t>PP Chicken SC Mozarr Lar</t>
  </si>
  <si>
    <t>Chick BBQ SCC Griller La</t>
  </si>
  <si>
    <t>Chckn BBQ SC Mozarr Larg</t>
  </si>
  <si>
    <t>Chckn Tikka SCC Grill La</t>
  </si>
  <si>
    <t>Chckn Tikka SC Mozarr La</t>
  </si>
  <si>
    <t>Pepproni+ SCC Griller La</t>
  </si>
  <si>
    <t>Veg Feast SC Mozarr Larg</t>
  </si>
  <si>
    <t>Double Stack Chicken Mus</t>
  </si>
  <si>
    <t xml:space="preserve">Double Stack Hawaiian   </t>
  </si>
  <si>
    <t xml:space="preserve">Double Stack BBQ Steak  </t>
  </si>
  <si>
    <t xml:space="preserve">Double Stack Boerewors  </t>
  </si>
  <si>
    <t xml:space="preserve">Double Stack PP Chicken </t>
  </si>
  <si>
    <t xml:space="preserve">Double Stack 4 Seasons  </t>
  </si>
  <si>
    <t>Double Stack Veggie Feas</t>
  </si>
  <si>
    <t>Double Stack Pepperoni +</t>
  </si>
  <si>
    <t>Double Stack Chick Bacon</t>
  </si>
  <si>
    <t>Double Stack Meat Deluxe</t>
  </si>
  <si>
    <t xml:space="preserve">SI Large BBQ Steak      </t>
  </si>
  <si>
    <t>SI Large Peri Peri Chick</t>
  </si>
  <si>
    <t xml:space="preserve">Large Chick &amp; Mushroom  </t>
  </si>
  <si>
    <t xml:space="preserve">Large Cheese Burger Piz </t>
  </si>
  <si>
    <t xml:space="preserve">Large Chicken Hawaiian  </t>
  </si>
  <si>
    <t>Large Roasted Veg &amp; Feta</t>
  </si>
  <si>
    <t xml:space="preserve">Double Stack Regina     </t>
  </si>
  <si>
    <t xml:space="preserve">Double Stack Roast Veg  </t>
  </si>
  <si>
    <t>Double Stack Chick Hawai</t>
  </si>
  <si>
    <t>Double Stack Cheese Burg</t>
  </si>
  <si>
    <t>Double Stack Chicken Tik</t>
  </si>
  <si>
    <t>Regina SCC Griller Large</t>
  </si>
  <si>
    <t>Pepperoni SCC Griller La</t>
  </si>
  <si>
    <t>Chick &amp; Mush SCC Grill L</t>
  </si>
  <si>
    <t>R Veg &amp; Feta SCC Grill L</t>
  </si>
  <si>
    <t>Chick Hawaiian SCC Grill</t>
  </si>
  <si>
    <t>Hawaiian SCC Griller Dou</t>
  </si>
  <si>
    <t xml:space="preserve">BWores SCC Griller Doub </t>
  </si>
  <si>
    <t>BBQ Steak SCC Grille Dou</t>
  </si>
  <si>
    <t>Regina SCC Griller Doubl</t>
  </si>
  <si>
    <t>Pepperoni SCC Griller Do</t>
  </si>
  <si>
    <t>Magherita SCC Griller Do</t>
  </si>
  <si>
    <t>Per Chick SCC Griller Do</t>
  </si>
  <si>
    <t>Mediteran SCC Griller Do</t>
  </si>
  <si>
    <t>Chick &amp; Mush SCC Grill D</t>
  </si>
  <si>
    <t>R Veg &amp; Feta SCC Gril Do</t>
  </si>
  <si>
    <t>Veg Feast SCC Grill Doub</t>
  </si>
  <si>
    <t>Chick Hawaai SCC Grill D</t>
  </si>
  <si>
    <t>Fours Seas SCC Grill Dou</t>
  </si>
  <si>
    <t>Meat Deluxe SCC Grill Do</t>
  </si>
  <si>
    <t>Chick BBQ SCC Griller Do</t>
  </si>
  <si>
    <t>Chick Tikka SCC Grill Do</t>
  </si>
  <si>
    <t>Pepperoni P SCC Grill Do</t>
  </si>
  <si>
    <t xml:space="preserve">Large Mexican Mince     </t>
  </si>
  <si>
    <t>Large Sweet &amp; Sour Chick</t>
  </si>
  <si>
    <t>Large Meat Sup &amp; Chakala</t>
  </si>
  <si>
    <t xml:space="preserve">Large Butter Chicken    </t>
  </si>
  <si>
    <t xml:space="preserve">Calzone Mega            </t>
  </si>
  <si>
    <t xml:space="preserve">Mega Veggie Supremo     </t>
  </si>
  <si>
    <t xml:space="preserve">Pepperoni Mega          </t>
  </si>
  <si>
    <t xml:space="preserve">Mega Hawaiian           </t>
  </si>
  <si>
    <t xml:space="preserve">Mega Boerewors          </t>
  </si>
  <si>
    <t xml:space="preserve">Mega BBQ Steak          </t>
  </si>
  <si>
    <t xml:space="preserve">Mega Four Seasons       </t>
  </si>
  <si>
    <t xml:space="preserve">Mega Regina             </t>
  </si>
  <si>
    <t xml:space="preserve">Mega Meat Deluxe        </t>
  </si>
  <si>
    <t xml:space="preserve">Mega Margherita         </t>
  </si>
  <si>
    <t xml:space="preserve">Mega Peri Peri Chicken  </t>
  </si>
  <si>
    <t xml:space="preserve">Mega Mediterranean      </t>
  </si>
  <si>
    <t xml:space="preserve">Mega Chicken Bacon BBQ  </t>
  </si>
  <si>
    <t xml:space="preserve">Mega Chicken Tikka      </t>
  </si>
  <si>
    <t xml:space="preserve">Mega Pepperoni Plus     </t>
  </si>
  <si>
    <t xml:space="preserve">Mega Vegetarian Feast   </t>
  </si>
  <si>
    <t xml:space="preserve">Mega Russian            </t>
  </si>
  <si>
    <t xml:space="preserve">Mega Chick &amp; Mushroom   </t>
  </si>
  <si>
    <t xml:space="preserve">Mega Cheese Burger Piz  </t>
  </si>
  <si>
    <t xml:space="preserve">Mega Chicken Hawaiian   </t>
  </si>
  <si>
    <t xml:space="preserve">Mega Roasted Veg &amp; Feta </t>
  </si>
  <si>
    <t xml:space="preserve">Mega Mexican Mince      </t>
  </si>
  <si>
    <t xml:space="preserve">Mega Sticky Spare Rib   </t>
  </si>
  <si>
    <t>Mega Meat Sup &amp; Chakalak</t>
  </si>
  <si>
    <t xml:space="preserve">Mega Butter Chicken     </t>
  </si>
  <si>
    <t>Gross Profit%</t>
  </si>
  <si>
    <t>Department</t>
  </si>
  <si>
    <t>Cool drinks</t>
  </si>
  <si>
    <r>
      <t>Contribution to turnover</t>
    </r>
    <r>
      <rPr>
        <b/>
        <strike/>
        <sz val="11"/>
        <color theme="1"/>
        <rFont val="Calibri"/>
        <family val="2"/>
        <scheme val="minor"/>
      </rPr>
      <t>%</t>
    </r>
  </si>
  <si>
    <t>Regular Pizzas</t>
  </si>
  <si>
    <t>Medium Pizzas</t>
  </si>
  <si>
    <t>Large Pizzas</t>
  </si>
  <si>
    <t>Mega Pizzas</t>
  </si>
  <si>
    <t>Quantity Sold</t>
  </si>
  <si>
    <t>Sales Include Value of Tax</t>
  </si>
  <si>
    <t>Sales Excluding Value of Tax</t>
  </si>
  <si>
    <t>Gross Profit (%)</t>
  </si>
  <si>
    <t>Row Labels</t>
  </si>
  <si>
    <t>Grand Total</t>
  </si>
  <si>
    <t>Sum of Quantity Sold</t>
  </si>
  <si>
    <t>Sum of Profit</t>
  </si>
  <si>
    <t>Sum of Contribution to turnover%</t>
  </si>
  <si>
    <t>Contribution to turnover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</si>
</sst>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16" fillId="0" borderId="0" xfId="0" applyFont="1"/>
    <xf numFmtId="44" fontId="0" fillId="0" borderId="0" xfId="42" applyFont="1"/>
    <xf numFmtId="0" fontId="0" fillId="0" borderId="0" xfId="42" applyNumberFormat="1" applyFont="1"/>
    <xf numFmtId="44" fontId="0" fillId="0" borderId="0" xfId="42" applyNumberFormat="1" applyFont="1"/>
    <xf numFmtId="44" fontId="16" fillId="0" borderId="0" xfId="42" applyFont="1"/>
    <xf numFmtId="0" fontId="16" fillId="0" borderId="0" xfId="42" applyNumberFormat="1" applyFon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16" fillId="0" borderId="0" xfId="0" applyFont="1" applyAlignment="1">
      <alignment wrapText="1"/>
    </xf>
    <xf numFmtId="0" fontId="16" fillId="0" borderId="0" xfId="42" applyNumberFormat="1" applyFont="1" applyAlignment="1">
      <alignment wrapText="1"/>
    </xf>
    <xf numFmtId="44" fontId="16" fillId="0" borderId="0" xfId="42" applyFont="1" applyAlignment="1">
      <alignment wrapText="1"/>
    </xf>
    <xf numFmtId="2" fontId="0" fillId="0" borderId="0" xfId="0" applyNumberFormat="1"/>
    <xf numFmtId="1" fontId="0" fillId="0" borderId="0" xfId="0" applyNumberFormat="1"/>
    <xf numFmtId="2" fontId="0" fillId="0" borderId="0" xfId="42" applyNumberFormat="1" applyFont="1"/>
    <xf numFmtId="0" fontId="0" fillId="0" borderId="0" xfId="0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4" formatCode="_(&quot;$&quot;* #,##0.00_);_(&quot;$&quot;* \(#,##0.00\);_(&quot;$&quot;* &quot;-&quot;??_);_(@_)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[PizzaandCoolDrinkssalesinZimbabwe_Project.xlsx]PivotTable!PivotTable3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PivotTable!$A$4:$A$14</c:f>
              <c:multiLvlStrCache>
                <c:ptCount val="5"/>
                <c:lvl>
                  <c:pt idx="0">
                    <c:v>Cool drinks</c:v>
                  </c:pt>
                  <c:pt idx="1">
                    <c:v>Cool drinks</c:v>
                  </c:pt>
                  <c:pt idx="2">
                    <c:v>Cool drinks</c:v>
                  </c:pt>
                  <c:pt idx="3">
                    <c:v>Regular Pizzas</c:v>
                  </c:pt>
                  <c:pt idx="4">
                    <c:v>Medium Pizzas</c:v>
                  </c:pt>
                </c:lvl>
                <c:lvl>
                  <c:pt idx="0">
                    <c:v>400ml Pulpy Minute Maid </c:v>
                  </c:pt>
                  <c:pt idx="1">
                    <c:v>Pepsi 500 ml            </c:v>
                  </c:pt>
                  <c:pt idx="2">
                    <c:v>Mineral Water 500ml     </c:v>
                  </c:pt>
                  <c:pt idx="3">
                    <c:v>Regular Hawaiian        </c:v>
                  </c:pt>
                  <c:pt idx="4">
                    <c:v>Medium Hawaiian         </c:v>
                  </c:pt>
                </c:lvl>
              </c:multiLvlStrCache>
            </c:multiLvlStrRef>
          </c:cat>
          <c:val>
            <c:numRef>
              <c:f>PivotTable!$B$4:$B$14</c:f>
              <c:numCache>
                <c:formatCode>General</c:formatCode>
                <c:ptCount val="5"/>
                <c:pt idx="0">
                  <c:v>196772</c:v>
                </c:pt>
                <c:pt idx="1">
                  <c:v>108600</c:v>
                </c:pt>
                <c:pt idx="2">
                  <c:v>100423</c:v>
                </c:pt>
                <c:pt idx="3">
                  <c:v>98943</c:v>
                </c:pt>
                <c:pt idx="4">
                  <c:v>88604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D-4793-937B-9FBF4305E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242832"/>
        <c:axId val="530243488"/>
      </c:barChart>
      <c:catAx>
        <c:axId val="5302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43488"/>
        <c:crosses val="autoZero"/>
        <c:auto val="1"/>
        <c:lblAlgn val="ctr"/>
        <c:lblOffset val="100"/>
        <c:noMultiLvlLbl val="0"/>
      </c:catAx>
      <c:valAx>
        <c:axId val="5302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[PizzaandCoolDrinkssalesinZimbabwe_Project.xlsx]PivotTable!PivotTable4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PivotTable!$A$23:$A$28</c:f>
              <c:strCache>
                <c:ptCount val="5"/>
                <c:pt idx="0">
                  <c:v>Large Pizzas</c:v>
                </c:pt>
                <c:pt idx="1">
                  <c:v>Medium Pizzas</c:v>
                </c:pt>
                <c:pt idx="2">
                  <c:v>Regular Pizzas</c:v>
                </c:pt>
                <c:pt idx="3">
                  <c:v>Cool drinks</c:v>
                </c:pt>
                <c:pt idx="4">
                  <c:v>Mega Pizzas</c:v>
                </c:pt>
              </c:strCache>
            </c:strRef>
          </c:cat>
          <c:val>
            <c:numRef>
              <c:f>PivotTable!$B$23:$B$28</c:f>
              <c:numCache>
                <c:formatCode>0%</c:formatCode>
                <c:ptCount val="5"/>
                <c:pt idx="0">
                  <c:v>0.19549078416580637</c:v>
                </c:pt>
                <c:pt idx="1">
                  <c:v>0.18048962784366979</c:v>
                </c:pt>
                <c:pt idx="2">
                  <c:v>0.10885715263641356</c:v>
                </c:pt>
                <c:pt idx="3">
                  <c:v>6.7681962536781312E-2</c:v>
                </c:pt>
                <c:pt idx="4">
                  <c:v>6.0055594924985745E-2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9-4A7D-A79E-87D4110E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470536"/>
        <c:axId val="528468240"/>
      </c:barChart>
      <c:catAx>
        <c:axId val="52847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68240"/>
        <c:crosses val="autoZero"/>
        <c:auto val="1"/>
        <c:lblAlgn val="ctr"/>
        <c:lblOffset val="100"/>
        <c:noMultiLvlLbl val="0"/>
      </c:catAx>
      <c:valAx>
        <c:axId val="5284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7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[PizzaandCoolDrinkssalesinZimbabwe_Project.xlsx]PivotTable!PivotTable5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PivotTable!$A$42:$A$52</c:f>
              <c:multiLvlStrCache>
                <c:ptCount val="5"/>
                <c:lvl>
                  <c:pt idx="0">
                    <c:v>Large Pizzas</c:v>
                  </c:pt>
                  <c:pt idx="1">
                    <c:v>Medium Pizzas</c:v>
                  </c:pt>
                  <c:pt idx="2">
                    <c:v>Cool drinks</c:v>
                  </c:pt>
                  <c:pt idx="3">
                    <c:v>Large Pizzas</c:v>
                  </c:pt>
                  <c:pt idx="4">
                    <c:v>Regular Pizzas</c:v>
                  </c:pt>
                </c:lvl>
                <c:lvl>
                  <c:pt idx="0">
                    <c:v>Large Hawaiian          </c:v>
                  </c:pt>
                  <c:pt idx="1">
                    <c:v>Medium Hawaiian         </c:v>
                  </c:pt>
                  <c:pt idx="2">
                    <c:v>400ml Pulpy Minute Maid </c:v>
                  </c:pt>
                  <c:pt idx="3">
                    <c:v>Large Chick &amp; Mushroom  </c:v>
                  </c:pt>
                  <c:pt idx="4">
                    <c:v>Regular Hawaiian        </c:v>
                  </c:pt>
                </c:lvl>
              </c:multiLvlStrCache>
            </c:multiLvlStrRef>
          </c:cat>
          <c:val>
            <c:numRef>
              <c:f>PivotTable!$B$42:$B$52</c:f>
              <c:numCache>
                <c:formatCode>_("$"* #,##0.00_);_("$"* \(#,##0.00\);_("$"* "-"??_);_(@_)</c:formatCode>
                <c:ptCount val="5"/>
                <c:pt idx="0">
                  <c:v>693285.2</c:v>
                </c:pt>
                <c:pt idx="1">
                  <c:v>586694.62</c:v>
                </c:pt>
                <c:pt idx="2">
                  <c:v>331276.78000000003</c:v>
                </c:pt>
                <c:pt idx="3">
                  <c:v>307074.77</c:v>
                </c:pt>
                <c:pt idx="4">
                  <c:v>289025.02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1-4CDB-9153-BB40B3FE2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241664"/>
        <c:axId val="403239040"/>
      </c:barChart>
      <c:catAx>
        <c:axId val="4032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39040"/>
        <c:crosses val="autoZero"/>
        <c:auto val="1"/>
        <c:lblAlgn val="ctr"/>
        <c:lblOffset val="100"/>
        <c:noMultiLvlLbl val="0"/>
      </c:catAx>
      <c:valAx>
        <c:axId val="4032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576261</xdr:colOff>
      <xdr:row>1</xdr:row>
      <xdr:rowOff>0</xdr:rowOff>
    </xdr:from>
    <xdr:to>
      <xdr:col>9</xdr:col>
      <xdr:colOff>105833</xdr:colOff>
      <xdr:row>16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208CB-80C7-479A-96E7-94CC8B23E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566208</xdr:colOff>
      <xdr:row>19</xdr:row>
      <xdr:rowOff>4233</xdr:rowOff>
    </xdr:from>
    <xdr:to>
      <xdr:col>7</xdr:col>
      <xdr:colOff>238124</xdr:colOff>
      <xdr:row>33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5B5E2E-6C51-4C3A-8F07-92CB09DD7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513291</xdr:colOff>
      <xdr:row>39</xdr:row>
      <xdr:rowOff>99482</xdr:rowOff>
    </xdr:from>
    <xdr:to>
      <xdr:col>7</xdr:col>
      <xdr:colOff>423333</xdr:colOff>
      <xdr:row>55</xdr:row>
      <xdr:rowOff>126999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90741A-ABDF-484D-9A83-8AE607076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052.920040046294" createdVersion="6" refreshedVersion="6" minRefreshableVersion="3" recordCount="222" xr:uid="{28277D15-6CC7-432F-8475-CAFDEA83CBF0}">
  <cacheSource type="worksheet">
    <worksheetSource ref="A1:I223" sheet="Result"/>
  </cacheSource>
  <cacheFields count="9">
    <cacheField name="Description" numFmtId="0">
      <sharedItems count="222">
        <s v="Cans 330ml              "/>
        <s v="Minute Maid Cans 330ml  "/>
        <s v="400ml Pulpy Minute Maid "/>
        <s v="Coke 500ml Bottle       "/>
        <s v="Pepsi 500 ml            "/>
        <s v="Coke Zero 330ml         "/>
        <s v="Variety Cans 330ml      "/>
        <s v="Mineral Water 500ml     "/>
        <s v="Mineral Water 750ml     "/>
        <s v="1 Litre Coke            "/>
        <s v="1 Lt Minute Maid        "/>
        <s v="Coke 2L                 "/>
        <s v="350ml PET               "/>
        <s v="Red Bull Can            "/>
        <s v="500ml Coke Zero         "/>
        <s v="Burn Can                "/>
        <s v="Cascade 400ml           "/>
        <s v="BFast Blend 330ml Can   "/>
        <s v="330ml Just Juice        "/>
        <s v="330ml Liquifruit Can    "/>
        <s v="1 Litre Just Juice      "/>
        <s v="300ml Pepsi Can         "/>
        <s v="330ml Pepsi Pet         "/>
        <s v="300ml Coke Content      "/>
        <s v="300ml Coke Content + Emp"/>
        <s v="350ml Slush Cup         "/>
        <s v="440ml Coke Cans         "/>
        <s v="500ml Alive Juice       "/>
        <s v="Minute Maid Special     "/>
        <s v="330ml Sting Pet         "/>
        <s v="Ceres 200ml             "/>
        <s v="Liquifruit 250ml        "/>
        <s v="Liquifruit 1 Ltr        "/>
        <s v="Revive Juice 500ml      "/>
        <s v="Calzone Regular         "/>
        <s v="Pepperoni Regular       "/>
        <s v="Regular Fresh Mex       "/>
        <s v="Regular Hawaiian        "/>
        <s v="Regular Veggie Supremo  "/>
        <s v="Reg Peppis Meal Hawaian "/>
        <s v="Regular Four Seasons    "/>
        <s v="Regular Russian         "/>
        <s v="Regular Mediterranean   "/>
        <s v="Regular Regina          "/>
        <s v="Regular Meat Deluxe     "/>
        <s v="Regular Chicken Bacon BB"/>
        <s v="Regular Peperonni Plus  "/>
        <s v="Regular Peperonni       "/>
        <s v="Regular Vegetarian feast"/>
        <s v="Peri-Peri- Chicken Small"/>
        <s v="SI Calzone Regular      "/>
        <s v="SI Pepperoni Regular    "/>
        <s v="SI Regular Hawaiian     "/>
        <s v="SI Regular Veggie Suprem"/>
        <s v="SI Reg Peppis Meal Hawai"/>
        <s v="SI Regular Four Seasons "/>
        <s v="SI Regular Mediterranean"/>
        <s v="SI Regular Regina       "/>
        <s v="SI Regular Meat Deluxe  "/>
        <s v="SI Regular Chicken Bacon"/>
        <s v="SI Regular Peperonni    "/>
        <s v="SI Regular Vegetarian fe"/>
        <s v="SI Peri-Peri- Chicken Sm"/>
        <s v="Regular Chick &amp; Mushroom"/>
        <s v="SI Regular Chick &amp; Mushr"/>
        <s v="Regular Cheese Burger Pz"/>
        <s v="Regular Chicken Hawaiian"/>
        <s v="Regular Roasted Veg &amp; Fe"/>
        <s v="Regular BBQ Steak       "/>
        <s v="SI Regular BBQ Steak    "/>
        <s v="Regular Mexican Mince   "/>
        <s v="Regular Sweet &amp; Sour Chi"/>
        <s v="Regular Meat Sup &amp; Chaka"/>
        <s v="Regular Butter Chicken  "/>
        <s v="Regular Chicken Tikka   "/>
        <s v="Regular Margherita      "/>
        <s v="Regular Boerewors       "/>
        <s v="Regular  BBQ Steak      "/>
        <s v="Regular Peri Peri Chicke"/>
        <s v="SI  Regular Margherita  "/>
        <s v="SI  Regular Boerewors   "/>
        <s v="SI  Regular  BBQ Steak  "/>
        <s v="SI  Regular Peri Peri Ch"/>
        <s v="Calzone Medium          "/>
        <s v="Pepperoni Medium        "/>
        <s v="Medium Fresh Mex        "/>
        <s v="Medium Hawaiian         "/>
        <s v="Medium Boerewors        "/>
        <s v="Medium BBQ steak        "/>
        <s v="Medium Four Seasons     "/>
        <s v="Medium Meat Deluxe      "/>
        <s v="Medium Margherita       "/>
        <s v="Medium Peri Peri        "/>
        <s v="Medium Mediterranean    "/>
        <s v="Medium Chicken Bacon BBQ"/>
        <s v="Medium Chicken Tikka    "/>
        <s v="Medium Regina           "/>
        <s v="Medium Pepperoni Plus   "/>
        <s v="Medium Veggie Supremo   "/>
        <s v="Medium Veggie Feast     "/>
        <s v="Medium Russian          "/>
        <s v="SI Medium Hawaiian      "/>
        <s v="SI Medium Boerewors     "/>
        <s v="SI Medium Peri Peri     "/>
        <s v="Medium Chick &amp; Mush     "/>
        <s v="Medium Cheese Burger Piz"/>
        <s v="Medium Chicken Hawaiian "/>
        <s v="Medium Roasted Veg &amp; Fet"/>
        <s v="BBQ Steak SCC Grille Med"/>
        <s v="Meat Deluxe SCC Grill Me"/>
        <s v="Medium Mexican Mince    "/>
        <s v="Medium Sticky Spare Rib "/>
        <s v="Medium Sweet &amp; Sour Chic"/>
        <s v="Medium Meat Sup &amp; Chakal"/>
        <s v="Large Regina            "/>
        <s v="Calzone Large           "/>
        <s v="Large Fresh Mex         "/>
        <s v="Pepperoni Large         "/>
        <s v="Large Hawaiian          "/>
        <s v="Large Boerewors         "/>
        <s v="Large BBQ Steak         "/>
        <s v="Large Four Seasons      "/>
        <s v="Large Meat Deluxe       "/>
        <s v="Large Margherita        "/>
        <s v="Large Peri Peri Chicken "/>
        <s v="Large Mediterranean     "/>
        <s v="Large Chicken Bacon BBQ "/>
        <s v="Large Russian           "/>
        <s v="Large Chicken Tikka     "/>
        <s v="Large Pepperoni Plus    "/>
        <s v="Large Veggie Supremo    "/>
        <s v="Large Vegetarian Feast  "/>
        <s v="Hawaiian SCC Griller Lar"/>
        <s v="Hawaiian SC Mozarr Large"/>
        <s v="Boerewrs SCC Griller Lar"/>
        <s v="Boerewrs SC Mozarr Large"/>
        <s v="BBQ Steak SCC Griller La"/>
        <s v="BBQ Steak SC Mozar Large"/>
        <s v="4 Seasons SCC Griller La"/>
        <s v="Meat Delxe SCC Griller L"/>
        <s v="Meat Delxe SC Mozarr Lar"/>
        <s v="Magherita SCMozarr Large"/>
        <s v="PP Chicken SCC Griller L"/>
        <s v="PP Chicken SC Mozarr Lar"/>
        <s v="Chick BBQ SCC Griller La"/>
        <s v="Chckn BBQ SC Mozarr Larg"/>
        <s v="Chckn Tikka SCC Grill La"/>
        <s v="Chckn Tikka SC Mozarr La"/>
        <s v="Pepproni+ SCC Griller La"/>
        <s v="Veg Feast SC Mozarr Larg"/>
        <s v="Double Stack Chicken Mus"/>
        <s v="Double Stack Hawaiian   "/>
        <s v="Double Stack BBQ Steak  "/>
        <s v="Double Stack Boerewors  "/>
        <s v="Double Stack PP Chicken "/>
        <s v="Double Stack 4 Seasons  "/>
        <s v="Double Stack Veggie Feas"/>
        <s v="Double Stack Pepperoni +"/>
        <s v="Double Stack Chick Bacon"/>
        <s v="Double Stack Meat Deluxe"/>
        <s v="SI Large BBQ Steak      "/>
        <s v="SI Large Peri Peri Chick"/>
        <s v="Large Chick &amp; Mushroom  "/>
        <s v="Large Cheese Burger Piz "/>
        <s v="Large Chicken Hawaiian  "/>
        <s v="Large Roasted Veg &amp; Feta"/>
        <s v="Double Stack Regina     "/>
        <s v="Double Stack Roast Veg  "/>
        <s v="Double Stack Chick Hawai"/>
        <s v="Double Stack Cheese Burg"/>
        <s v="Double Stack Chicken Tik"/>
        <s v="Regina SCC Griller Large"/>
        <s v="Pepperoni SCC Griller La"/>
        <s v="Chick &amp; Mush SCC Grill L"/>
        <s v="R Veg &amp; Feta SCC Grill L"/>
        <s v="Chick Hawaiian SCC Grill"/>
        <s v="Hawaiian SCC Griller Dou"/>
        <s v="BWores SCC Griller Doub "/>
        <s v="BBQ Steak SCC Grille Dou"/>
        <s v="Regina SCC Griller Doubl"/>
        <s v="Pepperoni SCC Griller Do"/>
        <s v="Magherita SCC Griller Do"/>
        <s v="Per Chick SCC Griller Do"/>
        <s v="Mediteran SCC Griller Do"/>
        <s v="Chick &amp; Mush SCC Grill D"/>
        <s v="R Veg &amp; Feta SCC Gril Do"/>
        <s v="Veg Feast SCC Grill Doub"/>
        <s v="Chick Hawaai SCC Grill D"/>
        <s v="Fours Seas SCC Grill Dou"/>
        <s v="Meat Deluxe SCC Grill Do"/>
        <s v="Chick BBQ SCC Griller Do"/>
        <s v="Chick Tikka SCC Grill Do"/>
        <s v="Pepperoni P SCC Grill Do"/>
        <s v="Large Mexican Mince     "/>
        <s v="Large Sweet &amp; Sour Chick"/>
        <s v="Large Meat Sup &amp; Chakala"/>
        <s v="Large Butter Chicken    "/>
        <s v="Calzone Mega            "/>
        <s v="Mega Veggie Supremo     "/>
        <s v="Pepperoni Mega          "/>
        <s v="Mega Hawaiian           "/>
        <s v="Mega Boerewors          "/>
        <s v="Mega BBQ Steak          "/>
        <s v="Mega Four Seasons       "/>
        <s v="Mega Regina             "/>
        <s v="Mega Meat Deluxe        "/>
        <s v="Mega Margherita         "/>
        <s v="Mega Peri Peri Chicken  "/>
        <s v="Mega Mediterranean      "/>
        <s v="Mega Chicken Bacon BBQ  "/>
        <s v="Mega Chicken Tikka      "/>
        <s v="Mega Pepperoni Plus     "/>
        <s v="Mega Vegetarian Feast   "/>
        <s v="Mega Russian            "/>
        <s v="Mega Chick &amp; Mushroom   "/>
        <s v="Mega Cheese Burger Piz  "/>
        <s v="Mega Chicken Hawaiian   "/>
        <s v="Mega Roasted Veg &amp; Feta "/>
        <s v="Mega Mexican Mince      "/>
        <s v="Mega Sticky Spare Rib   "/>
        <s v="Mega Meat Sup &amp; Chakalak"/>
        <s v="Mega Butter Chicken     "/>
      </sharedItems>
    </cacheField>
    <cacheField name="Quantity Sold" numFmtId="1">
      <sharedItems containsSemiMixedTypes="0" containsString="0" containsNumber="1" containsInteger="1" minValue="1" maxValue="196772"/>
    </cacheField>
    <cacheField name="Sold Cost" numFmtId="44">
      <sharedItems containsSemiMixedTypes="0" containsString="0" containsNumber="1" minValue="0" maxValue="1844867.97"/>
    </cacheField>
    <cacheField name="Sales Include Value of Tax" numFmtId="44">
      <sharedItems containsSemiMixedTypes="0" containsString="0" containsNumber="1" minValue="0" maxValue="2801296.22"/>
    </cacheField>
    <cacheField name="Sales Excluding Value of Tax" numFmtId="44">
      <sharedItems containsSemiMixedTypes="0" containsString="0" containsNumber="1" minValue="0" maxValue="2431562.59"/>
    </cacheField>
    <cacheField name="Profit" numFmtId="44">
      <sharedItems containsSemiMixedTypes="0" containsString="0" containsNumber="1" minValue="-197632.45" maxValue="693285.2"/>
    </cacheField>
    <cacheField name="Gross Profit (%)" numFmtId="164">
      <sharedItems containsSemiMixedTypes="0" containsString="0" containsNumber="1" minValue="-17.003585835900001" maxValue="1"/>
    </cacheField>
    <cacheField name="Contribution to turnover%" numFmtId="0">
      <sharedItems containsSemiMixedTypes="0" containsString="0" containsNumber="1" minValue="0" maxValue="5.5131856247600003E-2"/>
    </cacheField>
    <cacheField name="Department" numFmtId="0">
      <sharedItems count="5">
        <s v="Cool drinks"/>
        <s v="Regular Pizzas"/>
        <s v="Medium Pizzas"/>
        <s v="Large Pizzas"/>
        <s v="Mega Pizz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">
  <r>
    <x v="0"/>
    <n v="83299"/>
    <n v="314504.11"/>
    <n v="615230.96"/>
    <n v="533562.24"/>
    <n v="219058.13"/>
    <n v="0.41055778235000001"/>
    <n v="1.20976843598E-2"/>
    <x v="0"/>
  </r>
  <r>
    <x v="1"/>
    <n v="25"/>
    <n v="12.14"/>
    <n v="124.5"/>
    <n v="108.25"/>
    <n v="96.11"/>
    <n v="0.88785219399500004"/>
    <n v="2.4543984445799999E-6"/>
    <x v="0"/>
  </r>
  <r>
    <x v="2"/>
    <n v="196772"/>
    <n v="622461.91"/>
    <n v="1099144.3600000001"/>
    <n v="953738.69"/>
    <n v="331276.78000000003"/>
    <n v="0.34734543483800001"/>
    <n v="2.1624524316599999E-2"/>
    <x v="0"/>
  </r>
  <r>
    <x v="3"/>
    <n v="20695"/>
    <n v="72350.8"/>
    <n v="152255.78"/>
    <n v="132218.06"/>
    <n v="59867.26"/>
    <n v="0.45279185006900002"/>
    <n v="2.9978364970900001E-3"/>
    <x v="0"/>
  </r>
  <r>
    <x v="4"/>
    <n v="108600"/>
    <n v="233476.71"/>
    <n v="526627.24"/>
    <n v="457248.23"/>
    <n v="223771.51999999999"/>
    <n v="0.48938739467600001"/>
    <n v="1.03673842448E-2"/>
    <x v="0"/>
  </r>
  <r>
    <x v="5"/>
    <n v="1679"/>
    <n v="4245.42"/>
    <n v="12923.9"/>
    <n v="11224.03"/>
    <n v="6978.61"/>
    <n v="0.62175617848499998"/>
    <n v="2.5448722193E-4"/>
    <x v="0"/>
  </r>
  <r>
    <x v="6"/>
    <n v="36"/>
    <n v="3.73"/>
    <n v="150.9"/>
    <n v="131.26"/>
    <n v="127.53"/>
    <n v="0.97158311747699999"/>
    <n v="2.9761139938600002E-6"/>
    <x v="0"/>
  </r>
  <r>
    <x v="7"/>
    <n v="100423"/>
    <n v="206288.79"/>
    <n v="221826.18"/>
    <n v="192540.49"/>
    <n v="-13748.3"/>
    <n v="-7.1404721157600007E-2"/>
    <n v="4.3655526944599999E-3"/>
    <x v="0"/>
  </r>
  <r>
    <x v="8"/>
    <n v="257"/>
    <n v="429.1"/>
    <n v="1335.45"/>
    <n v="1161.72"/>
    <n v="732.62"/>
    <n v="0.63063388768399997"/>
    <n v="2.6340173312100001E-5"/>
    <x v="0"/>
  </r>
  <r>
    <x v="9"/>
    <n v="9"/>
    <n v="9.52"/>
    <n v="123.5"/>
    <n v="107.4"/>
    <n v="97.88"/>
    <n v="0.911359404097"/>
    <n v="2.43512603185E-6"/>
    <x v="0"/>
  </r>
  <r>
    <x v="10"/>
    <n v="241"/>
    <n v="745.17"/>
    <n v="1774.5"/>
    <n v="1543.14"/>
    <n v="797.97"/>
    <n v="0.51710797464900005"/>
    <n v="3.4988271739200001E-5"/>
    <x v="0"/>
  </r>
  <r>
    <x v="11"/>
    <n v="5571"/>
    <n v="51072.98"/>
    <n v="88653.4"/>
    <n v="76980.09"/>
    <n v="25907.11"/>
    <n v="0.33654299442899999"/>
    <n v="1.74540243104E-3"/>
    <x v="0"/>
  </r>
  <r>
    <x v="12"/>
    <n v="64035"/>
    <n v="448925.08"/>
    <n v="289572.51"/>
    <n v="251292.63"/>
    <n v="-197632.45"/>
    <n v="-0.78646337538800004"/>
    <n v="5.6976650365500002E-3"/>
    <x v="0"/>
  </r>
  <r>
    <x v="13"/>
    <n v="2"/>
    <n v="0"/>
    <n v="24.51"/>
    <n v="21.51"/>
    <n v="21.51"/>
    <n v="1"/>
    <n v="4.8770540917299995E-7"/>
    <x v="0"/>
  </r>
  <r>
    <x v="14"/>
    <n v="715"/>
    <n v="2864.18"/>
    <n v="5209.34"/>
    <n v="4528.1000000000004"/>
    <n v="1663.92"/>
    <n v="0.36746538283199998"/>
    <n v="1.0266754362000001E-4"/>
    <x v="0"/>
  </r>
  <r>
    <x v="15"/>
    <n v="5"/>
    <n v="0.19"/>
    <n v="63.75"/>
    <n v="55.43"/>
    <n v="55.24"/>
    <n v="0.99657225329200005"/>
    <n v="1.2567880441900001E-6"/>
    <x v="0"/>
  </r>
  <r>
    <x v="16"/>
    <n v="2358"/>
    <n v="0"/>
    <n v="3940.7"/>
    <n v="3429.1"/>
    <n v="3429.1"/>
    <n v="1"/>
    <n v="7.7749447633399996E-5"/>
    <x v="0"/>
  </r>
  <r>
    <x v="17"/>
    <n v="23"/>
    <n v="5.71"/>
    <n v="227.25"/>
    <n v="196.17"/>
    <n v="190.46"/>
    <n v="0.97089259315900001"/>
    <n v="4.4478461235400002E-6"/>
    <x v="0"/>
  </r>
  <r>
    <x v="18"/>
    <n v="16"/>
    <n v="11.23"/>
    <n v="96.5"/>
    <n v="83.61"/>
    <n v="72.38"/>
    <n v="0.86568592273699996"/>
    <n v="1.8957252097099999E-6"/>
    <x v="0"/>
  </r>
  <r>
    <x v="19"/>
    <n v="4246"/>
    <n v="30952.42"/>
    <n v="59691.6"/>
    <n v="51845.58"/>
    <n v="20893.16"/>
    <n v="0.402988258594"/>
    <n v="1.1755169599099999E-3"/>
    <x v="0"/>
  </r>
  <r>
    <x v="20"/>
    <n v="1"/>
    <n v="0"/>
    <n v="1.5"/>
    <n v="1.3"/>
    <n v="1.3"/>
    <n v="1"/>
    <n v="2.9475454761699999E-8"/>
    <x v="0"/>
  </r>
  <r>
    <x v="21"/>
    <n v="25291"/>
    <n v="41429.72"/>
    <n v="113291.92"/>
    <n v="98298.28"/>
    <n v="56868.56"/>
    <n v="0.57853057042300005"/>
    <n v="2.2287588502300001E-3"/>
    <x v="0"/>
  </r>
  <r>
    <x v="22"/>
    <n v="660"/>
    <n v="524.16999999999996"/>
    <n v="2688.38"/>
    <n v="2335.3000000000002"/>
    <n v="1811.13"/>
    <n v="0.77554489787199998"/>
    <n v="5.2949253465399999E-5"/>
    <x v="0"/>
  </r>
  <r>
    <x v="23"/>
    <n v="225"/>
    <n v="84.13"/>
    <n v="292.05"/>
    <n v="252.27"/>
    <n v="168.14"/>
    <n v="0.66650810639400004"/>
    <n v="5.7198253636399999E-6"/>
    <x v="0"/>
  </r>
  <r>
    <x v="24"/>
    <n v="492"/>
    <n v="222.26"/>
    <n v="837.6"/>
    <n v="727.1"/>
    <n v="504.84"/>
    <n v="0.69431990097600005"/>
    <n v="1.6485848582499999E-5"/>
    <x v="0"/>
  </r>
  <r>
    <x v="25"/>
    <n v="6"/>
    <n v="0.15"/>
    <n v="23.5"/>
    <n v="20.45"/>
    <n v="20.3"/>
    <n v="0.99266503667499995"/>
    <n v="4.6367157682799998E-7"/>
    <x v="0"/>
  </r>
  <r>
    <x v="26"/>
    <n v="11979"/>
    <n v="60330.49"/>
    <n v="111392.35"/>
    <n v="96544"/>
    <n v="36213.51"/>
    <n v="0.37509850430899999"/>
    <n v="2.1889833111700002E-3"/>
    <x v="0"/>
  </r>
  <r>
    <x v="27"/>
    <n v="14301"/>
    <n v="25595.01"/>
    <n v="58412"/>
    <n v="50678.94"/>
    <n v="25083.93"/>
    <n v="0.49495766880699998"/>
    <n v="1.14906523334E-3"/>
    <x v="0"/>
  </r>
  <r>
    <x v="28"/>
    <n v="9965"/>
    <n v="8394.0499999999993"/>
    <n v="22394.75"/>
    <n v="19452.990000000002"/>
    <n v="11058.94"/>
    <n v="0.56849564000200004"/>
    <n v="4.4106594363499998E-4"/>
    <x v="0"/>
  </r>
  <r>
    <x v="29"/>
    <n v="2047"/>
    <n v="4281.03"/>
    <n v="11304.34"/>
    <n v="9832.68"/>
    <n v="5551.65"/>
    <n v="0.56461208948099995"/>
    <n v="2.2294054963599999E-4"/>
    <x v="0"/>
  </r>
  <r>
    <x v="30"/>
    <n v="2"/>
    <n v="0"/>
    <n v="0"/>
    <n v="0"/>
    <n v="0"/>
    <n v="0"/>
    <n v="0"/>
    <x v="0"/>
  </r>
  <r>
    <x v="31"/>
    <n v="160"/>
    <n v="847.04"/>
    <n v="2680.3"/>
    <n v="2327.23"/>
    <n v="1480.19"/>
    <n v="0.63603081775299997"/>
    <n v="5.2766278911600002E-5"/>
    <x v="0"/>
  </r>
  <r>
    <x v="32"/>
    <n v="1398"/>
    <n v="25796.36"/>
    <n v="32406"/>
    <n v="28146.97"/>
    <n v="2350.61"/>
    <n v="8.3512008575000005E-2"/>
    <n v="6.3818826224199996E-4"/>
    <x v="0"/>
  </r>
  <r>
    <x v="33"/>
    <n v="1228"/>
    <n v="6444.57"/>
    <n v="5113"/>
    <n v="4445.43"/>
    <n v="-1999.14"/>
    <n v="-0.449706777522"/>
    <n v="1.00793131432E-4"/>
    <x v="0"/>
  </r>
  <r>
    <x v="34"/>
    <n v="63"/>
    <n v="513.82000000000005"/>
    <n v="1038"/>
    <n v="901.7"/>
    <n v="387.88"/>
    <n v="0.43016524342899998"/>
    <n v="2.0444628891300001E-5"/>
    <x v="1"/>
  </r>
  <r>
    <x v="35"/>
    <n v="169"/>
    <n v="2456.52"/>
    <n v="3453.52"/>
    <n v="3002.61"/>
    <n v="546.09"/>
    <n v="0.181871771559"/>
    <n v="6.8079457863099997E-5"/>
    <x v="1"/>
  </r>
  <r>
    <x v="36"/>
    <n v="2"/>
    <n v="0"/>
    <n v="0"/>
    <n v="0"/>
    <n v="0"/>
    <n v="0"/>
    <n v="0"/>
    <x v="1"/>
  </r>
  <r>
    <x v="37"/>
    <n v="98943"/>
    <n v="1223735.32"/>
    <n v="1743157.08"/>
    <n v="1512760.34"/>
    <n v="289025.02"/>
    <n v="0.19105803633099999"/>
    <n v="3.4299460743799998E-2"/>
    <x v="1"/>
  </r>
  <r>
    <x v="38"/>
    <n v="1655"/>
    <n v="16210.74"/>
    <n v="28334.14"/>
    <n v="24620.97"/>
    <n v="8410.23"/>
    <n v="0.34158808527899998"/>
    <n v="5.5824175955699999E-4"/>
    <x v="1"/>
  </r>
  <r>
    <x v="39"/>
    <n v="9"/>
    <n v="173.03"/>
    <n v="155"/>
    <n v="134.06"/>
    <n v="-38.97"/>
    <n v="-0.29069073549199997"/>
    <n v="3.03959958873E-6"/>
    <x v="1"/>
  </r>
  <r>
    <x v="40"/>
    <n v="796"/>
    <n v="9934.93"/>
    <n v="16489.52"/>
    <n v="14315.08"/>
    <n v="4380.1499999999996"/>
    <n v="0.30598152437800002"/>
    <n v="3.2457191765399999E-4"/>
    <x v="1"/>
  </r>
  <r>
    <x v="41"/>
    <n v="6"/>
    <n v="51"/>
    <n v="42"/>
    <n v="36.5"/>
    <n v="-14.5"/>
    <n v="-0.39726027397300001"/>
    <n v="8.2758007600200002E-7"/>
    <x v="1"/>
  </r>
  <r>
    <x v="42"/>
    <n v="513"/>
    <n v="7114"/>
    <n v="10962.26"/>
    <n v="9523.56"/>
    <n v="2409.56"/>
    <n v="0.25301042887300002"/>
    <n v="2.15931739962E-4"/>
    <x v="1"/>
  </r>
  <r>
    <x v="43"/>
    <n v="1936"/>
    <n v="22838.49"/>
    <n v="34238.04"/>
    <n v="29764.13"/>
    <n v="6925.64"/>
    <n v="0.232684106675"/>
    <n v="6.7485482102800005E-4"/>
    <x v="1"/>
  </r>
  <r>
    <x v="44"/>
    <n v="43920"/>
    <n v="667525.81999999995"/>
    <n v="937875.18"/>
    <n v="813344.64"/>
    <n v="145818.82"/>
    <n v="0.179282942099"/>
    <n v="1.8441310109199999E-2"/>
    <x v="1"/>
  </r>
  <r>
    <x v="45"/>
    <n v="6915"/>
    <n v="93331.97"/>
    <n v="146504.69"/>
    <n v="127170.22"/>
    <n v="33838.25"/>
    <n v="0.26608627397200002"/>
    <n v="2.8833846666500001E-3"/>
    <x v="1"/>
  </r>
  <r>
    <x v="46"/>
    <n v="511"/>
    <n v="6925.11"/>
    <n v="11433.5"/>
    <n v="9919.0400000000009"/>
    <n v="2993.93"/>
    <n v="0.30183666967799999"/>
    <n v="2.24898626769E-4"/>
    <x v="1"/>
  </r>
  <r>
    <x v="47"/>
    <n v="620"/>
    <n v="6917.6"/>
    <n v="13107.7"/>
    <n v="11384.91"/>
    <n v="4467.3100000000004"/>
    <n v="0.39238869696799999"/>
    <n v="2.5813492282399997E-4"/>
    <x v="1"/>
  </r>
  <r>
    <x v="48"/>
    <n v="1521"/>
    <n v="15524.46"/>
    <n v="28135.33"/>
    <n v="24402.5"/>
    <n v="8878.0400000000009"/>
    <n v="0.363816822047"/>
    <n v="5.5328829601699995E-4"/>
    <x v="1"/>
  </r>
  <r>
    <x v="49"/>
    <n v="16"/>
    <n v="70.38"/>
    <n v="255.93"/>
    <n v="222.89"/>
    <n v="152.51"/>
    <n v="0.68423886221899999"/>
    <n v="5.0536800860299998E-6"/>
    <x v="1"/>
  </r>
  <r>
    <x v="50"/>
    <n v="4"/>
    <n v="13.9"/>
    <n v="5.6"/>
    <n v="5.6"/>
    <n v="-8.3000000000000007"/>
    <n v="-1.4821428571399999"/>
    <n v="1.2697118974299999E-7"/>
    <x v="1"/>
  </r>
  <r>
    <x v="51"/>
    <n v="4"/>
    <n v="16.46"/>
    <n v="5.76"/>
    <n v="5.76"/>
    <n v="-10.7"/>
    <n v="-1.85763888889"/>
    <n v="1.3059893802099999E-7"/>
    <x v="1"/>
  </r>
  <r>
    <x v="52"/>
    <n v="2290"/>
    <n v="23992.42"/>
    <n v="3427.28"/>
    <n v="3419.35"/>
    <n v="-20573.07"/>
    <n v="-6.0166610613099998"/>
    <n v="7.7528381722700006E-5"/>
    <x v="1"/>
  </r>
  <r>
    <x v="53"/>
    <n v="1"/>
    <n v="6.16"/>
    <n v="1.32"/>
    <n v="1.32"/>
    <n v="-4.84"/>
    <n v="-3.6666666666699999"/>
    <n v="2.99289232965E-8"/>
    <x v="1"/>
  </r>
  <r>
    <x v="54"/>
    <n v="1"/>
    <n v="9.07"/>
    <n v="2"/>
    <n v="2"/>
    <n v="-7.07"/>
    <n v="-3.5350000000000001"/>
    <n v="4.5346853479599999E-8"/>
    <x v="1"/>
  </r>
  <r>
    <x v="55"/>
    <n v="7"/>
    <n v="30.08"/>
    <n v="10.08"/>
    <n v="10.08"/>
    <n v="-20"/>
    <n v="-1.98412698413"/>
    <n v="2.2854814153699999E-7"/>
    <x v="1"/>
  </r>
  <r>
    <x v="56"/>
    <n v="3"/>
    <n v="17.55"/>
    <n v="4.38"/>
    <n v="4.38"/>
    <n v="-13.17"/>
    <n v="-3.0068493150700002"/>
    <n v="9.9309609120200002E-8"/>
    <x v="1"/>
  </r>
  <r>
    <x v="57"/>
    <n v="97"/>
    <n v="2409.96"/>
    <n v="133.86000000000001"/>
    <n v="133.86000000000001"/>
    <n v="-2276.1"/>
    <n v="-17.003585835900001"/>
    <n v="3.03506490339E-6"/>
    <x v="1"/>
  </r>
  <r>
    <x v="58"/>
    <n v="18"/>
    <n v="80.72"/>
    <n v="56.34"/>
    <n v="53.14"/>
    <n v="-27.58"/>
    <n v="-0.51900639819299998"/>
    <n v="1.20486589695E-6"/>
    <x v="1"/>
  </r>
  <r>
    <x v="59"/>
    <n v="10"/>
    <n v="36.630000000000003"/>
    <n v="15.7"/>
    <n v="15.7"/>
    <n v="-20.93"/>
    <n v="-1.33312101911"/>
    <n v="3.5597279981499998E-7"/>
    <x v="1"/>
  </r>
  <r>
    <x v="60"/>
    <n v="33"/>
    <n v="188.75"/>
    <n v="47.52"/>
    <n v="47.52"/>
    <n v="-141.22999999999999"/>
    <n v="-2.9720117845099998"/>
    <n v="1.07744123867E-6"/>
    <x v="1"/>
  </r>
  <r>
    <x v="61"/>
    <n v="8"/>
    <n v="20.8"/>
    <n v="8.56"/>
    <n v="8.56"/>
    <n v="-12.24"/>
    <n v="-1.4299065420599999"/>
    <n v="1.94084532893E-7"/>
    <x v="1"/>
  </r>
  <r>
    <x v="62"/>
    <n v="1"/>
    <n v="1.41"/>
    <n v="0.81"/>
    <n v="0.81"/>
    <n v="-0.6"/>
    <n v="-0.74074074074100005"/>
    <n v="1.8365475659200002E-8"/>
    <x v="1"/>
  </r>
  <r>
    <x v="63"/>
    <n v="44331"/>
    <n v="622374.11"/>
    <n v="766790.3"/>
    <n v="665860.81000000006"/>
    <n v="43486.7"/>
    <n v="6.5308994533E-2"/>
    <n v="1.50973462944E-2"/>
    <x v="1"/>
  </r>
  <r>
    <x v="64"/>
    <n v="1883"/>
    <n v="26219.08"/>
    <n v="3465.6"/>
    <n v="3463.09"/>
    <n v="-22755.99"/>
    <n v="-6.5710073951299997"/>
    <n v="7.8520117408300002E-5"/>
    <x v="1"/>
  </r>
  <r>
    <x v="65"/>
    <n v="4921"/>
    <n v="70810.13"/>
    <n v="106687.65"/>
    <n v="92564.26"/>
    <n v="21754.13"/>
    <n v="0.23501651717399999"/>
    <n v="2.0987489678299998E-3"/>
    <x v="1"/>
  </r>
  <r>
    <x v="66"/>
    <n v="3315"/>
    <n v="48160.32"/>
    <n v="69097.75"/>
    <n v="60002.65"/>
    <n v="11842.33"/>
    <n v="0.19736344978100001"/>
    <n v="1.3604656889699999E-3"/>
    <x v="1"/>
  </r>
  <r>
    <x v="67"/>
    <n v="5336"/>
    <n v="81680.77"/>
    <n v="93232.26"/>
    <n v="80960.87"/>
    <n v="-719.9"/>
    <n v="-8.89194990123E-3"/>
    <n v="1.83566035473E-3"/>
    <x v="1"/>
  </r>
  <r>
    <x v="68"/>
    <n v="25987"/>
    <n v="202144.17"/>
    <n v="312836.96999999997"/>
    <n v="271754.71999999997"/>
    <n v="69610.55"/>
    <n v="0.25615212865499998"/>
    <n v="6.1616107351100003E-3"/>
    <x v="1"/>
  </r>
  <r>
    <x v="69"/>
    <n v="888"/>
    <n v="2687.42"/>
    <n v="1216.73"/>
    <n v="1216.56"/>
    <n v="-1470.86"/>
    <n v="-1.2090320247299999"/>
    <n v="2.7583584034499998E-5"/>
    <x v="1"/>
  </r>
  <r>
    <x v="70"/>
    <n v="11"/>
    <n v="30.9"/>
    <n v="37.24"/>
    <n v="33.61"/>
    <n v="2.71"/>
    <n v="8.0630764653399994E-2"/>
    <n v="7.6205387272399997E-7"/>
    <x v="1"/>
  </r>
  <r>
    <x v="71"/>
    <n v="2"/>
    <n v="4.93"/>
    <n v="24.5"/>
    <n v="21.3"/>
    <n v="16.37"/>
    <n v="0.76854460093900001"/>
    <n v="4.8294398955700005E-7"/>
    <x v="1"/>
  </r>
  <r>
    <x v="72"/>
    <n v="5"/>
    <n v="15.05"/>
    <n v="71.75"/>
    <n v="62.2"/>
    <n v="47.15"/>
    <n v="0.75803858520900003"/>
    <n v="1.4102871432099999E-6"/>
    <x v="1"/>
  </r>
  <r>
    <x v="73"/>
    <n v="2"/>
    <n v="4.74"/>
    <n v="24.5"/>
    <n v="21.3"/>
    <n v="16.559999999999999"/>
    <n v="0.77746478873199998"/>
    <n v="4.8294398955700005E-7"/>
    <x v="1"/>
  </r>
  <r>
    <x v="74"/>
    <n v="2354"/>
    <n v="27387.05"/>
    <n v="51872.41"/>
    <n v="45027.65"/>
    <n v="17640.599999999999"/>
    <n v="0.391772610829"/>
    <n v="1.0209311235399999E-3"/>
    <x v="1"/>
  </r>
  <r>
    <x v="75"/>
    <n v="2274"/>
    <n v="22537.23"/>
    <n v="44755.61"/>
    <n v="38890.18"/>
    <n v="16352.95"/>
    <n v="0.42049046828800002"/>
    <n v="8.8177364712699997E-4"/>
    <x v="1"/>
  </r>
  <r>
    <x v="76"/>
    <n v="24659"/>
    <n v="274648.40000000002"/>
    <n v="388823.48"/>
    <n v="337778.01"/>
    <n v="63129.61"/>
    <n v="0.18689674321899999"/>
    <n v="7.6585849640400001E-3"/>
    <x v="1"/>
  </r>
  <r>
    <x v="77"/>
    <n v="22235"/>
    <n v="390381.38"/>
    <n v="489793.57"/>
    <n v="424520.92"/>
    <n v="34139.54"/>
    <n v="8.0418981472099998E-2"/>
    <n v="9.6253439791200001E-3"/>
    <x v="1"/>
  </r>
  <r>
    <x v="78"/>
    <n v="12639"/>
    <n v="138857.98000000001"/>
    <n v="219943.02"/>
    <n v="190832.45"/>
    <n v="51974.47"/>
    <n v="0.27235656200000002"/>
    <n v="4.3268255746499997E-3"/>
    <x v="1"/>
  </r>
  <r>
    <x v="79"/>
    <n v="1"/>
    <n v="1.95"/>
    <n v="1.01"/>
    <n v="1.01"/>
    <n v="-0.94"/>
    <n v="-0.93069306930700002"/>
    <n v="2.29001610072E-8"/>
    <x v="1"/>
  </r>
  <r>
    <x v="80"/>
    <n v="1701"/>
    <n v="6498.94"/>
    <n v="2327.06"/>
    <n v="2326.54"/>
    <n v="-4172.3999999999996"/>
    <n v="-1.7933927635"/>
    <n v="5.2750634247200002E-5"/>
    <x v="1"/>
  </r>
  <r>
    <x v="81"/>
    <n v="206"/>
    <n v="2159.84"/>
    <n v="255.44"/>
    <n v="255.26"/>
    <n v="-1904.58"/>
    <n v="-7.4613335422700002"/>
    <n v="5.7876189096000002E-6"/>
    <x v="1"/>
  </r>
  <r>
    <x v="82"/>
    <n v="212"/>
    <n v="730.14"/>
    <n v="286.48"/>
    <n v="284.95"/>
    <n v="-445.19"/>
    <n v="-1.5623442709199999"/>
    <n v="6.4607929494999999E-6"/>
    <x v="1"/>
  </r>
  <r>
    <x v="83"/>
    <n v="147"/>
    <n v="4555.78"/>
    <n v="5489.03"/>
    <n v="4768.5200000000004"/>
    <n v="212.74"/>
    <n v="4.4613423032700002E-2"/>
    <n v="1.08118688877E-4"/>
    <x v="2"/>
  </r>
  <r>
    <x v="84"/>
    <n v="873"/>
    <n v="21376.33"/>
    <n v="32997.379999999997"/>
    <n v="28672.95"/>
    <n v="7296.62"/>
    <n v="0.25447747790199998"/>
    <n v="6.5011403123799996E-4"/>
    <x v="2"/>
  </r>
  <r>
    <x v="85"/>
    <n v="7"/>
    <n v="0"/>
    <n v="0"/>
    <n v="0"/>
    <n v="0"/>
    <n v="0"/>
    <n v="0"/>
    <x v="2"/>
  </r>
  <r>
    <x v="86"/>
    <n v="88604"/>
    <n v="1844867.97"/>
    <n v="2801296.22"/>
    <n v="2431562.59"/>
    <n v="586694.62"/>
    <n v="0.24128296035300001"/>
    <n v="5.5131856247600003E-2"/>
    <x v="2"/>
  </r>
  <r>
    <x v="87"/>
    <n v="20928"/>
    <n v="388914.9"/>
    <n v="581743"/>
    <n v="505637.02"/>
    <n v="116722.12"/>
    <n v="0.230841721202"/>
    <n v="1.14645239299E-2"/>
    <x v="2"/>
  </r>
  <r>
    <x v="88"/>
    <n v="39717"/>
    <n v="773569.32"/>
    <n v="1148058.8600000001"/>
    <n v="996792.13"/>
    <n v="223222.81"/>
    <n v="0.22394118420699999"/>
    <n v="2.2600693334299999E-2"/>
    <x v="2"/>
  </r>
  <r>
    <x v="89"/>
    <n v="1186"/>
    <n v="29855.3"/>
    <n v="42258.400000000001"/>
    <n v="36695.31"/>
    <n v="6840.01"/>
    <n v="0.18640011489200001"/>
    <n v="8.3200842297899999E-4"/>
    <x v="2"/>
  </r>
  <r>
    <x v="90"/>
    <n v="45287"/>
    <n v="1206572.75"/>
    <n v="1612589.4"/>
    <n v="1398823.63"/>
    <n v="192250.88"/>
    <n v="0.137437541"/>
    <n v="3.17161250967E-2"/>
    <x v="2"/>
  </r>
  <r>
    <x v="91"/>
    <n v="3021"/>
    <n v="79062.02"/>
    <n v="84105.62"/>
    <n v="73042.73"/>
    <n v="-6019.29"/>
    <n v="-8.2407790617900004E-2"/>
    <n v="1.65612898753E-3"/>
    <x v="2"/>
  </r>
  <r>
    <x v="92"/>
    <n v="11732"/>
    <n v="241736.82"/>
    <n v="380509.38"/>
    <n v="330260.78999999998"/>
    <n v="88523.97"/>
    <n v="0.268042627767"/>
    <n v="7.4881438270899998E-3"/>
    <x v="2"/>
  </r>
  <r>
    <x v="93"/>
    <n v="909"/>
    <n v="21559.119999999999"/>
    <n v="34226.660000000003"/>
    <n v="29747.8"/>
    <n v="8188.68"/>
    <n v="0.27527010400800001"/>
    <n v="6.7448456396999997E-4"/>
    <x v="2"/>
  </r>
  <r>
    <x v="94"/>
    <n v="9169"/>
    <n v="208241.05"/>
    <n v="342158.81"/>
    <n v="297057.38"/>
    <n v="88816.33"/>
    <n v="0.29898711824599999"/>
    <n v="6.7353087429400001E-3"/>
    <x v="2"/>
  </r>
  <r>
    <x v="95"/>
    <n v="2911"/>
    <n v="56318.41"/>
    <n v="109669.92"/>
    <n v="95226.45"/>
    <n v="38908.04"/>
    <n v="0.408584379655"/>
    <n v="2.1591099377600001E-3"/>
    <x v="2"/>
  </r>
  <r>
    <x v="96"/>
    <n v="1695"/>
    <n v="44585.25"/>
    <n v="61331.9"/>
    <n v="53269.16"/>
    <n v="8683.91"/>
    <n v="0.16301946567200001"/>
    <n v="1.2077943967499999E-3"/>
    <x v="2"/>
  </r>
  <r>
    <x v="97"/>
    <n v="877"/>
    <n v="21415.99"/>
    <n v="36629"/>
    <n v="31795.599999999999"/>
    <n v="10379.61"/>
    <n v="0.32644799909400002"/>
    <n v="7.2091520724699998E-4"/>
    <x v="2"/>
  </r>
  <r>
    <x v="98"/>
    <n v="1242"/>
    <n v="20057.82"/>
    <n v="41783.26"/>
    <n v="36297.089999999997"/>
    <n v="16239.27"/>
    <n v="0.44739867576199999"/>
    <n v="8.22979410982E-4"/>
    <x v="2"/>
  </r>
  <r>
    <x v="99"/>
    <n v="1547"/>
    <n v="28419.279999999999"/>
    <n v="54121.5"/>
    <n v="46966.66"/>
    <n v="18547.38"/>
    <n v="0.39490523703399999"/>
    <n v="1.0648951247199999E-3"/>
    <x v="2"/>
  </r>
  <r>
    <x v="100"/>
    <n v="2"/>
    <n v="30.88"/>
    <n v="116"/>
    <n v="100.16"/>
    <n v="69.28"/>
    <n v="0.69169329073499997"/>
    <n v="2.2709704222600002E-6"/>
    <x v="2"/>
  </r>
  <r>
    <x v="101"/>
    <n v="1"/>
    <n v="5.99"/>
    <n v="2.08"/>
    <n v="2.08"/>
    <n v="-3.91"/>
    <n v="-1.87980769231"/>
    <n v="4.71607276187E-8"/>
    <x v="2"/>
  </r>
  <r>
    <x v="102"/>
    <n v="57"/>
    <n v="131.35"/>
    <n v="122.55"/>
    <n v="122.55"/>
    <n v="-8.8000000000000007"/>
    <n v="-7.1807425540600003E-2"/>
    <n v="2.7786284469600001E-6"/>
    <x v="2"/>
  </r>
  <r>
    <x v="103"/>
    <n v="1"/>
    <n v="3.73"/>
    <n v="20"/>
    <n v="17.39"/>
    <n v="13.66"/>
    <n v="0.78550891316799998"/>
    <n v="3.94290891005E-7"/>
    <x v="2"/>
  </r>
  <r>
    <x v="104"/>
    <n v="40944"/>
    <n v="871489.91"/>
    <n v="1277813.8999999999"/>
    <n v="1109785.71"/>
    <n v="238295.8"/>
    <n v="0.21472235392200001"/>
    <n v="2.51626449925E-2"/>
    <x v="2"/>
  </r>
  <r>
    <x v="105"/>
    <n v="5638"/>
    <n v="138030.23000000001"/>
    <n v="202806.9"/>
    <n v="176128.62"/>
    <n v="38098.39"/>
    <n v="0.21631004660100001"/>
    <n v="3.9934393623500004E-3"/>
    <x v="2"/>
  </r>
  <r>
    <x v="106"/>
    <n v="4314"/>
    <n v="90760.71"/>
    <n v="154397.70000000001"/>
    <n v="134129.07"/>
    <n v="43368.36"/>
    <n v="0.323333040332"/>
    <n v="3.0411656423199999E-3"/>
    <x v="2"/>
  </r>
  <r>
    <x v="107"/>
    <n v="4748"/>
    <n v="151533.74"/>
    <n v="164901"/>
    <n v="143195.89000000001"/>
    <n v="-8337.85"/>
    <n v="-5.82268806737E-2"/>
    <n v="3.2467415213500001E-3"/>
    <x v="2"/>
  </r>
  <r>
    <x v="108"/>
    <n v="1"/>
    <n v="5.13"/>
    <n v="0"/>
    <n v="0"/>
    <n v="-5.13"/>
    <n v="0"/>
    <n v="0"/>
    <x v="2"/>
  </r>
  <r>
    <x v="109"/>
    <n v="1"/>
    <n v="6.64"/>
    <n v="31.5"/>
    <n v="27.39"/>
    <n v="20.75"/>
    <n v="0.75757575757600004"/>
    <n v="6.2102515840300002E-7"/>
    <x v="2"/>
  </r>
  <r>
    <x v="110"/>
    <n v="1"/>
    <n v="7.23"/>
    <n v="21"/>
    <n v="18.260000000000002"/>
    <n v="11.03"/>
    <n v="0.60405257393199996"/>
    <n v="4.1401677226799999E-7"/>
    <x v="2"/>
  </r>
  <r>
    <x v="111"/>
    <n v="2"/>
    <n v="5.37"/>
    <n v="42"/>
    <n v="36.520000000000003"/>
    <n v="31.15"/>
    <n v="0.85295728368000001"/>
    <n v="8.2803354453700002E-7"/>
    <x v="2"/>
  </r>
  <r>
    <x v="112"/>
    <n v="1"/>
    <n v="4.2"/>
    <n v="21"/>
    <n v="18.260000000000002"/>
    <n v="14.06"/>
    <n v="0.769989047097"/>
    <n v="4.1401677226799999E-7"/>
    <x v="2"/>
  </r>
  <r>
    <x v="113"/>
    <n v="5"/>
    <n v="371.46"/>
    <n v="236.41"/>
    <n v="205.89"/>
    <n v="-165.57"/>
    <n v="-0.80416727378700004"/>
    <n v="4.6682318314500002E-6"/>
    <x v="2"/>
  </r>
  <r>
    <x v="114"/>
    <n v="1663"/>
    <n v="71089.87"/>
    <n v="92228.7"/>
    <n v="80136.509999999995"/>
    <n v="9046.64"/>
    <n v="0.112890366701"/>
    <n v="1.8169692886700001E-3"/>
    <x v="3"/>
  </r>
  <r>
    <x v="115"/>
    <n v="76"/>
    <n v="3896.91"/>
    <n v="4515"/>
    <n v="3923.97"/>
    <n v="27.06"/>
    <n v="6.8960771871300003E-3"/>
    <n v="8.8969846324100002E-5"/>
    <x v="3"/>
  </r>
  <r>
    <x v="116"/>
    <n v="4"/>
    <n v="0"/>
    <n v="0"/>
    <n v="0"/>
    <n v="0"/>
    <n v="0"/>
    <n v="0"/>
    <x v="3"/>
  </r>
  <r>
    <x v="117"/>
    <n v="623"/>
    <n v="23264.87"/>
    <n v="35300.589999999997"/>
    <n v="30683.78"/>
    <n v="7418.91"/>
    <n v="0.241786051132"/>
    <n v="6.9570643793000003E-4"/>
    <x v="3"/>
  </r>
  <r>
    <x v="118"/>
    <n v="56237"/>
    <n v="1703239.9"/>
    <n v="2761046.48"/>
    <n v="2396525.1"/>
    <n v="693285.2"/>
    <n v="0.289287685741"/>
    <n v="5.4337436284900002E-2"/>
    <x v="3"/>
  </r>
  <r>
    <x v="119"/>
    <n v="11442"/>
    <n v="322440.86"/>
    <n v="529660.80000000005"/>
    <n v="459747.97"/>
    <n v="137307.10999999999"/>
    <n v="0.29865734915600001"/>
    <n v="1.0424061916600001E-2"/>
    <x v="3"/>
  </r>
  <r>
    <x v="120"/>
    <n v="21670"/>
    <n v="644084.42000000004"/>
    <n v="993698.05"/>
    <n v="862447.88"/>
    <n v="218363.46"/>
    <n v="0.25319032612199999"/>
    <n v="1.9554648824100001E-2"/>
    <x v="3"/>
  </r>
  <r>
    <x v="121"/>
    <n v="960"/>
    <n v="36877.32"/>
    <n v="54412.800000000003"/>
    <n v="47258.79"/>
    <n v="10381.469999999999"/>
    <n v="0.21967278468199999"/>
    <n v="1.0715187128800001E-3"/>
    <x v="3"/>
  </r>
  <r>
    <x v="122"/>
    <n v="35319"/>
    <n v="1340704.43"/>
    <n v="1862080.57"/>
    <n v="1615729.99"/>
    <n v="275025.56"/>
    <n v="0.17021752502099999"/>
    <n v="3.66341355595E-2"/>
    <x v="3"/>
  </r>
  <r>
    <x v="123"/>
    <n v="2401"/>
    <n v="110187.08"/>
    <n v="123003.26"/>
    <n v="106853.61"/>
    <n v="-3333.47"/>
    <n v="-3.11966062728E-2"/>
    <n v="2.4227374982199999E-3"/>
    <x v="3"/>
  </r>
  <r>
    <x v="124"/>
    <n v="7694"/>
    <n v="230492.32"/>
    <n v="397281.14"/>
    <n v="344934.8"/>
    <n v="114442.48"/>
    <n v="0.33178003495199998"/>
    <n v="7.8208539178000001E-3"/>
    <x v="3"/>
  </r>
  <r>
    <x v="125"/>
    <n v="888"/>
    <n v="59190.43"/>
    <n v="51634.59"/>
    <n v="44881.19"/>
    <n v="-14309.24"/>
    <n v="-0.31882487964299999"/>
    <n v="1.0176103734600001E-3"/>
    <x v="3"/>
  </r>
  <r>
    <x v="126"/>
    <n v="8025"/>
    <n v="272472.8"/>
    <n v="458655.4"/>
    <n v="398206.87"/>
    <n v="125734.07"/>
    <n v="0.31575062981699997"/>
    <n v="9.0287142942199992E-3"/>
    <x v="3"/>
  </r>
  <r>
    <x v="127"/>
    <n v="1"/>
    <n v="6.17"/>
    <n v="24.5"/>
    <n v="21.3"/>
    <n v="15.13"/>
    <n v="0.71032863849799999"/>
    <n v="4.8294398955700005E-7"/>
    <x v="3"/>
  </r>
  <r>
    <x v="128"/>
    <n v="2240"/>
    <n v="63335.47"/>
    <n v="128874.76"/>
    <n v="111898.14"/>
    <n v="48562.67"/>
    <n v="0.43398996623199998"/>
    <n v="2.5371142796100001E-3"/>
    <x v="3"/>
  </r>
  <r>
    <x v="129"/>
    <n v="865"/>
    <n v="37747.32"/>
    <n v="56591"/>
    <n v="49115.77"/>
    <n v="11368.45"/>
    <n v="0.231462318518"/>
    <n v="1.1136228128600001E-3"/>
    <x v="3"/>
  </r>
  <r>
    <x v="130"/>
    <n v="510"/>
    <n v="11688.72"/>
    <n v="25308.5"/>
    <n v="21979.72"/>
    <n v="10291"/>
    <n v="0.46820432653400001"/>
    <n v="4.9835557118099998E-4"/>
    <x v="3"/>
  </r>
  <r>
    <x v="131"/>
    <n v="864"/>
    <n v="23802.89"/>
    <n v="47563.38"/>
    <n v="41287.839999999997"/>
    <n v="17484.95"/>
    <n v="0.42348909509400001"/>
    <n v="9.3613681548400005E-4"/>
    <x v="3"/>
  </r>
  <r>
    <x v="132"/>
    <n v="36"/>
    <n v="575.47"/>
    <n v="1408"/>
    <n v="1221.96"/>
    <n v="646.49"/>
    <n v="0.52905987102700003"/>
    <n v="2.77060205389E-5"/>
    <x v="3"/>
  </r>
  <r>
    <x v="133"/>
    <n v="11"/>
    <n v="159.93"/>
    <n v="452"/>
    <n v="393.08"/>
    <n v="233.15"/>
    <n v="0.59313625724999997"/>
    <n v="8.9124705828699994E-6"/>
    <x v="3"/>
  </r>
  <r>
    <x v="134"/>
    <n v="11"/>
    <n v="101.92"/>
    <n v="304"/>
    <n v="264.14"/>
    <n v="162.22"/>
    <n v="0.61414401453800005"/>
    <n v="5.9889589390500003E-6"/>
    <x v="3"/>
  </r>
  <r>
    <x v="135"/>
    <n v="2"/>
    <n v="25.64"/>
    <n v="64"/>
    <n v="55.66"/>
    <n v="30.02"/>
    <n v="0.53934602946499999"/>
    <n v="1.2620029323400001E-6"/>
    <x v="3"/>
  </r>
  <r>
    <x v="136"/>
    <n v="19"/>
    <n v="281.49"/>
    <n v="728"/>
    <n v="631.29"/>
    <n v="349.8"/>
    <n v="0.55410350235200001"/>
    <n v="1.43135075666E-5"/>
    <x v="3"/>
  </r>
  <r>
    <x v="137"/>
    <n v="2"/>
    <n v="22.09"/>
    <n v="36"/>
    <n v="31.31"/>
    <n v="9.2200000000000006"/>
    <n v="0.29447460875100001"/>
    <n v="7.0990499122300003E-7"/>
    <x v="3"/>
  </r>
  <r>
    <x v="138"/>
    <n v="2"/>
    <n v="39.880000000000003"/>
    <n v="95.5"/>
    <n v="83.04"/>
    <n v="43.16"/>
    <n v="0.51974951830399996"/>
    <n v="1.88280135647E-6"/>
    <x v="3"/>
  </r>
  <r>
    <x v="139"/>
    <n v="56"/>
    <n v="2270.66"/>
    <n v="3226.5"/>
    <n v="2801.04"/>
    <n v="530.38"/>
    <n v="0.189351098164"/>
    <n v="6.3509175235199999E-5"/>
    <x v="3"/>
  </r>
  <r>
    <x v="140"/>
    <n v="34"/>
    <n v="694.08"/>
    <n v="1327.5"/>
    <n v="1152.08"/>
    <n v="458"/>
    <n v="0.397541837372"/>
    <n v="2.6121601478400001E-5"/>
    <x v="3"/>
  </r>
  <r>
    <x v="141"/>
    <n v="1"/>
    <n v="9.4"/>
    <n v="21"/>
    <n v="18.260000000000002"/>
    <n v="8.86"/>
    <n v="0.48521358159900002"/>
    <n v="4.1401677226799999E-7"/>
    <x v="3"/>
  </r>
  <r>
    <x v="142"/>
    <n v="14"/>
    <n v="159.38999999999999"/>
    <n v="428"/>
    <n v="372.2"/>
    <n v="212.81"/>
    <n v="0.571762493283"/>
    <n v="8.4390494325499994E-6"/>
    <x v="3"/>
  </r>
  <r>
    <x v="143"/>
    <n v="6"/>
    <n v="168.44"/>
    <n v="192"/>
    <n v="166.55"/>
    <n v="-1.89"/>
    <n v="-1.13479435605E-2"/>
    <n v="3.77625922351E-6"/>
    <x v="3"/>
  </r>
  <r>
    <x v="144"/>
    <n v="18"/>
    <n v="757.61"/>
    <n v="810"/>
    <n v="704.36"/>
    <n v="-53.25"/>
    <n v="-7.5600545175800005E-2"/>
    <n v="1.59702548584E-5"/>
    <x v="3"/>
  </r>
  <r>
    <x v="145"/>
    <n v="4"/>
    <n v="93.36"/>
    <n v="36"/>
    <n v="31.32"/>
    <n v="-62.04"/>
    <n v="-1.9808429118799999"/>
    <n v="7.1013172548999996E-7"/>
    <x v="3"/>
  </r>
  <r>
    <x v="146"/>
    <n v="9"/>
    <n v="114.6"/>
    <n v="495"/>
    <n v="430.42"/>
    <n v="315.82"/>
    <n v="0.73374843176399995"/>
    <n v="9.7590963373400008E-6"/>
    <x v="3"/>
  </r>
  <r>
    <x v="147"/>
    <n v="2"/>
    <n v="14.74"/>
    <n v="45"/>
    <n v="39.130000000000003"/>
    <n v="24.39"/>
    <n v="0.62330692563300005"/>
    <n v="8.8721118832800005E-7"/>
    <x v="3"/>
  </r>
  <r>
    <x v="148"/>
    <n v="2"/>
    <n v="13.85"/>
    <n v="56"/>
    <n v="48.7"/>
    <n v="34.85"/>
    <n v="0.71560574948699995"/>
    <n v="1.10419588223E-6"/>
    <x v="3"/>
  </r>
  <r>
    <x v="149"/>
    <n v="1"/>
    <n v="9.8800000000000008"/>
    <n v="32"/>
    <n v="27.83"/>
    <n v="17.95"/>
    <n v="0.64498742364399997"/>
    <n v="6.3100146616799998E-7"/>
    <x v="3"/>
  </r>
  <r>
    <x v="150"/>
    <n v="1105"/>
    <n v="31225.8"/>
    <n v="58765.56"/>
    <n v="50948.38"/>
    <n v="19722.580000000002"/>
    <n v="0.38710907000400002"/>
    <n v="1.15517436144E-3"/>
    <x v="3"/>
  </r>
  <r>
    <x v="151"/>
    <n v="1028"/>
    <n v="27213.07"/>
    <n v="52102"/>
    <n v="45199.17"/>
    <n v="17986.099999999999"/>
    <n v="0.39792987349100001"/>
    <n v="1.0248200696899999E-3"/>
    <x v="3"/>
  </r>
  <r>
    <x v="152"/>
    <n v="838"/>
    <n v="22886.71"/>
    <n v="40339.57"/>
    <n v="34984.49"/>
    <n v="12097.78"/>
    <n v="0.34580409775900001"/>
    <n v="7.9321827104400001E-4"/>
    <x v="3"/>
  </r>
  <r>
    <x v="153"/>
    <n v="368"/>
    <n v="9472.9"/>
    <n v="19782.07"/>
    <n v="17159.91"/>
    <n v="7687.01"/>
    <n v="0.44796330516900001"/>
    <n v="3.8907396224599998E-4"/>
    <x v="3"/>
  </r>
  <r>
    <x v="154"/>
    <n v="181"/>
    <n v="3275.16"/>
    <n v="8448"/>
    <n v="7333.16"/>
    <n v="4058"/>
    <n v="0.55337671617700002"/>
    <n v="1.66267866031E-4"/>
    <x v="3"/>
  </r>
  <r>
    <x v="155"/>
    <n v="11"/>
    <n v="417.04"/>
    <n v="931.5"/>
    <n v="809.99"/>
    <n v="392.95"/>
    <n v="0.48512944604300001"/>
    <n v="1.8365248924999999E-5"/>
    <x v="3"/>
  </r>
  <r>
    <x v="156"/>
    <n v="7"/>
    <n v="76.64"/>
    <n v="260"/>
    <n v="224.31"/>
    <n v="147.66999999999999"/>
    <n v="0.65832998974599999"/>
    <n v="5.0858763519999996E-6"/>
    <x v="3"/>
  </r>
  <r>
    <x v="157"/>
    <n v="32"/>
    <n v="1424.51"/>
    <n v="1972"/>
    <n v="1714.39"/>
    <n v="289.88"/>
    <n v="0.169086380579"/>
    <n v="3.8871096068400001E-5"/>
    <x v="3"/>
  </r>
  <r>
    <x v="158"/>
    <n v="297"/>
    <n v="10540.87"/>
    <n v="16662"/>
    <n v="14461.13"/>
    <n v="3920.26"/>
    <n v="0.27108946534599998"/>
    <n v="3.2788337162899998E-4"/>
    <x v="3"/>
  </r>
  <r>
    <x v="159"/>
    <n v="1888"/>
    <n v="67125.33"/>
    <n v="102011.56"/>
    <n v="88477.440000000002"/>
    <n v="21352.11"/>
    <n v="0.24132829792499999"/>
    <n v="2.0060867539600001E-3"/>
    <x v="3"/>
  </r>
  <r>
    <x v="160"/>
    <n v="1"/>
    <n v="4.13"/>
    <n v="24.5"/>
    <n v="21.3"/>
    <n v="17.170000000000002"/>
    <n v="0.80610328638499995"/>
    <n v="4.8294398955700005E-7"/>
    <x v="3"/>
  </r>
  <r>
    <x v="161"/>
    <n v="20"/>
    <n v="54.02"/>
    <n v="53.6"/>
    <n v="53.6"/>
    <n v="-0.42"/>
    <n v="-7.8358208955200005E-3"/>
    <n v="1.21529567325E-6"/>
    <x v="3"/>
  </r>
  <r>
    <x v="162"/>
    <n v="25914"/>
    <n v="806500.75"/>
    <n v="1282984.42"/>
    <n v="1113575.52"/>
    <n v="307074.77"/>
    <n v="0.27575567573499998"/>
    <n v="2.5248572971899998E-2"/>
    <x v="3"/>
  </r>
  <r>
    <x v="163"/>
    <n v="4817"/>
    <n v="239217.62"/>
    <n v="269906.51"/>
    <n v="234433.63"/>
    <n v="-4783.99"/>
    <n v="-2.0406585864000001E-2"/>
    <n v="5.3154137351499996E-3"/>
    <x v="3"/>
  </r>
  <r>
    <x v="164"/>
    <n v="3707"/>
    <n v="123453.26"/>
    <n v="203611.91"/>
    <n v="176719.16"/>
    <n v="53265.9"/>
    <n v="0.30141553411599997"/>
    <n v="4.00682892778E-3"/>
    <x v="3"/>
  </r>
  <r>
    <x v="165"/>
    <n v="3098"/>
    <n v="138457.97"/>
    <n v="162965.79"/>
    <n v="141528.06"/>
    <n v="3070.09"/>
    <n v="2.169244742E-2"/>
    <n v="3.2089261000299999E-3"/>
    <x v="3"/>
  </r>
  <r>
    <x v="166"/>
    <n v="28"/>
    <n v="827.65"/>
    <n v="1640"/>
    <n v="1425.27"/>
    <n v="597.62"/>
    <n v="0.41930300925399999"/>
    <n v="3.2315754929399997E-5"/>
    <x v="3"/>
  </r>
  <r>
    <x v="167"/>
    <n v="27"/>
    <n v="587.5"/>
    <n v="1084"/>
    <n v="940.28"/>
    <n v="352.78"/>
    <n v="0.37518611477399999"/>
    <n v="2.1319369694899999E-5"/>
    <x v="3"/>
  </r>
  <r>
    <x v="168"/>
    <n v="175"/>
    <n v="2666.29"/>
    <n v="8887.5"/>
    <n v="7707.03"/>
    <n v="5040.74"/>
    <n v="0.65404442437599997"/>
    <n v="1.7474478008600001E-4"/>
    <x v="3"/>
  </r>
  <r>
    <x v="169"/>
    <n v="215"/>
    <n v="5636.78"/>
    <n v="12294"/>
    <n v="10656.75"/>
    <n v="5019.97"/>
    <n v="0.47106012621100002"/>
    <n v="2.4162504040899999E-4"/>
    <x v="3"/>
  </r>
  <r>
    <x v="170"/>
    <n v="67"/>
    <n v="1172.54"/>
    <n v="4306.5"/>
    <n v="3729.42"/>
    <n v="2556.88"/>
    <n v="0.68559722423299996"/>
    <n v="8.4558731151899996E-5"/>
    <x v="3"/>
  </r>
  <r>
    <x v="171"/>
    <n v="1"/>
    <n v="45.54"/>
    <n v="152"/>
    <n v="132.16999999999999"/>
    <n v="86.63"/>
    <n v="0.65544374669000005"/>
    <n v="2.9967468122000002E-6"/>
    <x v="3"/>
  </r>
  <r>
    <x v="172"/>
    <n v="2"/>
    <n v="19.88"/>
    <n v="36"/>
    <n v="31.31"/>
    <n v="11.43"/>
    <n v="0.36505908655399999"/>
    <n v="7.0990499122300003E-7"/>
    <x v="3"/>
  </r>
  <r>
    <x v="173"/>
    <n v="37"/>
    <n v="674.64"/>
    <n v="1780"/>
    <n v="1546.71"/>
    <n v="872.07"/>
    <n v="0.56382256531599995"/>
    <n v="3.5069215872699998E-5"/>
    <x v="3"/>
  </r>
  <r>
    <x v="174"/>
    <n v="1"/>
    <n v="32.75"/>
    <n v="64"/>
    <n v="55.65"/>
    <n v="22.9"/>
    <n v="0.41150044923599999"/>
    <n v="1.2617761980700001E-6"/>
    <x v="3"/>
  </r>
  <r>
    <x v="175"/>
    <n v="10"/>
    <n v="152.41"/>
    <n v="372.5"/>
    <n v="323.77"/>
    <n v="171.36"/>
    <n v="0.52926460141499998"/>
    <n v="7.3409753755400003E-6"/>
    <x v="3"/>
  </r>
  <r>
    <x v="176"/>
    <n v="315"/>
    <n v="5891.79"/>
    <n v="13468"/>
    <n v="11696.82"/>
    <n v="5805.03"/>
    <n v="0.49629129968699998"/>
    <n v="2.6520699135800001E-4"/>
    <x v="3"/>
  </r>
  <r>
    <x v="177"/>
    <n v="66"/>
    <n v="1027.0899999999999"/>
    <n v="2644"/>
    <n v="2297.4899999999998"/>
    <n v="1270.4000000000001"/>
    <n v="0.55295126420600005"/>
    <n v="5.2091971200400002E-5"/>
    <x v="3"/>
  </r>
  <r>
    <x v="178"/>
    <n v="118"/>
    <n v="2190.02"/>
    <n v="5644"/>
    <n v="4900.8100000000004"/>
    <n v="2710.79"/>
    <n v="0.55313101303699996"/>
    <n v="1.11118156501E-4"/>
    <x v="3"/>
  </r>
  <r>
    <x v="179"/>
    <n v="29"/>
    <n v="457.72"/>
    <n v="1248"/>
    <n v="1085.27"/>
    <n v="627.54999999999995"/>
    <n v="0.57824320215199998"/>
    <n v="2.46067898379E-5"/>
    <x v="3"/>
  </r>
  <r>
    <x v="180"/>
    <n v="4"/>
    <n v="44.28"/>
    <n v="92"/>
    <n v="80.010000000000005"/>
    <n v="35.729999999999997"/>
    <n v="0.44656917885300002"/>
    <n v="1.81410087345E-6"/>
    <x v="3"/>
  </r>
  <r>
    <x v="181"/>
    <n v="2"/>
    <n v="18.48"/>
    <n v="49"/>
    <n v="42.6"/>
    <n v="24.12"/>
    <n v="0.56619718309900002"/>
    <n v="9.6588797911500003E-7"/>
    <x v="3"/>
  </r>
  <r>
    <x v="182"/>
    <n v="64"/>
    <n v="1113.03"/>
    <n v="2844"/>
    <n v="2469.1999999999998"/>
    <n v="1356.17"/>
    <n v="0.54923456990099995"/>
    <n v="5.5985225305900002E-5"/>
    <x v="3"/>
  </r>
  <r>
    <x v="183"/>
    <n v="2"/>
    <n v="59.28"/>
    <n v="208"/>
    <n v="180.87"/>
    <n v="121.59"/>
    <n v="0.67225078785900005"/>
    <n v="4.1009426944199997E-6"/>
    <x v="3"/>
  </r>
  <r>
    <x v="184"/>
    <n v="194"/>
    <n v="3336.86"/>
    <n v="8200"/>
    <n v="7124.74"/>
    <n v="3787.88"/>
    <n v="0.53165168132499996"/>
    <n v="1.6154227042999999E-4"/>
    <x v="3"/>
  </r>
  <r>
    <x v="185"/>
    <n v="3"/>
    <n v="115.36"/>
    <n v="212"/>
    <n v="184.35"/>
    <n v="68.989999999999995"/>
    <n v="0.37423379441299998"/>
    <n v="4.1798462194800003E-6"/>
    <x v="3"/>
  </r>
  <r>
    <x v="186"/>
    <n v="2"/>
    <n v="45.27"/>
    <n v="124"/>
    <n v="107.83"/>
    <n v="62.56"/>
    <n v="0.58017249374000002"/>
    <n v="2.4448756053499999E-6"/>
    <x v="3"/>
  </r>
  <r>
    <x v="187"/>
    <n v="25"/>
    <n v="534.14"/>
    <n v="738"/>
    <n v="641.15"/>
    <n v="107.01"/>
    <n v="0.166903220775"/>
    <n v="1.45370675542E-5"/>
    <x v="3"/>
  </r>
  <r>
    <x v="188"/>
    <n v="1"/>
    <n v="5.85"/>
    <n v="31.5"/>
    <n v="27.39"/>
    <n v="21.54"/>
    <n v="0.78641840087600001"/>
    <n v="6.2102515840300002E-7"/>
    <x v="3"/>
  </r>
  <r>
    <x v="189"/>
    <n v="298"/>
    <n v="5822.76"/>
    <n v="11412"/>
    <n v="9916.94"/>
    <n v="4094.18"/>
    <n v="0.41284710808000002"/>
    <n v="2.2485101257299999E-4"/>
    <x v="3"/>
  </r>
  <r>
    <x v="190"/>
    <n v="63"/>
    <n v="1173.46"/>
    <n v="2650.5"/>
    <n v="2304.09"/>
    <n v="1130.6300000000001"/>
    <n v="0.49070565819900003"/>
    <n v="5.22416158169E-5"/>
    <x v="3"/>
  </r>
  <r>
    <x v="191"/>
    <n v="8"/>
    <n v="108.89"/>
    <n v="288"/>
    <n v="250.45"/>
    <n v="141.56"/>
    <n v="0.56522259932100005"/>
    <n v="5.6785597269800001E-6"/>
    <x v="3"/>
  </r>
  <r>
    <x v="192"/>
    <n v="4"/>
    <n v="56.02"/>
    <n v="193.5"/>
    <n v="168.25"/>
    <n v="112.23"/>
    <n v="0.66704309063900002"/>
    <n v="3.8148040489699999E-6"/>
    <x v="3"/>
  </r>
  <r>
    <x v="193"/>
    <n v="2"/>
    <n v="17.8"/>
    <n v="60"/>
    <n v="52.18"/>
    <n v="34.380000000000003"/>
    <n v="0.65887313146799997"/>
    <n v="1.1830994072800001E-6"/>
    <x v="3"/>
  </r>
  <r>
    <x v="194"/>
    <n v="3"/>
    <n v="24.09"/>
    <n v="84"/>
    <n v="73.05"/>
    <n v="48.96"/>
    <n v="0.67022587269"/>
    <n v="1.6562938233399999E-6"/>
    <x v="3"/>
  </r>
  <r>
    <x v="195"/>
    <n v="3"/>
    <n v="14.2"/>
    <n v="84"/>
    <n v="72.63"/>
    <n v="58.43"/>
    <n v="0.80448850337300004"/>
    <n v="1.64677098411E-6"/>
    <x v="3"/>
  </r>
  <r>
    <x v="196"/>
    <n v="2"/>
    <n v="13.98"/>
    <n v="56"/>
    <n v="48.28"/>
    <n v="34.299999999999997"/>
    <n v="0.71043910521999998"/>
    <n v="1.094673043E-6"/>
    <x v="3"/>
  </r>
  <r>
    <x v="197"/>
    <n v="10"/>
    <n v="895.19"/>
    <n v="721"/>
    <n v="626.96"/>
    <n v="-268.23"/>
    <n v="-0.42782633660800001"/>
    <n v="1.42153316288E-5"/>
    <x v="4"/>
  </r>
  <r>
    <x v="198"/>
    <n v="105"/>
    <n v="5848.16"/>
    <n v="7179.5"/>
    <n v="6239.95"/>
    <n v="391.79"/>
    <n v="6.2787362078200001E-2"/>
    <n v="1.4148104918500001E-4"/>
    <x v="4"/>
  </r>
  <r>
    <x v="199"/>
    <n v="122"/>
    <n v="6884.09"/>
    <n v="10208"/>
    <n v="8866.4699999999993"/>
    <n v="1982.38"/>
    <n v="0.22358165087099999"/>
    <n v="2.0103325798499999E-4"/>
    <x v="4"/>
  </r>
  <r>
    <x v="200"/>
    <n v="12475"/>
    <n v="677560.05"/>
    <n v="914557.7"/>
    <n v="794073.22"/>
    <n v="116513.17"/>
    <n v="0.14672849690100001"/>
    <n v="1.8004360979699999E-2"/>
    <x v="4"/>
  </r>
  <r>
    <x v="201"/>
    <n v="2599"/>
    <n v="125533.75"/>
    <n v="177253.11"/>
    <n v="153875.82"/>
    <n v="28342.07"/>
    <n v="0.18418793804"/>
    <n v="3.4888921317899999E-3"/>
    <x v="4"/>
  </r>
  <r>
    <x v="202"/>
    <n v="4695"/>
    <n v="228590.33"/>
    <n v="314649.28000000003"/>
    <n v="273089.09000000003"/>
    <n v="44498.76"/>
    <n v="0.162945945589"/>
    <n v="6.1918654755499999E-3"/>
    <x v="4"/>
  </r>
  <r>
    <x v="203"/>
    <n v="258"/>
    <n v="13547.01"/>
    <n v="23686.42"/>
    <n v="20574.28"/>
    <n v="7027.27"/>
    <n v="0.34155605931299998"/>
    <n v="4.66489430304E-4"/>
    <x v="4"/>
  </r>
  <r>
    <x v="204"/>
    <n v="273"/>
    <n v="14353.34"/>
    <n v="22594.62"/>
    <n v="19639.8"/>
    <n v="5286.46"/>
    <n v="0.269170765486"/>
    <n v="4.4530156648400001E-4"/>
    <x v="4"/>
  </r>
  <r>
    <x v="205"/>
    <n v="7249"/>
    <n v="494217.83"/>
    <n v="577597.61"/>
    <n v="501220.57"/>
    <n v="7002.74"/>
    <n v="1.39713739203E-2"/>
    <n v="1.13643878744E-2"/>
    <x v="4"/>
  </r>
  <r>
    <x v="206"/>
    <n v="699"/>
    <n v="36134.910000000003"/>
    <n v="54876"/>
    <n v="47635.96"/>
    <n v="11501.05"/>
    <n v="0.24143630148299999"/>
    <n v="1.08007044924E-3"/>
    <x v="4"/>
  </r>
  <r>
    <x v="207"/>
    <n v="1461"/>
    <n v="72238.600000000006"/>
    <n v="105359.5"/>
    <n v="91459.75"/>
    <n v="19221.150000000001"/>
    <n v="0.21015966039699999"/>
    <n v="2.07370594126E-3"/>
    <x v="4"/>
  </r>
  <r>
    <x v="208"/>
    <n v="125"/>
    <n v="9470.14"/>
    <n v="11693"/>
    <n v="10155.44"/>
    <n v="685.3"/>
    <n v="6.7481074182900003E-2"/>
    <n v="2.3025862485000001E-4"/>
    <x v="4"/>
  </r>
  <r>
    <x v="209"/>
    <n v="1439"/>
    <n v="87224"/>
    <n v="132811.46"/>
    <n v="115320.75"/>
    <n v="28096.75"/>
    <n v="0.24364002141900001"/>
    <n v="2.6147165766999998E-3"/>
    <x v="4"/>
  </r>
  <r>
    <x v="210"/>
    <n v="402"/>
    <n v="17517.16"/>
    <n v="38066"/>
    <n v="33042.550000000003"/>
    <n v="15525.39"/>
    <n v="0.46986052831899999"/>
    <n v="7.49187836721E-4"/>
    <x v="4"/>
  </r>
  <r>
    <x v="211"/>
    <n v="163"/>
    <n v="8274.31"/>
    <n v="12783.5"/>
    <n v="11103.84"/>
    <n v="2829.53"/>
    <n v="0.25482445712500001"/>
    <n v="2.5176210277000002E-4"/>
    <x v="4"/>
  </r>
  <r>
    <x v="212"/>
    <n v="174"/>
    <n v="6430.06"/>
    <n v="14676"/>
    <n v="12726.53"/>
    <n v="6296.47"/>
    <n v="0.494751515142"/>
    <n v="2.88554045607E-4"/>
    <x v="4"/>
  </r>
  <r>
    <x v="213"/>
    <n v="1"/>
    <n v="53.12"/>
    <n v="171"/>
    <n v="148.69999999999999"/>
    <n v="95.58"/>
    <n v="0.64277067921999997"/>
    <n v="3.3715385562100001E-6"/>
    <x v="4"/>
  </r>
  <r>
    <x v="214"/>
    <n v="6002"/>
    <n v="317744.06"/>
    <n v="438239.5"/>
    <n v="380523.69"/>
    <n v="62779.63"/>
    <n v="0.164982185472"/>
    <n v="8.6277760079699999E-3"/>
    <x v="4"/>
  </r>
  <r>
    <x v="215"/>
    <n v="963"/>
    <n v="58141.15"/>
    <n v="85428.5"/>
    <n v="74177.490000000005"/>
    <n v="16036.34"/>
    <n v="0.21618876562100001"/>
    <n v="1.68185788526E-3"/>
    <x v="4"/>
  </r>
  <r>
    <x v="216"/>
    <n v="725"/>
    <n v="40862.720000000001"/>
    <n v="61737"/>
    <n v="53618.06"/>
    <n v="12755.34"/>
    <n v="0.23789260558799999"/>
    <n v="1.2157051553400001E-3"/>
    <x v="4"/>
  </r>
  <r>
    <x v="217"/>
    <n v="635"/>
    <n v="46571.4"/>
    <n v="46212.5"/>
    <n v="40131.360000000001"/>
    <n v="-6440.04"/>
    <n v="-0.160474003373"/>
    <n v="9.0991545092799998E-4"/>
    <x v="4"/>
  </r>
  <r>
    <x v="218"/>
    <n v="2"/>
    <n v="124.8"/>
    <n v="177.5"/>
    <n v="154.35"/>
    <n v="29.55"/>
    <n v="0.19144800777500001"/>
    <n v="3.4996434172900001E-6"/>
    <x v="4"/>
  </r>
  <r>
    <x v="219"/>
    <n v="1"/>
    <n v="4.91"/>
    <n v="45.5"/>
    <n v="39.57"/>
    <n v="34.659999999999997"/>
    <n v="0.87591609805399995"/>
    <n v="8.9718749609300001E-7"/>
    <x v="4"/>
  </r>
  <r>
    <x v="220"/>
    <n v="2"/>
    <n v="98.77"/>
    <n v="264"/>
    <n v="229.56"/>
    <n v="130.79"/>
    <n v="0.56974211535099994"/>
    <n v="5.2049118423799996E-6"/>
    <x v="4"/>
  </r>
  <r>
    <x v="221"/>
    <n v="1"/>
    <n v="12.24"/>
    <n v="55"/>
    <n v="47.83"/>
    <n v="35.590000000000003"/>
    <n v="0.74409366506399999"/>
    <n v="1.08447000096E-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3FEBC-67AC-4C84-8DA5-756FC0C03AD1}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1:B52" firstHeaderRow="1" firstDataRow="1" firstDataCol="1"/>
  <pivotFields count="9">
    <pivotField axis="axisRow" showAll="0" measureFilter="1" sortType="descending">
      <items count="223">
        <item x="186"/>
        <item x="149"/>
        <item x="6"/>
        <item x="53"/>
        <item x="61"/>
        <item x="57"/>
        <item x="60"/>
        <item x="56"/>
        <item x="58"/>
        <item x="52"/>
        <item x="55"/>
        <item x="59"/>
        <item x="64"/>
        <item x="69"/>
        <item x="54"/>
        <item x="62"/>
        <item x="51"/>
        <item x="103"/>
        <item x="101"/>
        <item x="102"/>
        <item x="161"/>
        <item x="160"/>
        <item x="50"/>
        <item x="82"/>
        <item x="79"/>
        <item x="80"/>
        <item x="81"/>
        <item x="33"/>
        <item x="38"/>
        <item x="48"/>
        <item x="71"/>
        <item x="41"/>
        <item x="67"/>
        <item x="43"/>
        <item x="78"/>
        <item x="46"/>
        <item x="47"/>
        <item x="70"/>
        <item x="42"/>
        <item x="72"/>
        <item x="44"/>
        <item x="75"/>
        <item x="37"/>
        <item x="36"/>
        <item x="40"/>
        <item x="74"/>
        <item x="66"/>
        <item x="45"/>
        <item x="63"/>
        <item x="65"/>
        <item x="73"/>
        <item x="76"/>
        <item x="68"/>
        <item x="77"/>
        <item x="171"/>
        <item x="179"/>
        <item x="39"/>
        <item x="13"/>
        <item x="174"/>
        <item x="185"/>
        <item x="142"/>
        <item x="143"/>
        <item x="49"/>
        <item x="182"/>
        <item x="4"/>
        <item x="148"/>
        <item x="172"/>
        <item x="180"/>
        <item x="35"/>
        <item x="192"/>
        <item x="199"/>
        <item x="84"/>
        <item x="117"/>
        <item x="28"/>
        <item x="1"/>
        <item x="8"/>
        <item x="7"/>
        <item x="198"/>
        <item x="212"/>
        <item x="219"/>
        <item x="213"/>
        <item x="217"/>
        <item x="204"/>
        <item x="207"/>
        <item x="211"/>
        <item x="218"/>
        <item x="208"/>
        <item x="220"/>
        <item x="205"/>
        <item x="206"/>
        <item x="200"/>
        <item x="203"/>
        <item x="210"/>
        <item x="216"/>
        <item x="209"/>
        <item x="214"/>
        <item x="215"/>
        <item x="221"/>
        <item x="201"/>
        <item x="202"/>
        <item x="98"/>
        <item x="99"/>
        <item x="112"/>
        <item x="111"/>
        <item x="100"/>
        <item x="107"/>
        <item x="96"/>
        <item x="92"/>
        <item x="97"/>
        <item x="110"/>
        <item x="93"/>
        <item x="113"/>
        <item x="90"/>
        <item x="91"/>
        <item x="86"/>
        <item x="85"/>
        <item x="89"/>
        <item x="95"/>
        <item x="106"/>
        <item x="94"/>
        <item x="104"/>
        <item x="105"/>
        <item x="87"/>
        <item x="88"/>
        <item x="183"/>
        <item x="139"/>
        <item x="140"/>
        <item x="109"/>
        <item x="189"/>
        <item x="141"/>
        <item x="181"/>
        <item x="31"/>
        <item x="32"/>
        <item x="130"/>
        <item x="131"/>
        <item x="194"/>
        <item x="127"/>
        <item x="165"/>
        <item x="114"/>
        <item x="124"/>
        <item x="129"/>
        <item x="193"/>
        <item x="125"/>
        <item x="195"/>
        <item x="122"/>
        <item x="123"/>
        <item x="118"/>
        <item x="116"/>
        <item x="121"/>
        <item x="128"/>
        <item x="164"/>
        <item x="126"/>
        <item x="162"/>
        <item x="163"/>
        <item x="196"/>
        <item x="119"/>
        <item x="120"/>
        <item x="132"/>
        <item x="176"/>
        <item x="133"/>
        <item x="188"/>
        <item x="156"/>
        <item x="167"/>
        <item x="166"/>
        <item x="154"/>
        <item x="157"/>
        <item x="159"/>
        <item x="151"/>
        <item x="170"/>
        <item x="150"/>
        <item x="168"/>
        <item x="158"/>
        <item x="169"/>
        <item x="153"/>
        <item x="152"/>
        <item x="155"/>
        <item x="5"/>
        <item x="3"/>
        <item x="11"/>
        <item x="191"/>
        <item x="175"/>
        <item x="187"/>
        <item x="144"/>
        <item x="190"/>
        <item x="173"/>
        <item x="184"/>
        <item x="146"/>
        <item x="147"/>
        <item x="145"/>
        <item x="30"/>
        <item x="16"/>
        <item x="0"/>
        <item x="34"/>
        <item x="197"/>
        <item x="83"/>
        <item x="115"/>
        <item x="177"/>
        <item x="15"/>
        <item x="134"/>
        <item x="135"/>
        <item x="17"/>
        <item x="136"/>
        <item x="108"/>
        <item x="178"/>
        <item x="137"/>
        <item x="14"/>
        <item x="27"/>
        <item x="26"/>
        <item x="2"/>
        <item x="138"/>
        <item x="25"/>
        <item x="12"/>
        <item x="29"/>
        <item x="22"/>
        <item x="19"/>
        <item x="18"/>
        <item x="21"/>
        <item x="24"/>
        <item x="23"/>
        <item x="10"/>
        <item x="2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numFmtId="44" showAll="0"/>
    <pivotField numFmtId="44" showAll="0"/>
    <pivotField numFmtId="44" showAll="0"/>
    <pivotField dataField="1" numFmtId="44" showAll="0"/>
    <pivotField numFmtId="164" showAll="0"/>
    <pivotField showAll="0"/>
    <pivotField axis="axisRow" showAll="0">
      <items count="6">
        <item x="0"/>
        <item x="3"/>
        <item x="2"/>
        <item x="4"/>
        <item x="1"/>
        <item t="default"/>
      </items>
    </pivotField>
  </pivotFields>
  <rowFields count="2">
    <field x="0"/>
    <field x="8"/>
  </rowFields>
  <rowItems count="11">
    <i>
      <x v="146"/>
    </i>
    <i r="1">
      <x v="1"/>
    </i>
    <i>
      <x v="114"/>
    </i>
    <i r="1">
      <x v="2"/>
    </i>
    <i>
      <x v="208"/>
    </i>
    <i r="1">
      <x/>
    </i>
    <i>
      <x v="152"/>
    </i>
    <i r="1">
      <x v="1"/>
    </i>
    <i>
      <x v="42"/>
    </i>
    <i r="1">
      <x v="4"/>
    </i>
    <i t="grand">
      <x/>
    </i>
  </rowItems>
  <colItems count="1">
    <i/>
  </colItems>
  <dataFields count="1">
    <dataField name="Sum of Profit" fld="5" baseField="0" baseItem="0" numFmtId="4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81E43-A845-4BEE-8E6A-5A9C5E65C56D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2:B28" firstHeaderRow="1" firstDataRow="1" firstDataCol="1"/>
  <pivotFields count="9">
    <pivotField showAll="0"/>
    <pivotField numFmtId="1" showAll="0"/>
    <pivotField numFmtId="44" showAll="0"/>
    <pivotField numFmtId="44" showAll="0"/>
    <pivotField numFmtId="44" showAll="0"/>
    <pivotField numFmtId="44" showAll="0"/>
    <pivotField numFmtId="164" showAll="0"/>
    <pivotField dataField="1" showAll="0"/>
    <pivotField axis="axisRow" showAll="0" sortType="descending">
      <items count="6">
        <item x="1"/>
        <item x="4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6">
    <i>
      <x v="3"/>
    </i>
    <i>
      <x v="2"/>
    </i>
    <i>
      <x/>
    </i>
    <i>
      <x v="4"/>
    </i>
    <i>
      <x v="1"/>
    </i>
    <i t="grand">
      <x/>
    </i>
  </rowItems>
  <colItems count="1">
    <i/>
  </colItems>
  <dataFields count="1">
    <dataField name="Sum of Contribution to turnover%" fld="7" baseField="0" baseItem="0" numFmtId="9"/>
  </dataFields>
  <formats count="1">
    <format dxfId="1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0C2BC-CDD5-4AF0-AADD-EFED8AF50D81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9">
    <pivotField axis="axisRow" showAll="0" measureFilter="1" sortType="descending">
      <items count="223">
        <item x="9"/>
        <item x="20"/>
        <item x="10"/>
        <item x="23"/>
        <item x="24"/>
        <item x="21"/>
        <item x="18"/>
        <item x="19"/>
        <item x="22"/>
        <item x="29"/>
        <item x="12"/>
        <item x="25"/>
        <item x="138"/>
        <item x="2"/>
        <item x="26"/>
        <item x="27"/>
        <item x="14"/>
        <item x="137"/>
        <item x="178"/>
        <item x="108"/>
        <item x="136"/>
        <item x="17"/>
        <item x="135"/>
        <item x="134"/>
        <item x="15"/>
        <item x="177"/>
        <item x="115"/>
        <item x="83"/>
        <item x="197"/>
        <item x="34"/>
        <item x="0"/>
        <item x="16"/>
        <item x="30"/>
        <item x="145"/>
        <item x="147"/>
        <item x="146"/>
        <item x="184"/>
        <item x="173"/>
        <item x="190"/>
        <item x="144"/>
        <item x="187"/>
        <item x="175"/>
        <item x="191"/>
        <item x="11"/>
        <item x="3"/>
        <item x="5"/>
        <item x="155"/>
        <item x="152"/>
        <item x="153"/>
        <item x="169"/>
        <item x="158"/>
        <item x="168"/>
        <item x="150"/>
        <item x="170"/>
        <item x="151"/>
        <item x="159"/>
        <item x="157"/>
        <item x="154"/>
        <item x="166"/>
        <item x="167"/>
        <item x="156"/>
        <item x="188"/>
        <item x="133"/>
        <item x="176"/>
        <item x="132"/>
        <item x="120"/>
        <item x="119"/>
        <item x="196"/>
        <item x="163"/>
        <item x="162"/>
        <item x="126"/>
        <item x="164"/>
        <item x="128"/>
        <item x="121"/>
        <item x="116"/>
        <item x="118"/>
        <item x="123"/>
        <item x="122"/>
        <item x="195"/>
        <item x="125"/>
        <item x="193"/>
        <item x="129"/>
        <item x="124"/>
        <item x="114"/>
        <item x="165"/>
        <item x="127"/>
        <item x="194"/>
        <item x="131"/>
        <item x="130"/>
        <item x="32"/>
        <item x="31"/>
        <item x="181"/>
        <item x="141"/>
        <item x="189"/>
        <item x="109"/>
        <item x="140"/>
        <item x="139"/>
        <item x="183"/>
        <item x="88"/>
        <item x="87"/>
        <item x="105"/>
        <item x="104"/>
        <item x="94"/>
        <item x="106"/>
        <item x="95"/>
        <item x="89"/>
        <item x="85"/>
        <item x="86"/>
        <item x="91"/>
        <item x="90"/>
        <item x="113"/>
        <item x="93"/>
        <item x="110"/>
        <item x="97"/>
        <item x="92"/>
        <item x="96"/>
        <item x="107"/>
        <item x="100"/>
        <item x="111"/>
        <item x="112"/>
        <item x="99"/>
        <item x="98"/>
        <item x="202"/>
        <item x="201"/>
        <item x="221"/>
        <item x="215"/>
        <item x="214"/>
        <item x="209"/>
        <item x="216"/>
        <item x="210"/>
        <item x="203"/>
        <item x="200"/>
        <item x="206"/>
        <item x="205"/>
        <item x="220"/>
        <item x="208"/>
        <item x="218"/>
        <item x="211"/>
        <item x="207"/>
        <item x="204"/>
        <item x="217"/>
        <item x="213"/>
        <item x="219"/>
        <item x="212"/>
        <item x="198"/>
        <item x="7"/>
        <item x="8"/>
        <item x="1"/>
        <item x="28"/>
        <item x="117"/>
        <item x="84"/>
        <item x="199"/>
        <item x="192"/>
        <item x="35"/>
        <item x="180"/>
        <item x="172"/>
        <item x="148"/>
        <item x="4"/>
        <item x="182"/>
        <item x="49"/>
        <item x="143"/>
        <item x="142"/>
        <item x="185"/>
        <item x="174"/>
        <item x="13"/>
        <item x="39"/>
        <item x="179"/>
        <item x="171"/>
        <item x="77"/>
        <item x="68"/>
        <item x="76"/>
        <item x="73"/>
        <item x="65"/>
        <item x="63"/>
        <item x="45"/>
        <item x="66"/>
        <item x="74"/>
        <item x="40"/>
        <item x="36"/>
        <item x="37"/>
        <item x="75"/>
        <item x="44"/>
        <item x="72"/>
        <item x="42"/>
        <item x="70"/>
        <item x="47"/>
        <item x="46"/>
        <item x="78"/>
        <item x="43"/>
        <item x="67"/>
        <item x="41"/>
        <item x="71"/>
        <item x="48"/>
        <item x="38"/>
        <item x="33"/>
        <item x="81"/>
        <item x="80"/>
        <item x="79"/>
        <item x="82"/>
        <item x="50"/>
        <item x="160"/>
        <item x="161"/>
        <item x="102"/>
        <item x="101"/>
        <item x="103"/>
        <item x="51"/>
        <item x="62"/>
        <item x="54"/>
        <item x="69"/>
        <item x="64"/>
        <item x="59"/>
        <item x="55"/>
        <item x="52"/>
        <item x="58"/>
        <item x="56"/>
        <item x="60"/>
        <item x="57"/>
        <item x="61"/>
        <item x="53"/>
        <item x="6"/>
        <item x="149"/>
        <item x="18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numFmtId="44" showAll="0"/>
    <pivotField numFmtId="44" showAll="0"/>
    <pivotField numFmtId="44" showAll="0"/>
    <pivotField numFmtId="44" showAll="0"/>
    <pivotField numFmtId="164" showAll="0"/>
    <pivotField showAll="0"/>
    <pivotField axis="axisRow" showAll="0">
      <items count="6">
        <item x="0"/>
        <item x="3"/>
        <item x="2"/>
        <item x="4"/>
        <item x="1"/>
        <item t="default"/>
      </items>
    </pivotField>
  </pivotFields>
  <rowFields count="2">
    <field x="0"/>
    <field x="8"/>
  </rowFields>
  <rowItems count="11">
    <i>
      <x v="13"/>
    </i>
    <i r="1">
      <x/>
    </i>
    <i>
      <x v="157"/>
    </i>
    <i r="1">
      <x/>
    </i>
    <i>
      <x v="145"/>
    </i>
    <i r="1">
      <x/>
    </i>
    <i>
      <x v="179"/>
    </i>
    <i r="1">
      <x v="4"/>
    </i>
    <i>
      <x v="107"/>
    </i>
    <i r="1">
      <x v="2"/>
    </i>
    <i t="grand">
      <x/>
    </i>
  </rowItems>
  <colItems count="1">
    <i/>
  </colItems>
  <dataFields count="1">
    <dataField name="Sum of Quantity Sol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3"/>
  <sheetViews>
    <sheetView topLeftCell="A202" workbookViewId="0">
      <selection activeCell="B222" sqref="B222"/>
    </sheetView>
  </sheetViews>
  <sheetFormatPr defaultRowHeight="15" x14ac:dyDescent="0.25"/>
  <cols>
    <col min="1" max="1" width="24.85546875" bestFit="1" customWidth="1"/>
    <col min="8" max="8" width="24.7109375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228</v>
      </c>
      <c r="H1" s="4" t="s">
        <v>231</v>
      </c>
      <c r="I1" s="4" t="s">
        <v>229</v>
      </c>
    </row>
    <row r="2" spans="1:9" x14ac:dyDescent="0.25">
      <c r="A2" t="s">
        <v>6</v>
      </c>
      <c r="B2">
        <v>83299</v>
      </c>
      <c r="C2">
        <v>314504.11</v>
      </c>
      <c r="D2">
        <v>615230.96</v>
      </c>
      <c r="E2">
        <v>533562.24</v>
      </c>
      <c r="F2">
        <v>219058.13</v>
      </c>
      <c r="G2" s="3">
        <v>0.41055778235000001</v>
      </c>
      <c r="H2" s="3">
        <v>1.20976843598E-2</v>
      </c>
      <c r="I2" t="s">
        <v>230</v>
      </c>
    </row>
    <row r="3" spans="1:9" x14ac:dyDescent="0.25">
      <c r="A3" t="s">
        <v>7</v>
      </c>
      <c r="B3">
        <v>25</v>
      </c>
      <c r="C3">
        <v>12.14</v>
      </c>
      <c r="D3">
        <v>124.5</v>
      </c>
      <c r="E3">
        <v>108.25</v>
      </c>
      <c r="F3">
        <v>96.11</v>
      </c>
      <c r="G3" s="3">
        <v>0.88785219399500004</v>
      </c>
      <c r="H3" s="3">
        <v>2.4543984445799999E-6</v>
      </c>
      <c r="I3" t="s">
        <v>230</v>
      </c>
    </row>
    <row r="4" spans="1:9" x14ac:dyDescent="0.25">
      <c r="A4" t="s">
        <v>8</v>
      </c>
      <c r="B4">
        <v>196772</v>
      </c>
      <c r="C4">
        <v>622461.91</v>
      </c>
      <c r="D4">
        <v>1099144.3600000001</v>
      </c>
      <c r="E4">
        <v>953738.69</v>
      </c>
      <c r="F4">
        <v>331276.78000000003</v>
      </c>
      <c r="G4" s="3">
        <v>0.34734543483800001</v>
      </c>
      <c r="H4" s="3">
        <v>2.1624524316599999E-2</v>
      </c>
      <c r="I4" t="s">
        <v>230</v>
      </c>
    </row>
    <row r="5" spans="1:9" x14ac:dyDescent="0.25">
      <c r="A5" t="s">
        <v>9</v>
      </c>
      <c r="B5">
        <v>20695</v>
      </c>
      <c r="C5">
        <v>72350.8</v>
      </c>
      <c r="D5">
        <v>152255.78</v>
      </c>
      <c r="E5">
        <v>132218.06</v>
      </c>
      <c r="F5">
        <v>59867.26</v>
      </c>
      <c r="G5" s="3">
        <v>0.45279185006900002</v>
      </c>
      <c r="H5" s="3">
        <v>2.9978364970900001E-3</v>
      </c>
      <c r="I5" t="s">
        <v>230</v>
      </c>
    </row>
    <row r="6" spans="1:9" x14ac:dyDescent="0.25">
      <c r="A6" t="s">
        <v>10</v>
      </c>
      <c r="B6">
        <v>108600</v>
      </c>
      <c r="C6">
        <v>233476.71</v>
      </c>
      <c r="D6">
        <v>526627.24</v>
      </c>
      <c r="E6">
        <v>457248.23</v>
      </c>
      <c r="F6">
        <v>223771.51999999999</v>
      </c>
      <c r="G6" s="3">
        <v>0.48938739467600001</v>
      </c>
      <c r="H6" s="3">
        <v>1.03673842448E-2</v>
      </c>
      <c r="I6" t="s">
        <v>230</v>
      </c>
    </row>
    <row r="7" spans="1:9" x14ac:dyDescent="0.25">
      <c r="A7" t="s">
        <v>11</v>
      </c>
      <c r="B7">
        <v>1679</v>
      </c>
      <c r="C7">
        <v>4245.42</v>
      </c>
      <c r="D7">
        <v>12923.9</v>
      </c>
      <c r="E7">
        <v>11224.03</v>
      </c>
      <c r="F7">
        <v>6978.61</v>
      </c>
      <c r="G7" s="3">
        <v>0.62175617848499998</v>
      </c>
      <c r="H7" s="3">
        <v>2.5448722193E-4</v>
      </c>
      <c r="I7" t="s">
        <v>230</v>
      </c>
    </row>
    <row r="8" spans="1:9" x14ac:dyDescent="0.25">
      <c r="A8" t="s">
        <v>12</v>
      </c>
      <c r="B8">
        <v>36</v>
      </c>
      <c r="C8">
        <v>3.73</v>
      </c>
      <c r="D8">
        <v>150.9</v>
      </c>
      <c r="E8">
        <v>131.26</v>
      </c>
      <c r="F8">
        <v>127.53</v>
      </c>
      <c r="G8" s="3">
        <v>0.97158311747699999</v>
      </c>
      <c r="H8" s="3">
        <v>2.9761139938600002E-6</v>
      </c>
      <c r="I8" t="s">
        <v>230</v>
      </c>
    </row>
    <row r="9" spans="1:9" x14ac:dyDescent="0.25">
      <c r="A9" t="s">
        <v>13</v>
      </c>
      <c r="B9">
        <v>100423</v>
      </c>
      <c r="C9">
        <v>206288.79</v>
      </c>
      <c r="D9">
        <v>221826.18</v>
      </c>
      <c r="E9">
        <v>192540.49</v>
      </c>
      <c r="F9">
        <v>-13748.3</v>
      </c>
      <c r="G9" s="3">
        <v>-7.1404721157600007E-2</v>
      </c>
      <c r="H9" s="3">
        <v>4.3655526944599999E-3</v>
      </c>
      <c r="I9" t="s">
        <v>230</v>
      </c>
    </row>
    <row r="10" spans="1:9" x14ac:dyDescent="0.25">
      <c r="A10" t="s">
        <v>14</v>
      </c>
      <c r="B10">
        <v>257</v>
      </c>
      <c r="C10">
        <v>429.1</v>
      </c>
      <c r="D10">
        <v>1335.45</v>
      </c>
      <c r="E10">
        <v>1161.72</v>
      </c>
      <c r="F10">
        <v>732.62</v>
      </c>
      <c r="G10" s="3">
        <v>0.63063388768399997</v>
      </c>
      <c r="H10" s="3">
        <v>2.6340173312100001E-5</v>
      </c>
      <c r="I10" t="s">
        <v>230</v>
      </c>
    </row>
    <row r="11" spans="1:9" x14ac:dyDescent="0.25">
      <c r="A11" t="s">
        <v>15</v>
      </c>
      <c r="B11">
        <v>9</v>
      </c>
      <c r="C11">
        <v>9.52</v>
      </c>
      <c r="D11">
        <v>123.5</v>
      </c>
      <c r="E11">
        <v>107.4</v>
      </c>
      <c r="F11">
        <v>97.88</v>
      </c>
      <c r="G11" s="3">
        <v>0.911359404097</v>
      </c>
      <c r="H11" s="3">
        <v>2.43512603185E-6</v>
      </c>
      <c r="I11" t="s">
        <v>230</v>
      </c>
    </row>
    <row r="12" spans="1:9" x14ac:dyDescent="0.25">
      <c r="A12" t="s">
        <v>16</v>
      </c>
      <c r="B12">
        <v>241</v>
      </c>
      <c r="C12">
        <v>745.17</v>
      </c>
      <c r="D12">
        <v>1774.5</v>
      </c>
      <c r="E12">
        <v>1543.14</v>
      </c>
      <c r="F12">
        <v>797.97</v>
      </c>
      <c r="G12" s="3">
        <v>0.51710797464900005</v>
      </c>
      <c r="H12" s="3">
        <v>3.4988271739200001E-5</v>
      </c>
      <c r="I12" t="s">
        <v>230</v>
      </c>
    </row>
    <row r="13" spans="1:9" x14ac:dyDescent="0.25">
      <c r="A13" t="s">
        <v>17</v>
      </c>
      <c r="B13">
        <v>5571</v>
      </c>
      <c r="C13">
        <v>51072.98</v>
      </c>
      <c r="D13">
        <v>88653.4</v>
      </c>
      <c r="E13">
        <v>76980.09</v>
      </c>
      <c r="F13">
        <v>25907.11</v>
      </c>
      <c r="G13" s="3">
        <v>0.33654299442899999</v>
      </c>
      <c r="H13" s="3">
        <v>1.74540243104E-3</v>
      </c>
      <c r="I13" t="s">
        <v>230</v>
      </c>
    </row>
    <row r="14" spans="1:9" x14ac:dyDescent="0.25">
      <c r="A14" t="s">
        <v>18</v>
      </c>
      <c r="B14">
        <v>64035</v>
      </c>
      <c r="C14">
        <v>448925.08</v>
      </c>
      <c r="D14">
        <v>289572.51</v>
      </c>
      <c r="E14">
        <v>251292.63</v>
      </c>
      <c r="F14">
        <v>-197632.45</v>
      </c>
      <c r="G14" s="3">
        <v>-0.78646337538800004</v>
      </c>
      <c r="H14" s="3">
        <v>5.6976650365500002E-3</v>
      </c>
      <c r="I14" t="s">
        <v>230</v>
      </c>
    </row>
    <row r="15" spans="1:9" x14ac:dyDescent="0.25">
      <c r="A15" t="s">
        <v>19</v>
      </c>
      <c r="B15">
        <v>2</v>
      </c>
      <c r="C15">
        <v>0</v>
      </c>
      <c r="D15">
        <v>24.51</v>
      </c>
      <c r="E15">
        <v>21.51</v>
      </c>
      <c r="F15">
        <v>21.51</v>
      </c>
      <c r="G15" s="1">
        <v>1</v>
      </c>
      <c r="H15" s="2">
        <v>4.8770540917299995E-7</v>
      </c>
      <c r="I15" t="s">
        <v>230</v>
      </c>
    </row>
    <row r="16" spans="1:9" x14ac:dyDescent="0.25">
      <c r="A16" t="s">
        <v>20</v>
      </c>
      <c r="B16">
        <v>715</v>
      </c>
      <c r="C16">
        <v>2864.18</v>
      </c>
      <c r="D16">
        <v>5209.34</v>
      </c>
      <c r="E16">
        <v>4528.1000000000004</v>
      </c>
      <c r="F16">
        <v>1663.92</v>
      </c>
      <c r="G16" s="3">
        <v>0.36746538283199998</v>
      </c>
      <c r="H16" s="3">
        <v>1.0266754362000001E-4</v>
      </c>
      <c r="I16" t="s">
        <v>230</v>
      </c>
    </row>
    <row r="17" spans="1:9" x14ac:dyDescent="0.25">
      <c r="A17" t="s">
        <v>21</v>
      </c>
      <c r="B17">
        <v>5</v>
      </c>
      <c r="C17">
        <v>0.19</v>
      </c>
      <c r="D17">
        <v>63.75</v>
      </c>
      <c r="E17">
        <v>55.43</v>
      </c>
      <c r="F17">
        <v>55.24</v>
      </c>
      <c r="G17" s="3">
        <v>0.99657225329200005</v>
      </c>
      <c r="H17" s="3">
        <v>1.2567880441900001E-6</v>
      </c>
      <c r="I17" t="s">
        <v>230</v>
      </c>
    </row>
    <row r="18" spans="1:9" x14ac:dyDescent="0.25">
      <c r="A18" t="s">
        <v>22</v>
      </c>
      <c r="B18">
        <v>2358</v>
      </c>
      <c r="C18">
        <v>0</v>
      </c>
      <c r="D18">
        <v>3940.7</v>
      </c>
      <c r="E18">
        <v>3429.1</v>
      </c>
      <c r="F18">
        <v>3429.1</v>
      </c>
      <c r="G18" s="1">
        <v>1</v>
      </c>
      <c r="H18" s="3">
        <v>7.7749447633399996E-5</v>
      </c>
      <c r="I18" t="s">
        <v>230</v>
      </c>
    </row>
    <row r="19" spans="1:9" x14ac:dyDescent="0.25">
      <c r="A19" t="s">
        <v>23</v>
      </c>
      <c r="B19">
        <v>23</v>
      </c>
      <c r="C19">
        <v>5.71</v>
      </c>
      <c r="D19">
        <v>227.25</v>
      </c>
      <c r="E19">
        <v>196.17</v>
      </c>
      <c r="F19">
        <v>190.46</v>
      </c>
      <c r="G19" s="3">
        <v>0.97089259315900001</v>
      </c>
      <c r="H19" s="3">
        <v>4.4478461235400002E-6</v>
      </c>
      <c r="I19" t="s">
        <v>230</v>
      </c>
    </row>
    <row r="20" spans="1:9" x14ac:dyDescent="0.25">
      <c r="A20" t="s">
        <v>24</v>
      </c>
      <c r="B20">
        <v>16</v>
      </c>
      <c r="C20">
        <v>11.23</v>
      </c>
      <c r="D20">
        <v>96.5</v>
      </c>
      <c r="E20">
        <v>83.61</v>
      </c>
      <c r="F20">
        <v>72.38</v>
      </c>
      <c r="G20" s="3">
        <v>0.86568592273699996</v>
      </c>
      <c r="H20" s="3">
        <v>1.8957252097099999E-6</v>
      </c>
      <c r="I20" t="s">
        <v>230</v>
      </c>
    </row>
    <row r="21" spans="1:9" x14ac:dyDescent="0.25">
      <c r="A21" t="s">
        <v>25</v>
      </c>
      <c r="B21">
        <v>4246</v>
      </c>
      <c r="C21">
        <v>30952.42</v>
      </c>
      <c r="D21">
        <v>59691.6</v>
      </c>
      <c r="E21">
        <v>51845.58</v>
      </c>
      <c r="F21">
        <v>20893.16</v>
      </c>
      <c r="G21" s="3">
        <v>0.402988258594</v>
      </c>
      <c r="H21" s="3">
        <v>1.1755169599099999E-3</v>
      </c>
      <c r="I21" t="s">
        <v>230</v>
      </c>
    </row>
    <row r="22" spans="1:9" x14ac:dyDescent="0.25">
      <c r="A22" t="s">
        <v>26</v>
      </c>
      <c r="B22">
        <v>1</v>
      </c>
      <c r="C22">
        <v>0</v>
      </c>
      <c r="D22">
        <v>1.5</v>
      </c>
      <c r="E22">
        <v>1.3</v>
      </c>
      <c r="F22">
        <v>1.3</v>
      </c>
      <c r="G22" s="1">
        <v>1</v>
      </c>
      <c r="H22" s="2">
        <v>2.9475454761699999E-8</v>
      </c>
      <c r="I22" t="s">
        <v>230</v>
      </c>
    </row>
    <row r="23" spans="1:9" x14ac:dyDescent="0.25">
      <c r="A23" t="s">
        <v>27</v>
      </c>
      <c r="B23">
        <v>25291</v>
      </c>
      <c r="C23">
        <v>41429.72</v>
      </c>
      <c r="D23">
        <v>113291.92</v>
      </c>
      <c r="E23">
        <v>98298.28</v>
      </c>
      <c r="F23">
        <v>56868.56</v>
      </c>
      <c r="G23" s="3">
        <v>0.57853057042300005</v>
      </c>
      <c r="H23" s="3">
        <v>2.2287588502300001E-3</v>
      </c>
      <c r="I23" t="s">
        <v>230</v>
      </c>
    </row>
    <row r="24" spans="1:9" x14ac:dyDescent="0.25">
      <c r="A24" t="s">
        <v>28</v>
      </c>
      <c r="B24">
        <v>660</v>
      </c>
      <c r="C24">
        <v>524.16999999999996</v>
      </c>
      <c r="D24">
        <v>2688.38</v>
      </c>
      <c r="E24">
        <v>2335.3000000000002</v>
      </c>
      <c r="F24">
        <v>1811.13</v>
      </c>
      <c r="G24" s="3">
        <v>0.77554489787199998</v>
      </c>
      <c r="H24" s="3">
        <v>5.2949253465399999E-5</v>
      </c>
      <c r="I24" t="s">
        <v>230</v>
      </c>
    </row>
    <row r="25" spans="1:9" x14ac:dyDescent="0.25">
      <c r="A25" t="s">
        <v>29</v>
      </c>
      <c r="B25">
        <v>225</v>
      </c>
      <c r="C25">
        <v>84.13</v>
      </c>
      <c r="D25">
        <v>292.05</v>
      </c>
      <c r="E25">
        <v>252.27</v>
      </c>
      <c r="F25">
        <v>168.14</v>
      </c>
      <c r="G25" s="3">
        <v>0.66650810639400004</v>
      </c>
      <c r="H25" s="3">
        <v>5.7198253636399999E-6</v>
      </c>
      <c r="I25" t="s">
        <v>230</v>
      </c>
    </row>
    <row r="26" spans="1:9" x14ac:dyDescent="0.25">
      <c r="A26" t="s">
        <v>30</v>
      </c>
      <c r="B26">
        <v>492</v>
      </c>
      <c r="C26">
        <v>222.26</v>
      </c>
      <c r="D26">
        <v>837.6</v>
      </c>
      <c r="E26">
        <v>727.1</v>
      </c>
      <c r="F26">
        <v>504.84</v>
      </c>
      <c r="G26" s="3">
        <v>0.69431990097600005</v>
      </c>
      <c r="H26" s="3">
        <v>1.6485848582499999E-5</v>
      </c>
      <c r="I26" t="s">
        <v>230</v>
      </c>
    </row>
    <row r="27" spans="1:9" x14ac:dyDescent="0.25">
      <c r="A27" t="s">
        <v>31</v>
      </c>
      <c r="B27">
        <v>6</v>
      </c>
      <c r="C27">
        <v>0.15</v>
      </c>
      <c r="D27">
        <v>23.5</v>
      </c>
      <c r="E27">
        <v>20.45</v>
      </c>
      <c r="F27">
        <v>20.3</v>
      </c>
      <c r="G27" s="3">
        <v>0.99266503667499995</v>
      </c>
      <c r="H27" s="2">
        <v>4.6367157682799998E-7</v>
      </c>
      <c r="I27" t="s">
        <v>230</v>
      </c>
    </row>
    <row r="28" spans="1:9" x14ac:dyDescent="0.25">
      <c r="A28" t="s">
        <v>32</v>
      </c>
      <c r="B28">
        <v>11979</v>
      </c>
      <c r="C28">
        <v>60330.49</v>
      </c>
      <c r="D28">
        <v>111392.35</v>
      </c>
      <c r="E28">
        <v>96544</v>
      </c>
      <c r="F28">
        <v>36213.51</v>
      </c>
      <c r="G28" s="3">
        <v>0.37509850430899999</v>
      </c>
      <c r="H28" s="3">
        <v>2.1889833111700002E-3</v>
      </c>
      <c r="I28" t="s">
        <v>230</v>
      </c>
    </row>
    <row r="29" spans="1:9" x14ac:dyDescent="0.25">
      <c r="A29" t="s">
        <v>33</v>
      </c>
      <c r="B29">
        <v>14301</v>
      </c>
      <c r="C29">
        <v>25595.01</v>
      </c>
      <c r="D29">
        <v>58412</v>
      </c>
      <c r="E29">
        <v>50678.94</v>
      </c>
      <c r="F29">
        <v>25083.93</v>
      </c>
      <c r="G29" s="3">
        <v>0.49495766880699998</v>
      </c>
      <c r="H29" s="3">
        <v>1.14906523334E-3</v>
      </c>
      <c r="I29" t="s">
        <v>230</v>
      </c>
    </row>
    <row r="30" spans="1:9" x14ac:dyDescent="0.25">
      <c r="A30" t="s">
        <v>34</v>
      </c>
      <c r="B30">
        <v>9965</v>
      </c>
      <c r="C30">
        <v>8394.0499999999993</v>
      </c>
      <c r="D30">
        <v>22394.75</v>
      </c>
      <c r="E30">
        <v>19452.990000000002</v>
      </c>
      <c r="F30">
        <v>11058.94</v>
      </c>
      <c r="G30" s="3">
        <v>0.56849564000200004</v>
      </c>
      <c r="H30" s="3">
        <v>4.4106594363499998E-4</v>
      </c>
      <c r="I30" t="s">
        <v>230</v>
      </c>
    </row>
    <row r="31" spans="1:9" x14ac:dyDescent="0.25">
      <c r="A31" t="s">
        <v>35</v>
      </c>
      <c r="B31">
        <v>2047</v>
      </c>
      <c r="C31">
        <v>4281.03</v>
      </c>
      <c r="D31">
        <v>11304.34</v>
      </c>
      <c r="E31">
        <v>9832.68</v>
      </c>
      <c r="F31">
        <v>5551.65</v>
      </c>
      <c r="G31" s="3">
        <v>0.56461208948099995</v>
      </c>
      <c r="H31" s="3">
        <v>2.2294054963599999E-4</v>
      </c>
      <c r="I31" t="s">
        <v>230</v>
      </c>
    </row>
    <row r="32" spans="1:9" x14ac:dyDescent="0.25">
      <c r="A32" t="s">
        <v>36</v>
      </c>
      <c r="B32">
        <v>2</v>
      </c>
      <c r="C32">
        <v>0</v>
      </c>
      <c r="D32">
        <v>0</v>
      </c>
      <c r="E32">
        <v>0</v>
      </c>
      <c r="F32">
        <v>0</v>
      </c>
      <c r="G32" s="1">
        <v>0</v>
      </c>
      <c r="H32" s="1">
        <v>0</v>
      </c>
      <c r="I32" t="s">
        <v>230</v>
      </c>
    </row>
    <row r="33" spans="1:9" x14ac:dyDescent="0.25">
      <c r="A33" t="s">
        <v>37</v>
      </c>
      <c r="B33">
        <v>160</v>
      </c>
      <c r="C33">
        <v>847.04</v>
      </c>
      <c r="D33">
        <v>2680.3</v>
      </c>
      <c r="E33">
        <v>2327.23</v>
      </c>
      <c r="F33">
        <v>1480.19</v>
      </c>
      <c r="G33" s="3">
        <v>0.63603081775299997</v>
      </c>
      <c r="H33" s="3">
        <v>5.2766278911600002E-5</v>
      </c>
      <c r="I33" t="s">
        <v>230</v>
      </c>
    </row>
    <row r="34" spans="1:9" x14ac:dyDescent="0.25">
      <c r="A34" t="s">
        <v>38</v>
      </c>
      <c r="B34">
        <v>1398</v>
      </c>
      <c r="C34">
        <v>25796.36</v>
      </c>
      <c r="D34">
        <v>32406</v>
      </c>
      <c r="E34">
        <v>28146.97</v>
      </c>
      <c r="F34">
        <v>2350.61</v>
      </c>
      <c r="G34" s="3">
        <v>8.3512008575000005E-2</v>
      </c>
      <c r="H34" s="3">
        <v>6.3818826224199996E-4</v>
      </c>
      <c r="I34" t="s">
        <v>230</v>
      </c>
    </row>
    <row r="35" spans="1:9" x14ac:dyDescent="0.25">
      <c r="A35" t="s">
        <v>39</v>
      </c>
      <c r="B35">
        <v>1228</v>
      </c>
      <c r="C35">
        <v>6444.57</v>
      </c>
      <c r="D35">
        <v>5113</v>
      </c>
      <c r="E35">
        <v>4445.43</v>
      </c>
      <c r="F35">
        <v>-1999.14</v>
      </c>
      <c r="G35" s="3">
        <v>-0.449706777522</v>
      </c>
      <c r="H35" s="3">
        <v>1.00793131432E-4</v>
      </c>
      <c r="I35" t="s">
        <v>230</v>
      </c>
    </row>
    <row r="36" spans="1:9" x14ac:dyDescent="0.25">
      <c r="A36" t="s">
        <v>40</v>
      </c>
      <c r="B36">
        <v>63</v>
      </c>
      <c r="C36">
        <v>513.82000000000005</v>
      </c>
      <c r="D36">
        <v>1038</v>
      </c>
      <c r="E36">
        <v>901.7</v>
      </c>
      <c r="F36">
        <v>387.88</v>
      </c>
      <c r="G36" s="3">
        <v>0.43016524342899998</v>
      </c>
      <c r="H36" s="3">
        <v>2.0444628891300001E-5</v>
      </c>
      <c r="I36" t="s">
        <v>232</v>
      </c>
    </row>
    <row r="37" spans="1:9" x14ac:dyDescent="0.25">
      <c r="A37" t="s">
        <v>41</v>
      </c>
      <c r="B37">
        <v>169</v>
      </c>
      <c r="C37">
        <v>2456.52</v>
      </c>
      <c r="D37">
        <v>3453.52</v>
      </c>
      <c r="E37">
        <v>3002.61</v>
      </c>
      <c r="F37">
        <v>546.09</v>
      </c>
      <c r="G37" s="3">
        <v>0.181871771559</v>
      </c>
      <c r="H37" s="3">
        <v>6.8079457863099997E-5</v>
      </c>
      <c r="I37" t="s">
        <v>232</v>
      </c>
    </row>
    <row r="38" spans="1:9" x14ac:dyDescent="0.25">
      <c r="A38" t="s">
        <v>42</v>
      </c>
      <c r="B38">
        <v>2</v>
      </c>
      <c r="C38">
        <v>0</v>
      </c>
      <c r="D38">
        <v>0</v>
      </c>
      <c r="E38">
        <v>0</v>
      </c>
      <c r="F38">
        <v>0</v>
      </c>
      <c r="G38" s="1">
        <v>0</v>
      </c>
      <c r="H38" s="1">
        <v>0</v>
      </c>
      <c r="I38" t="s">
        <v>232</v>
      </c>
    </row>
    <row r="39" spans="1:9" x14ac:dyDescent="0.25">
      <c r="A39" t="s">
        <v>43</v>
      </c>
      <c r="B39">
        <v>98943</v>
      </c>
      <c r="C39">
        <v>1223735.32</v>
      </c>
      <c r="D39">
        <v>1743157.08</v>
      </c>
      <c r="E39">
        <v>1512760.34</v>
      </c>
      <c r="F39">
        <v>289025.02</v>
      </c>
      <c r="G39" s="3">
        <v>0.19105803633099999</v>
      </c>
      <c r="H39" s="3">
        <v>3.4299460743799998E-2</v>
      </c>
      <c r="I39" t="s">
        <v>232</v>
      </c>
    </row>
    <row r="40" spans="1:9" x14ac:dyDescent="0.25">
      <c r="A40" t="s">
        <v>44</v>
      </c>
      <c r="B40">
        <v>1655</v>
      </c>
      <c r="C40">
        <v>16210.74</v>
      </c>
      <c r="D40">
        <v>28334.14</v>
      </c>
      <c r="E40">
        <v>24620.97</v>
      </c>
      <c r="F40">
        <v>8410.23</v>
      </c>
      <c r="G40" s="3">
        <v>0.34158808527899998</v>
      </c>
      <c r="H40" s="3">
        <v>5.5824175955699999E-4</v>
      </c>
      <c r="I40" t="s">
        <v>232</v>
      </c>
    </row>
    <row r="41" spans="1:9" x14ac:dyDescent="0.25">
      <c r="A41" t="s">
        <v>45</v>
      </c>
      <c r="B41">
        <v>9</v>
      </c>
      <c r="C41">
        <v>173.03</v>
      </c>
      <c r="D41">
        <v>155</v>
      </c>
      <c r="E41">
        <v>134.06</v>
      </c>
      <c r="F41">
        <v>-38.97</v>
      </c>
      <c r="G41" s="3">
        <v>-0.29069073549199997</v>
      </c>
      <c r="H41" s="3">
        <v>3.03959958873E-6</v>
      </c>
      <c r="I41" t="s">
        <v>232</v>
      </c>
    </row>
    <row r="42" spans="1:9" x14ac:dyDescent="0.25">
      <c r="A42" t="s">
        <v>46</v>
      </c>
      <c r="B42">
        <v>796</v>
      </c>
      <c r="C42">
        <v>9934.93</v>
      </c>
      <c r="D42">
        <v>16489.52</v>
      </c>
      <c r="E42">
        <v>14315.08</v>
      </c>
      <c r="F42">
        <v>4380.1499999999996</v>
      </c>
      <c r="G42" s="3">
        <v>0.30598152437800002</v>
      </c>
      <c r="H42" s="3">
        <v>3.2457191765399999E-4</v>
      </c>
      <c r="I42" t="s">
        <v>232</v>
      </c>
    </row>
    <row r="43" spans="1:9" x14ac:dyDescent="0.25">
      <c r="A43" t="s">
        <v>47</v>
      </c>
      <c r="B43">
        <v>6</v>
      </c>
      <c r="C43">
        <v>51</v>
      </c>
      <c r="D43">
        <v>42</v>
      </c>
      <c r="E43">
        <v>36.5</v>
      </c>
      <c r="F43">
        <v>-14.5</v>
      </c>
      <c r="G43" s="3">
        <v>-0.39726027397300001</v>
      </c>
      <c r="H43" s="2">
        <v>8.2758007600200002E-7</v>
      </c>
      <c r="I43" t="s">
        <v>232</v>
      </c>
    </row>
    <row r="44" spans="1:9" x14ac:dyDescent="0.25">
      <c r="A44" t="s">
        <v>48</v>
      </c>
      <c r="B44">
        <v>513</v>
      </c>
      <c r="C44">
        <v>7114</v>
      </c>
      <c r="D44">
        <v>10962.26</v>
      </c>
      <c r="E44">
        <v>9523.56</v>
      </c>
      <c r="F44">
        <v>2409.56</v>
      </c>
      <c r="G44" s="3">
        <v>0.25301042887300002</v>
      </c>
      <c r="H44" s="3">
        <v>2.15931739962E-4</v>
      </c>
      <c r="I44" t="s">
        <v>232</v>
      </c>
    </row>
    <row r="45" spans="1:9" x14ac:dyDescent="0.25">
      <c r="A45" t="s">
        <v>49</v>
      </c>
      <c r="B45">
        <v>1936</v>
      </c>
      <c r="C45">
        <v>22838.49</v>
      </c>
      <c r="D45">
        <v>34238.04</v>
      </c>
      <c r="E45">
        <v>29764.13</v>
      </c>
      <c r="F45">
        <v>6925.64</v>
      </c>
      <c r="G45" s="3">
        <v>0.232684106675</v>
      </c>
      <c r="H45" s="3">
        <v>6.7485482102800005E-4</v>
      </c>
      <c r="I45" t="s">
        <v>232</v>
      </c>
    </row>
    <row r="46" spans="1:9" x14ac:dyDescent="0.25">
      <c r="A46" t="s">
        <v>50</v>
      </c>
      <c r="B46">
        <v>43920</v>
      </c>
      <c r="C46">
        <v>667525.81999999995</v>
      </c>
      <c r="D46">
        <v>937875.18</v>
      </c>
      <c r="E46">
        <v>813344.64</v>
      </c>
      <c r="F46">
        <v>145818.82</v>
      </c>
      <c r="G46" s="3">
        <v>0.179282942099</v>
      </c>
      <c r="H46" s="3">
        <v>1.8441310109199999E-2</v>
      </c>
      <c r="I46" t="s">
        <v>232</v>
      </c>
    </row>
    <row r="47" spans="1:9" x14ac:dyDescent="0.25">
      <c r="A47" t="s">
        <v>51</v>
      </c>
      <c r="B47">
        <v>6915</v>
      </c>
      <c r="C47">
        <v>93331.97</v>
      </c>
      <c r="D47">
        <v>146504.69</v>
      </c>
      <c r="E47">
        <v>127170.22</v>
      </c>
      <c r="F47">
        <v>33838.25</v>
      </c>
      <c r="G47" s="3">
        <v>0.26608627397200002</v>
      </c>
      <c r="H47" s="3">
        <v>2.8833846666500001E-3</v>
      </c>
      <c r="I47" t="s">
        <v>232</v>
      </c>
    </row>
    <row r="48" spans="1:9" x14ac:dyDescent="0.25">
      <c r="A48" t="s">
        <v>52</v>
      </c>
      <c r="B48">
        <v>511</v>
      </c>
      <c r="C48">
        <v>6925.11</v>
      </c>
      <c r="D48">
        <v>11433.5</v>
      </c>
      <c r="E48">
        <v>9919.0400000000009</v>
      </c>
      <c r="F48">
        <v>2993.93</v>
      </c>
      <c r="G48" s="3">
        <v>0.30183666967799999</v>
      </c>
      <c r="H48" s="3">
        <v>2.24898626769E-4</v>
      </c>
      <c r="I48" t="s">
        <v>232</v>
      </c>
    </row>
    <row r="49" spans="1:9" x14ac:dyDescent="0.25">
      <c r="A49" t="s">
        <v>53</v>
      </c>
      <c r="B49">
        <v>620</v>
      </c>
      <c r="C49">
        <v>6917.6</v>
      </c>
      <c r="D49">
        <v>13107.7</v>
      </c>
      <c r="E49">
        <v>11384.91</v>
      </c>
      <c r="F49">
        <v>4467.3100000000004</v>
      </c>
      <c r="G49" s="3">
        <v>0.39238869696799999</v>
      </c>
      <c r="H49" s="3">
        <v>2.5813492282399997E-4</v>
      </c>
      <c r="I49" t="s">
        <v>232</v>
      </c>
    </row>
    <row r="50" spans="1:9" x14ac:dyDescent="0.25">
      <c r="A50" t="s">
        <v>54</v>
      </c>
      <c r="B50">
        <v>1521</v>
      </c>
      <c r="C50">
        <v>15524.46</v>
      </c>
      <c r="D50">
        <v>28135.33</v>
      </c>
      <c r="E50">
        <v>24402.5</v>
      </c>
      <c r="F50">
        <v>8878.0400000000009</v>
      </c>
      <c r="G50" s="3">
        <v>0.363816822047</v>
      </c>
      <c r="H50" s="3">
        <v>5.5328829601699995E-4</v>
      </c>
      <c r="I50" t="s">
        <v>232</v>
      </c>
    </row>
    <row r="51" spans="1:9" x14ac:dyDescent="0.25">
      <c r="A51" t="s">
        <v>55</v>
      </c>
      <c r="B51">
        <v>16</v>
      </c>
      <c r="C51">
        <v>70.38</v>
      </c>
      <c r="D51">
        <v>255.93</v>
      </c>
      <c r="E51">
        <v>222.89</v>
      </c>
      <c r="F51">
        <v>152.51</v>
      </c>
      <c r="G51" s="3">
        <v>0.68423886221899999</v>
      </c>
      <c r="H51" s="3">
        <v>5.0536800860299998E-6</v>
      </c>
      <c r="I51" t="s">
        <v>232</v>
      </c>
    </row>
    <row r="52" spans="1:9" x14ac:dyDescent="0.25">
      <c r="A52" t="s">
        <v>56</v>
      </c>
      <c r="B52">
        <v>4</v>
      </c>
      <c r="C52">
        <v>13.9</v>
      </c>
      <c r="D52">
        <v>5.6</v>
      </c>
      <c r="E52">
        <v>5.6</v>
      </c>
      <c r="F52">
        <v>-8.3000000000000007</v>
      </c>
      <c r="G52" s="3">
        <v>-1.4821428571399999</v>
      </c>
      <c r="H52" s="2">
        <v>1.2697118974299999E-7</v>
      </c>
      <c r="I52" t="s">
        <v>232</v>
      </c>
    </row>
    <row r="53" spans="1:9" x14ac:dyDescent="0.25">
      <c r="A53" t="s">
        <v>57</v>
      </c>
      <c r="B53">
        <v>4</v>
      </c>
      <c r="C53">
        <v>16.46</v>
      </c>
      <c r="D53">
        <v>5.76</v>
      </c>
      <c r="E53">
        <v>5.76</v>
      </c>
      <c r="F53">
        <v>-10.7</v>
      </c>
      <c r="G53" s="3">
        <v>-1.85763888889</v>
      </c>
      <c r="H53" s="2">
        <v>1.3059893802099999E-7</v>
      </c>
      <c r="I53" t="s">
        <v>232</v>
      </c>
    </row>
    <row r="54" spans="1:9" x14ac:dyDescent="0.25">
      <c r="A54" t="s">
        <v>58</v>
      </c>
      <c r="B54">
        <v>2290</v>
      </c>
      <c r="C54">
        <v>23992.42</v>
      </c>
      <c r="D54">
        <v>3427.28</v>
      </c>
      <c r="E54">
        <v>3419.35</v>
      </c>
      <c r="F54">
        <v>-20573.07</v>
      </c>
      <c r="G54" s="3">
        <v>-6.0166610613099998</v>
      </c>
      <c r="H54" s="3">
        <v>7.7528381722700006E-5</v>
      </c>
      <c r="I54" t="s">
        <v>232</v>
      </c>
    </row>
    <row r="55" spans="1:9" x14ac:dyDescent="0.25">
      <c r="A55" t="s">
        <v>59</v>
      </c>
      <c r="B55">
        <v>1</v>
      </c>
      <c r="C55">
        <v>6.16</v>
      </c>
      <c r="D55">
        <v>1.32</v>
      </c>
      <c r="E55">
        <v>1.32</v>
      </c>
      <c r="F55">
        <v>-4.84</v>
      </c>
      <c r="G55" s="3">
        <v>-3.6666666666699999</v>
      </c>
      <c r="H55" s="2">
        <v>2.99289232965E-8</v>
      </c>
      <c r="I55" t="s">
        <v>232</v>
      </c>
    </row>
    <row r="56" spans="1:9" x14ac:dyDescent="0.25">
      <c r="A56" t="s">
        <v>60</v>
      </c>
      <c r="B56">
        <v>1</v>
      </c>
      <c r="C56">
        <v>9.07</v>
      </c>
      <c r="D56">
        <v>2</v>
      </c>
      <c r="E56">
        <v>2</v>
      </c>
      <c r="F56">
        <v>-7.07</v>
      </c>
      <c r="G56" s="3">
        <v>-3.5350000000000001</v>
      </c>
      <c r="H56" s="2">
        <v>4.5346853479599999E-8</v>
      </c>
      <c r="I56" t="s">
        <v>232</v>
      </c>
    </row>
    <row r="57" spans="1:9" x14ac:dyDescent="0.25">
      <c r="A57" t="s">
        <v>61</v>
      </c>
      <c r="B57">
        <v>7</v>
      </c>
      <c r="C57">
        <v>30.08</v>
      </c>
      <c r="D57">
        <v>10.08</v>
      </c>
      <c r="E57">
        <v>10.08</v>
      </c>
      <c r="F57">
        <v>-20</v>
      </c>
      <c r="G57" s="3">
        <v>-1.98412698413</v>
      </c>
      <c r="H57" s="2">
        <v>2.2854814153699999E-7</v>
      </c>
      <c r="I57" t="s">
        <v>232</v>
      </c>
    </row>
    <row r="58" spans="1:9" x14ac:dyDescent="0.25">
      <c r="A58" t="s">
        <v>62</v>
      </c>
      <c r="B58">
        <v>3</v>
      </c>
      <c r="C58">
        <v>17.55</v>
      </c>
      <c r="D58">
        <v>4.38</v>
      </c>
      <c r="E58">
        <v>4.38</v>
      </c>
      <c r="F58">
        <v>-13.17</v>
      </c>
      <c r="G58" s="3">
        <v>-3.0068493150700002</v>
      </c>
      <c r="H58" s="2">
        <v>9.9309609120200002E-8</v>
      </c>
      <c r="I58" t="s">
        <v>232</v>
      </c>
    </row>
    <row r="59" spans="1:9" x14ac:dyDescent="0.25">
      <c r="A59" t="s">
        <v>63</v>
      </c>
      <c r="B59">
        <v>97</v>
      </c>
      <c r="C59">
        <v>2409.96</v>
      </c>
      <c r="D59">
        <v>133.86000000000001</v>
      </c>
      <c r="E59">
        <v>133.86000000000001</v>
      </c>
      <c r="F59">
        <v>-2276.1</v>
      </c>
      <c r="G59" s="3">
        <v>-17.003585835900001</v>
      </c>
      <c r="H59" s="3">
        <v>3.03506490339E-6</v>
      </c>
      <c r="I59" t="s">
        <v>232</v>
      </c>
    </row>
    <row r="60" spans="1:9" x14ac:dyDescent="0.25">
      <c r="A60" t="s">
        <v>64</v>
      </c>
      <c r="B60">
        <v>18</v>
      </c>
      <c r="C60">
        <v>80.72</v>
      </c>
      <c r="D60">
        <v>56.34</v>
      </c>
      <c r="E60">
        <v>53.14</v>
      </c>
      <c r="F60">
        <v>-27.58</v>
      </c>
      <c r="G60" s="3">
        <v>-0.51900639819299998</v>
      </c>
      <c r="H60" s="3">
        <v>1.20486589695E-6</v>
      </c>
      <c r="I60" t="s">
        <v>232</v>
      </c>
    </row>
    <row r="61" spans="1:9" x14ac:dyDescent="0.25">
      <c r="A61" t="s">
        <v>65</v>
      </c>
      <c r="B61">
        <v>10</v>
      </c>
      <c r="C61">
        <v>36.630000000000003</v>
      </c>
      <c r="D61">
        <v>15.7</v>
      </c>
      <c r="E61">
        <v>15.7</v>
      </c>
      <c r="F61">
        <v>-20.93</v>
      </c>
      <c r="G61" s="3">
        <v>-1.33312101911</v>
      </c>
      <c r="H61" s="2">
        <v>3.5597279981499998E-7</v>
      </c>
      <c r="I61" t="s">
        <v>232</v>
      </c>
    </row>
    <row r="62" spans="1:9" x14ac:dyDescent="0.25">
      <c r="A62" t="s">
        <v>66</v>
      </c>
      <c r="B62">
        <v>33</v>
      </c>
      <c r="C62">
        <v>188.75</v>
      </c>
      <c r="D62">
        <v>47.52</v>
      </c>
      <c r="E62">
        <v>47.52</v>
      </c>
      <c r="F62">
        <v>-141.22999999999999</v>
      </c>
      <c r="G62" s="3">
        <v>-2.9720117845099998</v>
      </c>
      <c r="H62" s="3">
        <v>1.07744123867E-6</v>
      </c>
      <c r="I62" t="s">
        <v>232</v>
      </c>
    </row>
    <row r="63" spans="1:9" x14ac:dyDescent="0.25">
      <c r="A63" t="s">
        <v>67</v>
      </c>
      <c r="B63">
        <v>8</v>
      </c>
      <c r="C63">
        <v>20.8</v>
      </c>
      <c r="D63">
        <v>8.56</v>
      </c>
      <c r="E63">
        <v>8.56</v>
      </c>
      <c r="F63">
        <v>-12.24</v>
      </c>
      <c r="G63" s="3">
        <v>-1.4299065420599999</v>
      </c>
      <c r="H63" s="2">
        <v>1.94084532893E-7</v>
      </c>
      <c r="I63" t="s">
        <v>232</v>
      </c>
    </row>
    <row r="64" spans="1:9" x14ac:dyDescent="0.25">
      <c r="A64" t="s">
        <v>68</v>
      </c>
      <c r="B64">
        <v>1</v>
      </c>
      <c r="C64">
        <v>1.41</v>
      </c>
      <c r="D64">
        <v>0.81</v>
      </c>
      <c r="E64">
        <v>0.81</v>
      </c>
      <c r="F64">
        <v>-0.6</v>
      </c>
      <c r="G64" s="3">
        <v>-0.74074074074100005</v>
      </c>
      <c r="H64" s="2">
        <v>1.8365475659200002E-8</v>
      </c>
      <c r="I64" t="s">
        <v>232</v>
      </c>
    </row>
    <row r="65" spans="1:9" x14ac:dyDescent="0.25">
      <c r="A65" t="s">
        <v>69</v>
      </c>
      <c r="B65">
        <v>44331</v>
      </c>
      <c r="C65">
        <v>622374.11</v>
      </c>
      <c r="D65">
        <v>766790.3</v>
      </c>
      <c r="E65">
        <v>665860.81000000006</v>
      </c>
      <c r="F65">
        <v>43486.7</v>
      </c>
      <c r="G65" s="3">
        <v>6.5308994533E-2</v>
      </c>
      <c r="H65" s="3">
        <v>1.50973462944E-2</v>
      </c>
      <c r="I65" t="s">
        <v>232</v>
      </c>
    </row>
    <row r="66" spans="1:9" x14ac:dyDescent="0.25">
      <c r="A66" t="s">
        <v>70</v>
      </c>
      <c r="B66">
        <v>1883</v>
      </c>
      <c r="C66">
        <v>26219.08</v>
      </c>
      <c r="D66">
        <v>3465.6</v>
      </c>
      <c r="E66">
        <v>3463.09</v>
      </c>
      <c r="F66">
        <v>-22755.99</v>
      </c>
      <c r="G66" s="3">
        <v>-6.5710073951299997</v>
      </c>
      <c r="H66" s="3">
        <v>7.8520117408300002E-5</v>
      </c>
      <c r="I66" t="s">
        <v>232</v>
      </c>
    </row>
    <row r="67" spans="1:9" x14ac:dyDescent="0.25">
      <c r="A67" t="s">
        <v>71</v>
      </c>
      <c r="B67">
        <v>4921</v>
      </c>
      <c r="C67">
        <v>70810.13</v>
      </c>
      <c r="D67">
        <v>106687.65</v>
      </c>
      <c r="E67">
        <v>92564.26</v>
      </c>
      <c r="F67">
        <v>21754.13</v>
      </c>
      <c r="G67" s="3">
        <v>0.23501651717399999</v>
      </c>
      <c r="H67" s="3">
        <v>2.0987489678299998E-3</v>
      </c>
      <c r="I67" t="s">
        <v>232</v>
      </c>
    </row>
    <row r="68" spans="1:9" x14ac:dyDescent="0.25">
      <c r="A68" t="s">
        <v>72</v>
      </c>
      <c r="B68">
        <v>3315</v>
      </c>
      <c r="C68">
        <v>48160.32</v>
      </c>
      <c r="D68">
        <v>69097.75</v>
      </c>
      <c r="E68">
        <v>60002.65</v>
      </c>
      <c r="F68">
        <v>11842.33</v>
      </c>
      <c r="G68" s="3">
        <v>0.19736344978100001</v>
      </c>
      <c r="H68" s="3">
        <v>1.3604656889699999E-3</v>
      </c>
      <c r="I68" t="s">
        <v>232</v>
      </c>
    </row>
    <row r="69" spans="1:9" x14ac:dyDescent="0.25">
      <c r="A69" t="s">
        <v>73</v>
      </c>
      <c r="B69">
        <v>5336</v>
      </c>
      <c r="C69">
        <v>81680.77</v>
      </c>
      <c r="D69">
        <v>93232.26</v>
      </c>
      <c r="E69">
        <v>80960.87</v>
      </c>
      <c r="F69">
        <v>-719.9</v>
      </c>
      <c r="G69" s="3">
        <v>-8.89194990123E-3</v>
      </c>
      <c r="H69" s="3">
        <v>1.83566035473E-3</v>
      </c>
      <c r="I69" t="s">
        <v>232</v>
      </c>
    </row>
    <row r="70" spans="1:9" x14ac:dyDescent="0.25">
      <c r="A70" t="s">
        <v>74</v>
      </c>
      <c r="B70">
        <v>25987</v>
      </c>
      <c r="C70">
        <v>202144.17</v>
      </c>
      <c r="D70">
        <v>312836.96999999997</v>
      </c>
      <c r="E70">
        <v>271754.71999999997</v>
      </c>
      <c r="F70">
        <v>69610.55</v>
      </c>
      <c r="G70" s="3">
        <v>0.25615212865499998</v>
      </c>
      <c r="H70" s="3">
        <v>6.1616107351100003E-3</v>
      </c>
      <c r="I70" t="s">
        <v>232</v>
      </c>
    </row>
    <row r="71" spans="1:9" x14ac:dyDescent="0.25">
      <c r="A71" t="s">
        <v>75</v>
      </c>
      <c r="B71">
        <v>888</v>
      </c>
      <c r="C71">
        <v>2687.42</v>
      </c>
      <c r="D71">
        <v>1216.73</v>
      </c>
      <c r="E71">
        <v>1216.56</v>
      </c>
      <c r="F71">
        <v>-1470.86</v>
      </c>
      <c r="G71" s="3">
        <v>-1.2090320247299999</v>
      </c>
      <c r="H71" s="3">
        <v>2.7583584034499998E-5</v>
      </c>
      <c r="I71" t="s">
        <v>232</v>
      </c>
    </row>
    <row r="72" spans="1:9" x14ac:dyDescent="0.25">
      <c r="A72" t="s">
        <v>76</v>
      </c>
      <c r="B72">
        <v>11</v>
      </c>
      <c r="C72">
        <v>30.9</v>
      </c>
      <c r="D72">
        <v>37.24</v>
      </c>
      <c r="E72">
        <v>33.61</v>
      </c>
      <c r="F72">
        <v>2.71</v>
      </c>
      <c r="G72" s="3">
        <v>8.0630764653399994E-2</v>
      </c>
      <c r="H72" s="2">
        <v>7.6205387272399997E-7</v>
      </c>
      <c r="I72" t="s">
        <v>232</v>
      </c>
    </row>
    <row r="73" spans="1:9" x14ac:dyDescent="0.25">
      <c r="A73" t="s">
        <v>77</v>
      </c>
      <c r="B73">
        <v>2</v>
      </c>
      <c r="C73">
        <v>4.93</v>
      </c>
      <c r="D73">
        <v>24.5</v>
      </c>
      <c r="E73">
        <v>21.3</v>
      </c>
      <c r="F73">
        <v>16.37</v>
      </c>
      <c r="G73" s="3">
        <v>0.76854460093900001</v>
      </c>
      <c r="H73" s="2">
        <v>4.8294398955700005E-7</v>
      </c>
      <c r="I73" t="s">
        <v>232</v>
      </c>
    </row>
    <row r="74" spans="1:9" x14ac:dyDescent="0.25">
      <c r="A74" t="s">
        <v>78</v>
      </c>
      <c r="B74">
        <v>5</v>
      </c>
      <c r="C74">
        <v>15.05</v>
      </c>
      <c r="D74">
        <v>71.75</v>
      </c>
      <c r="E74">
        <v>62.2</v>
      </c>
      <c r="F74">
        <v>47.15</v>
      </c>
      <c r="G74" s="3">
        <v>0.75803858520900003</v>
      </c>
      <c r="H74" s="3">
        <v>1.4102871432099999E-6</v>
      </c>
      <c r="I74" t="s">
        <v>232</v>
      </c>
    </row>
    <row r="75" spans="1:9" x14ac:dyDescent="0.25">
      <c r="A75" t="s">
        <v>79</v>
      </c>
      <c r="B75">
        <v>2</v>
      </c>
      <c r="C75">
        <v>4.74</v>
      </c>
      <c r="D75">
        <v>24.5</v>
      </c>
      <c r="E75">
        <v>21.3</v>
      </c>
      <c r="F75">
        <v>16.559999999999999</v>
      </c>
      <c r="G75" s="3">
        <v>0.77746478873199998</v>
      </c>
      <c r="H75" s="2">
        <v>4.8294398955700005E-7</v>
      </c>
      <c r="I75" t="s">
        <v>232</v>
      </c>
    </row>
    <row r="76" spans="1:9" x14ac:dyDescent="0.25">
      <c r="A76" t="s">
        <v>80</v>
      </c>
      <c r="B76">
        <v>2354</v>
      </c>
      <c r="C76">
        <v>27387.05</v>
      </c>
      <c r="D76">
        <v>51872.41</v>
      </c>
      <c r="E76">
        <v>45027.65</v>
      </c>
      <c r="F76">
        <v>17640.599999999999</v>
      </c>
      <c r="G76" s="3">
        <v>0.391772610829</v>
      </c>
      <c r="H76" s="3">
        <v>1.0209311235399999E-3</v>
      </c>
      <c r="I76" t="s">
        <v>232</v>
      </c>
    </row>
    <row r="77" spans="1:9" x14ac:dyDescent="0.25">
      <c r="A77" t="s">
        <v>81</v>
      </c>
      <c r="B77">
        <v>2274</v>
      </c>
      <c r="C77">
        <v>22537.23</v>
      </c>
      <c r="D77">
        <v>44755.61</v>
      </c>
      <c r="E77">
        <v>38890.18</v>
      </c>
      <c r="F77">
        <v>16352.95</v>
      </c>
      <c r="G77" s="3">
        <v>0.42049046828800002</v>
      </c>
      <c r="H77" s="3">
        <v>8.8177364712699997E-4</v>
      </c>
      <c r="I77" t="s">
        <v>232</v>
      </c>
    </row>
    <row r="78" spans="1:9" x14ac:dyDescent="0.25">
      <c r="A78" t="s">
        <v>82</v>
      </c>
      <c r="B78">
        <v>24659</v>
      </c>
      <c r="C78">
        <v>274648.40000000002</v>
      </c>
      <c r="D78">
        <v>388823.48</v>
      </c>
      <c r="E78">
        <v>337778.01</v>
      </c>
      <c r="F78">
        <v>63129.61</v>
      </c>
      <c r="G78" s="3">
        <v>0.18689674321899999</v>
      </c>
      <c r="H78" s="3">
        <v>7.6585849640400001E-3</v>
      </c>
      <c r="I78" t="s">
        <v>232</v>
      </c>
    </row>
    <row r="79" spans="1:9" x14ac:dyDescent="0.25">
      <c r="A79" t="s">
        <v>83</v>
      </c>
      <c r="B79">
        <v>22235</v>
      </c>
      <c r="C79">
        <v>390381.38</v>
      </c>
      <c r="D79">
        <v>489793.57</v>
      </c>
      <c r="E79">
        <v>424520.92</v>
      </c>
      <c r="F79">
        <v>34139.54</v>
      </c>
      <c r="G79" s="3">
        <v>8.0418981472099998E-2</v>
      </c>
      <c r="H79" s="3">
        <v>9.6253439791200001E-3</v>
      </c>
      <c r="I79" t="s">
        <v>232</v>
      </c>
    </row>
    <row r="80" spans="1:9" x14ac:dyDescent="0.25">
      <c r="A80" t="s">
        <v>84</v>
      </c>
      <c r="B80">
        <v>12639</v>
      </c>
      <c r="C80">
        <v>138857.98000000001</v>
      </c>
      <c r="D80">
        <v>219943.02</v>
      </c>
      <c r="E80">
        <v>190832.45</v>
      </c>
      <c r="F80">
        <v>51974.47</v>
      </c>
      <c r="G80" s="3">
        <v>0.27235656200000002</v>
      </c>
      <c r="H80" s="3">
        <v>4.3268255746499997E-3</v>
      </c>
      <c r="I80" t="s">
        <v>232</v>
      </c>
    </row>
    <row r="81" spans="1:9" x14ac:dyDescent="0.25">
      <c r="A81" t="s">
        <v>85</v>
      </c>
      <c r="B81">
        <v>1</v>
      </c>
      <c r="C81">
        <v>1.95</v>
      </c>
      <c r="D81">
        <v>1.01</v>
      </c>
      <c r="E81">
        <v>1.01</v>
      </c>
      <c r="F81">
        <v>-0.94</v>
      </c>
      <c r="G81" s="3">
        <v>-0.93069306930700002</v>
      </c>
      <c r="H81" s="2">
        <v>2.29001610072E-8</v>
      </c>
      <c r="I81" t="s">
        <v>232</v>
      </c>
    </row>
    <row r="82" spans="1:9" x14ac:dyDescent="0.25">
      <c r="A82" t="s">
        <v>86</v>
      </c>
      <c r="B82">
        <v>1701</v>
      </c>
      <c r="C82">
        <v>6498.94</v>
      </c>
      <c r="D82">
        <v>2327.06</v>
      </c>
      <c r="E82">
        <v>2326.54</v>
      </c>
      <c r="F82">
        <v>-4172.3999999999996</v>
      </c>
      <c r="G82" s="3">
        <v>-1.7933927635</v>
      </c>
      <c r="H82" s="3">
        <v>5.2750634247200002E-5</v>
      </c>
      <c r="I82" t="s">
        <v>232</v>
      </c>
    </row>
    <row r="83" spans="1:9" x14ac:dyDescent="0.25">
      <c r="A83" t="s">
        <v>87</v>
      </c>
      <c r="B83">
        <v>206</v>
      </c>
      <c r="C83">
        <v>2159.84</v>
      </c>
      <c r="D83">
        <v>255.44</v>
      </c>
      <c r="E83">
        <v>255.26</v>
      </c>
      <c r="F83">
        <v>-1904.58</v>
      </c>
      <c r="G83" s="3">
        <v>-7.4613335422700002</v>
      </c>
      <c r="H83" s="3">
        <v>5.7876189096000002E-6</v>
      </c>
      <c r="I83" t="s">
        <v>232</v>
      </c>
    </row>
    <row r="84" spans="1:9" x14ac:dyDescent="0.25">
      <c r="A84" t="s">
        <v>88</v>
      </c>
      <c r="B84">
        <v>212</v>
      </c>
      <c r="C84">
        <v>730.14</v>
      </c>
      <c r="D84">
        <v>286.48</v>
      </c>
      <c r="E84">
        <v>284.95</v>
      </c>
      <c r="F84">
        <v>-445.19</v>
      </c>
      <c r="G84" s="3">
        <v>-1.5623442709199999</v>
      </c>
      <c r="H84" s="3">
        <v>6.4607929494999999E-6</v>
      </c>
      <c r="I84" t="s">
        <v>232</v>
      </c>
    </row>
    <row r="85" spans="1:9" x14ac:dyDescent="0.25">
      <c r="A85" t="s">
        <v>89</v>
      </c>
      <c r="B85">
        <v>147</v>
      </c>
      <c r="C85">
        <v>4555.78</v>
      </c>
      <c r="D85">
        <v>5489.03</v>
      </c>
      <c r="E85">
        <v>4768.5200000000004</v>
      </c>
      <c r="F85">
        <v>212.74</v>
      </c>
      <c r="G85" s="3">
        <v>4.4613423032700002E-2</v>
      </c>
      <c r="H85" s="3">
        <v>1.08118688877E-4</v>
      </c>
      <c r="I85" t="s">
        <v>233</v>
      </c>
    </row>
    <row r="86" spans="1:9" x14ac:dyDescent="0.25">
      <c r="A86" t="s">
        <v>90</v>
      </c>
      <c r="B86">
        <v>873</v>
      </c>
      <c r="C86">
        <v>21376.33</v>
      </c>
      <c r="D86">
        <v>32997.379999999997</v>
      </c>
      <c r="E86">
        <v>28672.95</v>
      </c>
      <c r="F86">
        <v>7296.62</v>
      </c>
      <c r="G86" s="3">
        <v>0.25447747790199998</v>
      </c>
      <c r="H86" s="3">
        <v>6.5011403123799996E-4</v>
      </c>
      <c r="I86" t="s">
        <v>233</v>
      </c>
    </row>
    <row r="87" spans="1:9" x14ac:dyDescent="0.25">
      <c r="A87" t="s">
        <v>91</v>
      </c>
      <c r="B87">
        <v>7</v>
      </c>
      <c r="C87">
        <v>0</v>
      </c>
      <c r="D87">
        <v>0</v>
      </c>
      <c r="E87">
        <v>0</v>
      </c>
      <c r="F87">
        <v>0</v>
      </c>
      <c r="G87" s="1">
        <v>0</v>
      </c>
      <c r="H87" s="1">
        <v>0</v>
      </c>
      <c r="I87" t="s">
        <v>233</v>
      </c>
    </row>
    <row r="88" spans="1:9" x14ac:dyDescent="0.25">
      <c r="A88" t="s">
        <v>92</v>
      </c>
      <c r="B88">
        <v>88604</v>
      </c>
      <c r="C88">
        <v>1844867.97</v>
      </c>
      <c r="D88">
        <v>2801296.22</v>
      </c>
      <c r="E88">
        <v>2431562.59</v>
      </c>
      <c r="F88">
        <v>586694.62</v>
      </c>
      <c r="G88" s="3">
        <v>0.24128296035300001</v>
      </c>
      <c r="H88" s="3">
        <v>5.5131856247600003E-2</v>
      </c>
      <c r="I88" t="s">
        <v>233</v>
      </c>
    </row>
    <row r="89" spans="1:9" x14ac:dyDescent="0.25">
      <c r="A89" t="s">
        <v>93</v>
      </c>
      <c r="B89">
        <v>20928</v>
      </c>
      <c r="C89">
        <v>388914.9</v>
      </c>
      <c r="D89">
        <v>581743</v>
      </c>
      <c r="E89">
        <v>505637.02</v>
      </c>
      <c r="F89">
        <v>116722.12</v>
      </c>
      <c r="G89" s="3">
        <v>0.230841721202</v>
      </c>
      <c r="H89" s="3">
        <v>1.14645239299E-2</v>
      </c>
      <c r="I89" t="s">
        <v>233</v>
      </c>
    </row>
    <row r="90" spans="1:9" x14ac:dyDescent="0.25">
      <c r="A90" t="s">
        <v>94</v>
      </c>
      <c r="B90">
        <v>39717</v>
      </c>
      <c r="C90">
        <v>773569.32</v>
      </c>
      <c r="D90">
        <v>1148058.8600000001</v>
      </c>
      <c r="E90">
        <v>996792.13</v>
      </c>
      <c r="F90">
        <v>223222.81</v>
      </c>
      <c r="G90" s="3">
        <v>0.22394118420699999</v>
      </c>
      <c r="H90" s="3">
        <v>2.2600693334299999E-2</v>
      </c>
      <c r="I90" t="s">
        <v>233</v>
      </c>
    </row>
    <row r="91" spans="1:9" x14ac:dyDescent="0.25">
      <c r="A91" t="s">
        <v>95</v>
      </c>
      <c r="B91">
        <v>1186</v>
      </c>
      <c r="C91">
        <v>29855.3</v>
      </c>
      <c r="D91">
        <v>42258.400000000001</v>
      </c>
      <c r="E91">
        <v>36695.31</v>
      </c>
      <c r="F91">
        <v>6840.01</v>
      </c>
      <c r="G91" s="3">
        <v>0.18640011489200001</v>
      </c>
      <c r="H91" s="3">
        <v>8.3200842297899999E-4</v>
      </c>
      <c r="I91" t="s">
        <v>233</v>
      </c>
    </row>
    <row r="92" spans="1:9" x14ac:dyDescent="0.25">
      <c r="A92" t="s">
        <v>96</v>
      </c>
      <c r="B92">
        <v>45287</v>
      </c>
      <c r="C92">
        <v>1206572.75</v>
      </c>
      <c r="D92">
        <v>1612589.4</v>
      </c>
      <c r="E92">
        <v>1398823.63</v>
      </c>
      <c r="F92">
        <v>192250.88</v>
      </c>
      <c r="G92" s="3">
        <v>0.137437541</v>
      </c>
      <c r="H92" s="3">
        <v>3.17161250967E-2</v>
      </c>
      <c r="I92" t="s">
        <v>233</v>
      </c>
    </row>
    <row r="93" spans="1:9" x14ac:dyDescent="0.25">
      <c r="A93" t="s">
        <v>97</v>
      </c>
      <c r="B93">
        <v>3021</v>
      </c>
      <c r="C93">
        <v>79062.02</v>
      </c>
      <c r="D93">
        <v>84105.62</v>
      </c>
      <c r="E93">
        <v>73042.73</v>
      </c>
      <c r="F93">
        <v>-6019.29</v>
      </c>
      <c r="G93" s="3">
        <v>-8.2407790617900004E-2</v>
      </c>
      <c r="H93" s="3">
        <v>1.65612898753E-3</v>
      </c>
      <c r="I93" t="s">
        <v>233</v>
      </c>
    </row>
    <row r="94" spans="1:9" x14ac:dyDescent="0.25">
      <c r="A94" t="s">
        <v>98</v>
      </c>
      <c r="B94">
        <v>11732</v>
      </c>
      <c r="C94">
        <v>241736.82</v>
      </c>
      <c r="D94">
        <v>380509.38</v>
      </c>
      <c r="E94">
        <v>330260.78999999998</v>
      </c>
      <c r="F94">
        <v>88523.97</v>
      </c>
      <c r="G94" s="3">
        <v>0.268042627767</v>
      </c>
      <c r="H94" s="3">
        <v>7.4881438270899998E-3</v>
      </c>
      <c r="I94" t="s">
        <v>233</v>
      </c>
    </row>
    <row r="95" spans="1:9" x14ac:dyDescent="0.25">
      <c r="A95" t="s">
        <v>99</v>
      </c>
      <c r="B95">
        <v>909</v>
      </c>
      <c r="C95">
        <v>21559.119999999999</v>
      </c>
      <c r="D95">
        <v>34226.660000000003</v>
      </c>
      <c r="E95">
        <v>29747.8</v>
      </c>
      <c r="F95">
        <v>8188.68</v>
      </c>
      <c r="G95" s="3">
        <v>0.27527010400800001</v>
      </c>
      <c r="H95" s="3">
        <v>6.7448456396999997E-4</v>
      </c>
      <c r="I95" t="s">
        <v>233</v>
      </c>
    </row>
    <row r="96" spans="1:9" x14ac:dyDescent="0.25">
      <c r="A96" t="s">
        <v>100</v>
      </c>
      <c r="B96">
        <v>9169</v>
      </c>
      <c r="C96">
        <v>208241.05</v>
      </c>
      <c r="D96">
        <v>342158.81</v>
      </c>
      <c r="E96">
        <v>297057.38</v>
      </c>
      <c r="F96">
        <v>88816.33</v>
      </c>
      <c r="G96" s="3">
        <v>0.29898711824599999</v>
      </c>
      <c r="H96" s="3">
        <v>6.7353087429400001E-3</v>
      </c>
      <c r="I96" t="s">
        <v>233</v>
      </c>
    </row>
    <row r="97" spans="1:9" x14ac:dyDescent="0.25">
      <c r="A97" t="s">
        <v>101</v>
      </c>
      <c r="B97">
        <v>2911</v>
      </c>
      <c r="C97">
        <v>56318.41</v>
      </c>
      <c r="D97">
        <v>109669.92</v>
      </c>
      <c r="E97">
        <v>95226.45</v>
      </c>
      <c r="F97">
        <v>38908.04</v>
      </c>
      <c r="G97" s="3">
        <v>0.408584379655</v>
      </c>
      <c r="H97" s="3">
        <v>2.1591099377600001E-3</v>
      </c>
      <c r="I97" t="s">
        <v>233</v>
      </c>
    </row>
    <row r="98" spans="1:9" x14ac:dyDescent="0.25">
      <c r="A98" t="s">
        <v>102</v>
      </c>
      <c r="B98">
        <v>1695</v>
      </c>
      <c r="C98">
        <v>44585.25</v>
      </c>
      <c r="D98">
        <v>61331.9</v>
      </c>
      <c r="E98">
        <v>53269.16</v>
      </c>
      <c r="F98">
        <v>8683.91</v>
      </c>
      <c r="G98" s="3">
        <v>0.16301946567200001</v>
      </c>
      <c r="H98" s="3">
        <v>1.2077943967499999E-3</v>
      </c>
      <c r="I98" t="s">
        <v>233</v>
      </c>
    </row>
    <row r="99" spans="1:9" x14ac:dyDescent="0.25">
      <c r="A99" t="s">
        <v>103</v>
      </c>
      <c r="B99">
        <v>877</v>
      </c>
      <c r="C99">
        <v>21415.99</v>
      </c>
      <c r="D99">
        <v>36629</v>
      </c>
      <c r="E99">
        <v>31795.599999999999</v>
      </c>
      <c r="F99">
        <v>10379.61</v>
      </c>
      <c r="G99" s="3">
        <v>0.32644799909400002</v>
      </c>
      <c r="H99" s="3">
        <v>7.2091520724699998E-4</v>
      </c>
      <c r="I99" t="s">
        <v>233</v>
      </c>
    </row>
    <row r="100" spans="1:9" x14ac:dyDescent="0.25">
      <c r="A100" t="s">
        <v>104</v>
      </c>
      <c r="B100">
        <v>1242</v>
      </c>
      <c r="C100">
        <v>20057.82</v>
      </c>
      <c r="D100">
        <v>41783.26</v>
      </c>
      <c r="E100">
        <v>36297.089999999997</v>
      </c>
      <c r="F100">
        <v>16239.27</v>
      </c>
      <c r="G100" s="3">
        <v>0.44739867576199999</v>
      </c>
      <c r="H100" s="3">
        <v>8.22979410982E-4</v>
      </c>
      <c r="I100" t="s">
        <v>233</v>
      </c>
    </row>
    <row r="101" spans="1:9" x14ac:dyDescent="0.25">
      <c r="A101" t="s">
        <v>105</v>
      </c>
      <c r="B101">
        <v>1547</v>
      </c>
      <c r="C101">
        <v>28419.279999999999</v>
      </c>
      <c r="D101">
        <v>54121.5</v>
      </c>
      <c r="E101">
        <v>46966.66</v>
      </c>
      <c r="F101">
        <v>18547.38</v>
      </c>
      <c r="G101" s="3">
        <v>0.39490523703399999</v>
      </c>
      <c r="H101" s="3">
        <v>1.0648951247199999E-3</v>
      </c>
      <c r="I101" t="s">
        <v>233</v>
      </c>
    </row>
    <row r="102" spans="1:9" x14ac:dyDescent="0.25">
      <c r="A102" t="s">
        <v>106</v>
      </c>
      <c r="B102">
        <v>2</v>
      </c>
      <c r="C102">
        <v>30.88</v>
      </c>
      <c r="D102">
        <v>116</v>
      </c>
      <c r="E102">
        <v>100.16</v>
      </c>
      <c r="F102">
        <v>69.28</v>
      </c>
      <c r="G102" s="3">
        <v>0.69169329073499997</v>
      </c>
      <c r="H102" s="3">
        <v>2.2709704222600002E-6</v>
      </c>
      <c r="I102" t="s">
        <v>233</v>
      </c>
    </row>
    <row r="103" spans="1:9" x14ac:dyDescent="0.25">
      <c r="A103" t="s">
        <v>107</v>
      </c>
      <c r="B103">
        <v>1</v>
      </c>
      <c r="C103">
        <v>5.99</v>
      </c>
      <c r="D103">
        <v>2.08</v>
      </c>
      <c r="E103">
        <v>2.08</v>
      </c>
      <c r="F103">
        <v>-3.91</v>
      </c>
      <c r="G103" s="3">
        <v>-1.87980769231</v>
      </c>
      <c r="H103" s="2">
        <v>4.71607276187E-8</v>
      </c>
      <c r="I103" t="s">
        <v>233</v>
      </c>
    </row>
    <row r="104" spans="1:9" x14ac:dyDescent="0.25">
      <c r="A104" t="s">
        <v>108</v>
      </c>
      <c r="B104">
        <v>57</v>
      </c>
      <c r="C104">
        <v>131.35</v>
      </c>
      <c r="D104">
        <v>122.55</v>
      </c>
      <c r="E104">
        <v>122.55</v>
      </c>
      <c r="F104">
        <v>-8.8000000000000007</v>
      </c>
      <c r="G104" s="3">
        <v>-7.1807425540600003E-2</v>
      </c>
      <c r="H104" s="3">
        <v>2.7786284469600001E-6</v>
      </c>
      <c r="I104" t="s">
        <v>233</v>
      </c>
    </row>
    <row r="105" spans="1:9" x14ac:dyDescent="0.25">
      <c r="A105" t="s">
        <v>109</v>
      </c>
      <c r="B105">
        <v>1</v>
      </c>
      <c r="C105">
        <v>3.73</v>
      </c>
      <c r="D105">
        <v>20</v>
      </c>
      <c r="E105">
        <v>17.39</v>
      </c>
      <c r="F105">
        <v>13.66</v>
      </c>
      <c r="G105" s="3">
        <v>0.78550891316799998</v>
      </c>
      <c r="H105" s="2">
        <v>3.94290891005E-7</v>
      </c>
      <c r="I105" t="s">
        <v>233</v>
      </c>
    </row>
    <row r="106" spans="1:9" x14ac:dyDescent="0.25">
      <c r="A106" t="s">
        <v>110</v>
      </c>
      <c r="B106">
        <v>40944</v>
      </c>
      <c r="C106">
        <v>871489.91</v>
      </c>
      <c r="D106">
        <v>1277813.8999999999</v>
      </c>
      <c r="E106">
        <v>1109785.71</v>
      </c>
      <c r="F106">
        <v>238295.8</v>
      </c>
      <c r="G106" s="3">
        <v>0.21472235392200001</v>
      </c>
      <c r="H106" s="3">
        <v>2.51626449925E-2</v>
      </c>
      <c r="I106" t="s">
        <v>233</v>
      </c>
    </row>
    <row r="107" spans="1:9" x14ac:dyDescent="0.25">
      <c r="A107" t="s">
        <v>111</v>
      </c>
      <c r="B107">
        <v>5638</v>
      </c>
      <c r="C107">
        <v>138030.23000000001</v>
      </c>
      <c r="D107">
        <v>202806.9</v>
      </c>
      <c r="E107">
        <v>176128.62</v>
      </c>
      <c r="F107">
        <v>38098.39</v>
      </c>
      <c r="G107" s="3">
        <v>0.21631004660100001</v>
      </c>
      <c r="H107" s="3">
        <v>3.9934393623500004E-3</v>
      </c>
      <c r="I107" t="s">
        <v>233</v>
      </c>
    </row>
    <row r="108" spans="1:9" x14ac:dyDescent="0.25">
      <c r="A108" t="s">
        <v>112</v>
      </c>
      <c r="B108">
        <v>4314</v>
      </c>
      <c r="C108">
        <v>90760.71</v>
      </c>
      <c r="D108">
        <v>154397.70000000001</v>
      </c>
      <c r="E108">
        <v>134129.07</v>
      </c>
      <c r="F108">
        <v>43368.36</v>
      </c>
      <c r="G108" s="3">
        <v>0.323333040332</v>
      </c>
      <c r="H108" s="3">
        <v>3.0411656423199999E-3</v>
      </c>
      <c r="I108" t="s">
        <v>233</v>
      </c>
    </row>
    <row r="109" spans="1:9" x14ac:dyDescent="0.25">
      <c r="A109" t="s">
        <v>113</v>
      </c>
      <c r="B109">
        <v>4748</v>
      </c>
      <c r="C109">
        <v>151533.74</v>
      </c>
      <c r="D109">
        <v>164901</v>
      </c>
      <c r="E109">
        <v>143195.89000000001</v>
      </c>
      <c r="F109">
        <v>-8337.85</v>
      </c>
      <c r="G109" s="3">
        <v>-5.82268806737E-2</v>
      </c>
      <c r="H109" s="3">
        <v>3.2467415213500001E-3</v>
      </c>
      <c r="I109" t="s">
        <v>233</v>
      </c>
    </row>
    <row r="110" spans="1:9" x14ac:dyDescent="0.25">
      <c r="A110" t="s">
        <v>114</v>
      </c>
      <c r="B110">
        <v>1</v>
      </c>
      <c r="C110">
        <v>5.13</v>
      </c>
      <c r="D110">
        <v>0</v>
      </c>
      <c r="E110">
        <v>0</v>
      </c>
      <c r="F110">
        <v>-5.13</v>
      </c>
      <c r="G110" s="1">
        <v>0</v>
      </c>
      <c r="H110" s="1">
        <v>0</v>
      </c>
      <c r="I110" t="s">
        <v>233</v>
      </c>
    </row>
    <row r="111" spans="1:9" x14ac:dyDescent="0.25">
      <c r="A111" t="s">
        <v>115</v>
      </c>
      <c r="B111">
        <v>1</v>
      </c>
      <c r="C111">
        <v>6.64</v>
      </c>
      <c r="D111">
        <v>31.5</v>
      </c>
      <c r="E111">
        <v>27.39</v>
      </c>
      <c r="F111">
        <v>20.75</v>
      </c>
      <c r="G111" s="3">
        <v>0.75757575757600004</v>
      </c>
      <c r="H111" s="2">
        <v>6.2102515840300002E-7</v>
      </c>
      <c r="I111" t="s">
        <v>233</v>
      </c>
    </row>
    <row r="112" spans="1:9" x14ac:dyDescent="0.25">
      <c r="A112" t="s">
        <v>116</v>
      </c>
      <c r="B112">
        <v>1</v>
      </c>
      <c r="C112">
        <v>7.23</v>
      </c>
      <c r="D112">
        <v>21</v>
      </c>
      <c r="E112">
        <v>18.260000000000002</v>
      </c>
      <c r="F112">
        <v>11.03</v>
      </c>
      <c r="G112" s="3">
        <v>0.60405257393199996</v>
      </c>
      <c r="H112" s="2">
        <v>4.1401677226799999E-7</v>
      </c>
      <c r="I112" t="s">
        <v>233</v>
      </c>
    </row>
    <row r="113" spans="1:9" x14ac:dyDescent="0.25">
      <c r="A113" t="s">
        <v>117</v>
      </c>
      <c r="B113">
        <v>2</v>
      </c>
      <c r="C113">
        <v>5.37</v>
      </c>
      <c r="D113">
        <v>42</v>
      </c>
      <c r="E113">
        <v>36.520000000000003</v>
      </c>
      <c r="F113">
        <v>31.15</v>
      </c>
      <c r="G113" s="3">
        <v>0.85295728368000001</v>
      </c>
      <c r="H113" s="2">
        <v>8.2803354453700002E-7</v>
      </c>
      <c r="I113" t="s">
        <v>233</v>
      </c>
    </row>
    <row r="114" spans="1:9" x14ac:dyDescent="0.25">
      <c r="A114" t="s">
        <v>118</v>
      </c>
      <c r="B114">
        <v>1</v>
      </c>
      <c r="C114">
        <v>4.2</v>
      </c>
      <c r="D114">
        <v>21</v>
      </c>
      <c r="E114">
        <v>18.260000000000002</v>
      </c>
      <c r="F114">
        <v>14.06</v>
      </c>
      <c r="G114" s="3">
        <v>0.769989047097</v>
      </c>
      <c r="H114" s="2">
        <v>4.1401677226799999E-7</v>
      </c>
      <c r="I114" t="s">
        <v>233</v>
      </c>
    </row>
    <row r="115" spans="1:9" x14ac:dyDescent="0.25">
      <c r="A115" t="s">
        <v>119</v>
      </c>
      <c r="B115">
        <v>5</v>
      </c>
      <c r="C115">
        <v>371.46</v>
      </c>
      <c r="D115">
        <v>236.41</v>
      </c>
      <c r="E115">
        <v>205.89</v>
      </c>
      <c r="F115">
        <v>-165.57</v>
      </c>
      <c r="G115" s="3">
        <v>-0.80416727378700004</v>
      </c>
      <c r="H115" s="3">
        <v>4.6682318314500002E-6</v>
      </c>
      <c r="I115" t="s">
        <v>233</v>
      </c>
    </row>
    <row r="116" spans="1:9" x14ac:dyDescent="0.25">
      <c r="A116" t="s">
        <v>120</v>
      </c>
      <c r="B116">
        <v>1663</v>
      </c>
      <c r="C116">
        <v>71089.87</v>
      </c>
      <c r="D116">
        <v>92228.7</v>
      </c>
      <c r="E116">
        <v>80136.509999999995</v>
      </c>
      <c r="F116">
        <v>9046.64</v>
      </c>
      <c r="G116" s="3">
        <v>0.112890366701</v>
      </c>
      <c r="H116" s="3">
        <v>1.8169692886700001E-3</v>
      </c>
      <c r="I116" t="s">
        <v>234</v>
      </c>
    </row>
    <row r="117" spans="1:9" x14ac:dyDescent="0.25">
      <c r="A117" t="s">
        <v>121</v>
      </c>
      <c r="B117">
        <v>76</v>
      </c>
      <c r="C117">
        <v>3896.91</v>
      </c>
      <c r="D117">
        <v>4515</v>
      </c>
      <c r="E117">
        <v>3923.97</v>
      </c>
      <c r="F117">
        <v>27.06</v>
      </c>
      <c r="G117" s="3">
        <v>6.8960771871300003E-3</v>
      </c>
      <c r="H117" s="3">
        <v>8.8969846324100002E-5</v>
      </c>
      <c r="I117" t="s">
        <v>234</v>
      </c>
    </row>
    <row r="118" spans="1:9" x14ac:dyDescent="0.25">
      <c r="A118" t="s">
        <v>122</v>
      </c>
      <c r="B118">
        <v>4</v>
      </c>
      <c r="C118">
        <v>0</v>
      </c>
      <c r="D118">
        <v>0</v>
      </c>
      <c r="E118">
        <v>0</v>
      </c>
      <c r="F118">
        <v>0</v>
      </c>
      <c r="G118" s="1">
        <v>0</v>
      </c>
      <c r="H118" s="1">
        <v>0</v>
      </c>
      <c r="I118" t="s">
        <v>234</v>
      </c>
    </row>
    <row r="119" spans="1:9" x14ac:dyDescent="0.25">
      <c r="A119" t="s">
        <v>123</v>
      </c>
      <c r="B119">
        <v>623</v>
      </c>
      <c r="C119">
        <v>23264.87</v>
      </c>
      <c r="D119">
        <v>35300.589999999997</v>
      </c>
      <c r="E119">
        <v>30683.78</v>
      </c>
      <c r="F119">
        <v>7418.91</v>
      </c>
      <c r="G119" s="3">
        <v>0.241786051132</v>
      </c>
      <c r="H119" s="3">
        <v>6.9570643793000003E-4</v>
      </c>
      <c r="I119" t="s">
        <v>234</v>
      </c>
    </row>
    <row r="120" spans="1:9" x14ac:dyDescent="0.25">
      <c r="A120" t="s">
        <v>124</v>
      </c>
      <c r="B120">
        <v>56237</v>
      </c>
      <c r="C120">
        <v>1703239.9</v>
      </c>
      <c r="D120">
        <v>2761046.48</v>
      </c>
      <c r="E120">
        <v>2396525.1</v>
      </c>
      <c r="F120">
        <v>693285.2</v>
      </c>
      <c r="G120" s="3">
        <v>0.289287685741</v>
      </c>
      <c r="H120" s="3">
        <v>5.4337436284900002E-2</v>
      </c>
      <c r="I120" t="s">
        <v>234</v>
      </c>
    </row>
    <row r="121" spans="1:9" x14ac:dyDescent="0.25">
      <c r="A121" t="s">
        <v>125</v>
      </c>
      <c r="B121">
        <v>11442</v>
      </c>
      <c r="C121">
        <v>322440.86</v>
      </c>
      <c r="D121">
        <v>529660.80000000005</v>
      </c>
      <c r="E121">
        <v>459747.97</v>
      </c>
      <c r="F121">
        <v>137307.10999999999</v>
      </c>
      <c r="G121" s="3">
        <v>0.29865734915600001</v>
      </c>
      <c r="H121" s="3">
        <v>1.0424061916600001E-2</v>
      </c>
      <c r="I121" t="s">
        <v>234</v>
      </c>
    </row>
    <row r="122" spans="1:9" x14ac:dyDescent="0.25">
      <c r="A122" t="s">
        <v>126</v>
      </c>
      <c r="B122">
        <v>21670</v>
      </c>
      <c r="C122">
        <v>644084.42000000004</v>
      </c>
      <c r="D122">
        <v>993698.05</v>
      </c>
      <c r="E122">
        <v>862447.88</v>
      </c>
      <c r="F122">
        <v>218363.46</v>
      </c>
      <c r="G122" s="3">
        <v>0.25319032612199999</v>
      </c>
      <c r="H122" s="3">
        <v>1.9554648824100001E-2</v>
      </c>
      <c r="I122" t="s">
        <v>234</v>
      </c>
    </row>
    <row r="123" spans="1:9" x14ac:dyDescent="0.25">
      <c r="A123" t="s">
        <v>127</v>
      </c>
      <c r="B123">
        <v>960</v>
      </c>
      <c r="C123">
        <v>36877.32</v>
      </c>
      <c r="D123">
        <v>54412.800000000003</v>
      </c>
      <c r="E123">
        <v>47258.79</v>
      </c>
      <c r="F123">
        <v>10381.469999999999</v>
      </c>
      <c r="G123" s="3">
        <v>0.21967278468199999</v>
      </c>
      <c r="H123" s="3">
        <v>1.0715187128800001E-3</v>
      </c>
      <c r="I123" t="s">
        <v>234</v>
      </c>
    </row>
    <row r="124" spans="1:9" x14ac:dyDescent="0.25">
      <c r="A124" t="s">
        <v>128</v>
      </c>
      <c r="B124">
        <v>35319</v>
      </c>
      <c r="C124">
        <v>1340704.43</v>
      </c>
      <c r="D124">
        <v>1862080.57</v>
      </c>
      <c r="E124">
        <v>1615729.99</v>
      </c>
      <c r="F124">
        <v>275025.56</v>
      </c>
      <c r="G124" s="3">
        <v>0.17021752502099999</v>
      </c>
      <c r="H124" s="3">
        <v>3.66341355595E-2</v>
      </c>
      <c r="I124" t="s">
        <v>234</v>
      </c>
    </row>
    <row r="125" spans="1:9" x14ac:dyDescent="0.25">
      <c r="A125" t="s">
        <v>129</v>
      </c>
      <c r="B125">
        <v>2401</v>
      </c>
      <c r="C125">
        <v>110187.08</v>
      </c>
      <c r="D125">
        <v>123003.26</v>
      </c>
      <c r="E125">
        <v>106853.61</v>
      </c>
      <c r="F125">
        <v>-3333.47</v>
      </c>
      <c r="G125" s="3">
        <v>-3.11966062728E-2</v>
      </c>
      <c r="H125" s="3">
        <v>2.4227374982199999E-3</v>
      </c>
      <c r="I125" t="s">
        <v>234</v>
      </c>
    </row>
    <row r="126" spans="1:9" x14ac:dyDescent="0.25">
      <c r="A126" t="s">
        <v>130</v>
      </c>
      <c r="B126">
        <v>7694</v>
      </c>
      <c r="C126">
        <v>230492.32</v>
      </c>
      <c r="D126">
        <v>397281.14</v>
      </c>
      <c r="E126">
        <v>344934.8</v>
      </c>
      <c r="F126">
        <v>114442.48</v>
      </c>
      <c r="G126" s="3">
        <v>0.33178003495199998</v>
      </c>
      <c r="H126" s="3">
        <v>7.8208539178000001E-3</v>
      </c>
      <c r="I126" t="s">
        <v>234</v>
      </c>
    </row>
    <row r="127" spans="1:9" x14ac:dyDescent="0.25">
      <c r="A127" t="s">
        <v>131</v>
      </c>
      <c r="B127">
        <v>888</v>
      </c>
      <c r="C127">
        <v>59190.43</v>
      </c>
      <c r="D127">
        <v>51634.59</v>
      </c>
      <c r="E127">
        <v>44881.19</v>
      </c>
      <c r="F127">
        <v>-14309.24</v>
      </c>
      <c r="G127" s="3">
        <v>-0.31882487964299999</v>
      </c>
      <c r="H127" s="3">
        <v>1.0176103734600001E-3</v>
      </c>
      <c r="I127" t="s">
        <v>234</v>
      </c>
    </row>
    <row r="128" spans="1:9" x14ac:dyDescent="0.25">
      <c r="A128" t="s">
        <v>132</v>
      </c>
      <c r="B128">
        <v>8025</v>
      </c>
      <c r="C128">
        <v>272472.8</v>
      </c>
      <c r="D128">
        <v>458655.4</v>
      </c>
      <c r="E128">
        <v>398206.87</v>
      </c>
      <c r="F128">
        <v>125734.07</v>
      </c>
      <c r="G128" s="3">
        <v>0.31575062981699997</v>
      </c>
      <c r="H128" s="3">
        <v>9.0287142942199992E-3</v>
      </c>
      <c r="I128" t="s">
        <v>234</v>
      </c>
    </row>
    <row r="129" spans="1:9" x14ac:dyDescent="0.25">
      <c r="A129" t="s">
        <v>133</v>
      </c>
      <c r="B129">
        <v>1</v>
      </c>
      <c r="C129">
        <v>6.17</v>
      </c>
      <c r="D129">
        <v>24.5</v>
      </c>
      <c r="E129">
        <v>21.3</v>
      </c>
      <c r="F129">
        <v>15.13</v>
      </c>
      <c r="G129" s="3">
        <v>0.71032863849799999</v>
      </c>
      <c r="H129" s="2">
        <v>4.8294398955700005E-7</v>
      </c>
      <c r="I129" t="s">
        <v>234</v>
      </c>
    </row>
    <row r="130" spans="1:9" x14ac:dyDescent="0.25">
      <c r="A130" t="s">
        <v>134</v>
      </c>
      <c r="B130">
        <v>2240</v>
      </c>
      <c r="C130">
        <v>63335.47</v>
      </c>
      <c r="D130">
        <v>128874.76</v>
      </c>
      <c r="E130">
        <v>111898.14</v>
      </c>
      <c r="F130">
        <v>48562.67</v>
      </c>
      <c r="G130" s="3">
        <v>0.43398996623199998</v>
      </c>
      <c r="H130" s="3">
        <v>2.5371142796100001E-3</v>
      </c>
      <c r="I130" t="s">
        <v>234</v>
      </c>
    </row>
    <row r="131" spans="1:9" x14ac:dyDescent="0.25">
      <c r="A131" t="s">
        <v>135</v>
      </c>
      <c r="B131">
        <v>865</v>
      </c>
      <c r="C131">
        <v>37747.32</v>
      </c>
      <c r="D131">
        <v>56591</v>
      </c>
      <c r="E131">
        <v>49115.77</v>
      </c>
      <c r="F131">
        <v>11368.45</v>
      </c>
      <c r="G131" s="3">
        <v>0.231462318518</v>
      </c>
      <c r="H131" s="3">
        <v>1.1136228128600001E-3</v>
      </c>
      <c r="I131" t="s">
        <v>234</v>
      </c>
    </row>
    <row r="132" spans="1:9" x14ac:dyDescent="0.25">
      <c r="A132" t="s">
        <v>136</v>
      </c>
      <c r="B132">
        <v>510</v>
      </c>
      <c r="C132">
        <v>11688.72</v>
      </c>
      <c r="D132">
        <v>25308.5</v>
      </c>
      <c r="E132">
        <v>21979.72</v>
      </c>
      <c r="F132">
        <v>10291</v>
      </c>
      <c r="G132" s="3">
        <v>0.46820432653400001</v>
      </c>
      <c r="H132" s="3">
        <v>4.9835557118099998E-4</v>
      </c>
      <c r="I132" t="s">
        <v>234</v>
      </c>
    </row>
    <row r="133" spans="1:9" x14ac:dyDescent="0.25">
      <c r="A133" t="s">
        <v>137</v>
      </c>
      <c r="B133">
        <v>864</v>
      </c>
      <c r="C133">
        <v>23802.89</v>
      </c>
      <c r="D133">
        <v>47563.38</v>
      </c>
      <c r="E133">
        <v>41287.839999999997</v>
      </c>
      <c r="F133">
        <v>17484.95</v>
      </c>
      <c r="G133" s="3">
        <v>0.42348909509400001</v>
      </c>
      <c r="H133" s="3">
        <v>9.3613681548400005E-4</v>
      </c>
      <c r="I133" t="s">
        <v>234</v>
      </c>
    </row>
    <row r="134" spans="1:9" x14ac:dyDescent="0.25">
      <c r="A134" t="s">
        <v>138</v>
      </c>
      <c r="B134">
        <v>36</v>
      </c>
      <c r="C134">
        <v>575.47</v>
      </c>
      <c r="D134">
        <v>1408</v>
      </c>
      <c r="E134">
        <v>1221.96</v>
      </c>
      <c r="F134">
        <v>646.49</v>
      </c>
      <c r="G134" s="3">
        <v>0.52905987102700003</v>
      </c>
      <c r="H134" s="3">
        <v>2.77060205389E-5</v>
      </c>
      <c r="I134" t="s">
        <v>234</v>
      </c>
    </row>
    <row r="135" spans="1:9" x14ac:dyDescent="0.25">
      <c r="A135" t="s">
        <v>139</v>
      </c>
      <c r="B135">
        <v>11</v>
      </c>
      <c r="C135">
        <v>159.93</v>
      </c>
      <c r="D135">
        <v>452</v>
      </c>
      <c r="E135">
        <v>393.08</v>
      </c>
      <c r="F135">
        <v>233.15</v>
      </c>
      <c r="G135" s="3">
        <v>0.59313625724999997</v>
      </c>
      <c r="H135" s="3">
        <v>8.9124705828699994E-6</v>
      </c>
      <c r="I135" t="s">
        <v>234</v>
      </c>
    </row>
    <row r="136" spans="1:9" x14ac:dyDescent="0.25">
      <c r="A136" t="s">
        <v>140</v>
      </c>
      <c r="B136">
        <v>11</v>
      </c>
      <c r="C136">
        <v>101.92</v>
      </c>
      <c r="D136">
        <v>304</v>
      </c>
      <c r="E136">
        <v>264.14</v>
      </c>
      <c r="F136">
        <v>162.22</v>
      </c>
      <c r="G136" s="3">
        <v>0.61414401453800005</v>
      </c>
      <c r="H136" s="3">
        <v>5.9889589390500003E-6</v>
      </c>
      <c r="I136" t="s">
        <v>234</v>
      </c>
    </row>
    <row r="137" spans="1:9" x14ac:dyDescent="0.25">
      <c r="A137" t="s">
        <v>141</v>
      </c>
      <c r="B137">
        <v>2</v>
      </c>
      <c r="C137">
        <v>25.64</v>
      </c>
      <c r="D137">
        <v>64</v>
      </c>
      <c r="E137">
        <v>55.66</v>
      </c>
      <c r="F137">
        <v>30.02</v>
      </c>
      <c r="G137" s="3">
        <v>0.53934602946499999</v>
      </c>
      <c r="H137" s="3">
        <v>1.2620029323400001E-6</v>
      </c>
      <c r="I137" t="s">
        <v>234</v>
      </c>
    </row>
    <row r="138" spans="1:9" x14ac:dyDescent="0.25">
      <c r="A138" t="s">
        <v>142</v>
      </c>
      <c r="B138">
        <v>19</v>
      </c>
      <c r="C138">
        <v>281.49</v>
      </c>
      <c r="D138">
        <v>728</v>
      </c>
      <c r="E138">
        <v>631.29</v>
      </c>
      <c r="F138">
        <v>349.8</v>
      </c>
      <c r="G138" s="3">
        <v>0.55410350235200001</v>
      </c>
      <c r="H138" s="3">
        <v>1.43135075666E-5</v>
      </c>
      <c r="I138" t="s">
        <v>234</v>
      </c>
    </row>
    <row r="139" spans="1:9" x14ac:dyDescent="0.25">
      <c r="A139" t="s">
        <v>143</v>
      </c>
      <c r="B139">
        <v>2</v>
      </c>
      <c r="C139">
        <v>22.09</v>
      </c>
      <c r="D139">
        <v>36</v>
      </c>
      <c r="E139">
        <v>31.31</v>
      </c>
      <c r="F139">
        <v>9.2200000000000006</v>
      </c>
      <c r="G139" s="3">
        <v>0.29447460875100001</v>
      </c>
      <c r="H139" s="2">
        <v>7.0990499122300003E-7</v>
      </c>
      <c r="I139" t="s">
        <v>234</v>
      </c>
    </row>
    <row r="140" spans="1:9" x14ac:dyDescent="0.25">
      <c r="A140" t="s">
        <v>144</v>
      </c>
      <c r="B140">
        <v>2</v>
      </c>
      <c r="C140">
        <v>39.880000000000003</v>
      </c>
      <c r="D140">
        <v>95.5</v>
      </c>
      <c r="E140">
        <v>83.04</v>
      </c>
      <c r="F140">
        <v>43.16</v>
      </c>
      <c r="G140" s="3">
        <v>0.51974951830399996</v>
      </c>
      <c r="H140" s="3">
        <v>1.88280135647E-6</v>
      </c>
      <c r="I140" t="s">
        <v>234</v>
      </c>
    </row>
    <row r="141" spans="1:9" x14ac:dyDescent="0.25">
      <c r="A141" t="s">
        <v>145</v>
      </c>
      <c r="B141">
        <v>56</v>
      </c>
      <c r="C141">
        <v>2270.66</v>
      </c>
      <c r="D141">
        <v>3226.5</v>
      </c>
      <c r="E141">
        <v>2801.04</v>
      </c>
      <c r="F141">
        <v>530.38</v>
      </c>
      <c r="G141" s="3">
        <v>0.189351098164</v>
      </c>
      <c r="H141" s="3">
        <v>6.3509175235199999E-5</v>
      </c>
      <c r="I141" t="s">
        <v>234</v>
      </c>
    </row>
    <row r="142" spans="1:9" x14ac:dyDescent="0.25">
      <c r="A142" t="s">
        <v>146</v>
      </c>
      <c r="B142">
        <v>34</v>
      </c>
      <c r="C142">
        <v>694.08</v>
      </c>
      <c r="D142">
        <v>1327.5</v>
      </c>
      <c r="E142">
        <v>1152.08</v>
      </c>
      <c r="F142">
        <v>458</v>
      </c>
      <c r="G142" s="3">
        <v>0.397541837372</v>
      </c>
      <c r="H142" s="3">
        <v>2.6121601478400001E-5</v>
      </c>
      <c r="I142" t="s">
        <v>234</v>
      </c>
    </row>
    <row r="143" spans="1:9" x14ac:dyDescent="0.25">
      <c r="A143" t="s">
        <v>147</v>
      </c>
      <c r="B143">
        <v>1</v>
      </c>
      <c r="C143">
        <v>9.4</v>
      </c>
      <c r="D143">
        <v>21</v>
      </c>
      <c r="E143">
        <v>18.260000000000002</v>
      </c>
      <c r="F143">
        <v>8.86</v>
      </c>
      <c r="G143" s="3">
        <v>0.48521358159900002</v>
      </c>
      <c r="H143" s="2">
        <v>4.1401677226799999E-7</v>
      </c>
      <c r="I143" t="s">
        <v>234</v>
      </c>
    </row>
    <row r="144" spans="1:9" x14ac:dyDescent="0.25">
      <c r="A144" t="s">
        <v>148</v>
      </c>
      <c r="B144">
        <v>14</v>
      </c>
      <c r="C144">
        <v>159.38999999999999</v>
      </c>
      <c r="D144">
        <v>428</v>
      </c>
      <c r="E144">
        <v>372.2</v>
      </c>
      <c r="F144">
        <v>212.81</v>
      </c>
      <c r="G144" s="3">
        <v>0.571762493283</v>
      </c>
      <c r="H144" s="3">
        <v>8.4390494325499994E-6</v>
      </c>
      <c r="I144" t="s">
        <v>234</v>
      </c>
    </row>
    <row r="145" spans="1:9" x14ac:dyDescent="0.25">
      <c r="A145" t="s">
        <v>149</v>
      </c>
      <c r="B145">
        <v>6</v>
      </c>
      <c r="C145">
        <v>168.44</v>
      </c>
      <c r="D145">
        <v>192</v>
      </c>
      <c r="E145">
        <v>166.55</v>
      </c>
      <c r="F145">
        <v>-1.89</v>
      </c>
      <c r="G145" s="3">
        <v>-1.13479435605E-2</v>
      </c>
      <c r="H145" s="3">
        <v>3.77625922351E-6</v>
      </c>
      <c r="I145" t="s">
        <v>234</v>
      </c>
    </row>
    <row r="146" spans="1:9" x14ac:dyDescent="0.25">
      <c r="A146" t="s">
        <v>150</v>
      </c>
      <c r="B146">
        <v>18</v>
      </c>
      <c r="C146">
        <v>757.61</v>
      </c>
      <c r="D146">
        <v>810</v>
      </c>
      <c r="E146">
        <v>704.36</v>
      </c>
      <c r="F146">
        <v>-53.25</v>
      </c>
      <c r="G146" s="3">
        <v>-7.5600545175800005E-2</v>
      </c>
      <c r="H146" s="3">
        <v>1.59702548584E-5</v>
      </c>
      <c r="I146" t="s">
        <v>234</v>
      </c>
    </row>
    <row r="147" spans="1:9" x14ac:dyDescent="0.25">
      <c r="A147" t="s">
        <v>151</v>
      </c>
      <c r="B147">
        <v>4</v>
      </c>
      <c r="C147">
        <v>93.36</v>
      </c>
      <c r="D147">
        <v>36</v>
      </c>
      <c r="E147">
        <v>31.32</v>
      </c>
      <c r="F147">
        <v>-62.04</v>
      </c>
      <c r="G147" s="3">
        <v>-1.9808429118799999</v>
      </c>
      <c r="H147" s="2">
        <v>7.1013172548999996E-7</v>
      </c>
      <c r="I147" t="s">
        <v>234</v>
      </c>
    </row>
    <row r="148" spans="1:9" x14ac:dyDescent="0.25">
      <c r="A148" t="s">
        <v>152</v>
      </c>
      <c r="B148">
        <v>9</v>
      </c>
      <c r="C148">
        <v>114.6</v>
      </c>
      <c r="D148">
        <v>495</v>
      </c>
      <c r="E148">
        <v>430.42</v>
      </c>
      <c r="F148">
        <v>315.82</v>
      </c>
      <c r="G148" s="3">
        <v>0.73374843176399995</v>
      </c>
      <c r="H148" s="3">
        <v>9.7590963373400008E-6</v>
      </c>
      <c r="I148" t="s">
        <v>234</v>
      </c>
    </row>
    <row r="149" spans="1:9" x14ac:dyDescent="0.25">
      <c r="A149" t="s">
        <v>153</v>
      </c>
      <c r="B149">
        <v>2</v>
      </c>
      <c r="C149">
        <v>14.74</v>
      </c>
      <c r="D149">
        <v>45</v>
      </c>
      <c r="E149">
        <v>39.130000000000003</v>
      </c>
      <c r="F149">
        <v>24.39</v>
      </c>
      <c r="G149" s="3">
        <v>0.62330692563300005</v>
      </c>
      <c r="H149" s="2">
        <v>8.8721118832800005E-7</v>
      </c>
      <c r="I149" t="s">
        <v>234</v>
      </c>
    </row>
    <row r="150" spans="1:9" x14ac:dyDescent="0.25">
      <c r="A150" t="s">
        <v>154</v>
      </c>
      <c r="B150">
        <v>2</v>
      </c>
      <c r="C150">
        <v>13.85</v>
      </c>
      <c r="D150">
        <v>56</v>
      </c>
      <c r="E150">
        <v>48.7</v>
      </c>
      <c r="F150">
        <v>34.85</v>
      </c>
      <c r="G150" s="3">
        <v>0.71560574948699995</v>
      </c>
      <c r="H150" s="3">
        <v>1.10419588223E-6</v>
      </c>
      <c r="I150" t="s">
        <v>234</v>
      </c>
    </row>
    <row r="151" spans="1:9" x14ac:dyDescent="0.25">
      <c r="A151" t="s">
        <v>155</v>
      </c>
      <c r="B151">
        <v>1</v>
      </c>
      <c r="C151">
        <v>9.8800000000000008</v>
      </c>
      <c r="D151">
        <v>32</v>
      </c>
      <c r="E151">
        <v>27.83</v>
      </c>
      <c r="F151">
        <v>17.95</v>
      </c>
      <c r="G151" s="3">
        <v>0.64498742364399997</v>
      </c>
      <c r="H151" s="2">
        <v>6.3100146616799998E-7</v>
      </c>
      <c r="I151" t="s">
        <v>234</v>
      </c>
    </row>
    <row r="152" spans="1:9" x14ac:dyDescent="0.25">
      <c r="A152" t="s">
        <v>156</v>
      </c>
      <c r="B152">
        <v>1105</v>
      </c>
      <c r="C152">
        <v>31225.8</v>
      </c>
      <c r="D152">
        <v>58765.56</v>
      </c>
      <c r="E152">
        <v>50948.38</v>
      </c>
      <c r="F152">
        <v>19722.580000000002</v>
      </c>
      <c r="G152" s="3">
        <v>0.38710907000400002</v>
      </c>
      <c r="H152" s="3">
        <v>1.15517436144E-3</v>
      </c>
      <c r="I152" t="s">
        <v>234</v>
      </c>
    </row>
    <row r="153" spans="1:9" x14ac:dyDescent="0.25">
      <c r="A153" t="s">
        <v>157</v>
      </c>
      <c r="B153">
        <v>1028</v>
      </c>
      <c r="C153">
        <v>27213.07</v>
      </c>
      <c r="D153">
        <v>52102</v>
      </c>
      <c r="E153">
        <v>45199.17</v>
      </c>
      <c r="F153">
        <v>17986.099999999999</v>
      </c>
      <c r="G153" s="3">
        <v>0.39792987349100001</v>
      </c>
      <c r="H153" s="3">
        <v>1.0248200696899999E-3</v>
      </c>
      <c r="I153" t="s">
        <v>234</v>
      </c>
    </row>
    <row r="154" spans="1:9" x14ac:dyDescent="0.25">
      <c r="A154" t="s">
        <v>158</v>
      </c>
      <c r="B154">
        <v>838</v>
      </c>
      <c r="C154">
        <v>22886.71</v>
      </c>
      <c r="D154">
        <v>40339.57</v>
      </c>
      <c r="E154">
        <v>34984.49</v>
      </c>
      <c r="F154">
        <v>12097.78</v>
      </c>
      <c r="G154" s="3">
        <v>0.34580409775900001</v>
      </c>
      <c r="H154" s="3">
        <v>7.9321827104400001E-4</v>
      </c>
      <c r="I154" t="s">
        <v>234</v>
      </c>
    </row>
    <row r="155" spans="1:9" x14ac:dyDescent="0.25">
      <c r="A155" t="s">
        <v>159</v>
      </c>
      <c r="B155">
        <v>368</v>
      </c>
      <c r="C155">
        <v>9472.9</v>
      </c>
      <c r="D155">
        <v>19782.07</v>
      </c>
      <c r="E155">
        <v>17159.91</v>
      </c>
      <c r="F155">
        <v>7687.01</v>
      </c>
      <c r="G155" s="3">
        <v>0.44796330516900001</v>
      </c>
      <c r="H155" s="3">
        <v>3.8907396224599998E-4</v>
      </c>
      <c r="I155" t="s">
        <v>234</v>
      </c>
    </row>
    <row r="156" spans="1:9" x14ac:dyDescent="0.25">
      <c r="A156" t="s">
        <v>160</v>
      </c>
      <c r="B156">
        <v>181</v>
      </c>
      <c r="C156">
        <v>3275.16</v>
      </c>
      <c r="D156">
        <v>8448</v>
      </c>
      <c r="E156">
        <v>7333.16</v>
      </c>
      <c r="F156">
        <v>4058</v>
      </c>
      <c r="G156" s="3">
        <v>0.55337671617700002</v>
      </c>
      <c r="H156" s="3">
        <v>1.66267866031E-4</v>
      </c>
      <c r="I156" t="s">
        <v>234</v>
      </c>
    </row>
    <row r="157" spans="1:9" x14ac:dyDescent="0.25">
      <c r="A157" t="s">
        <v>161</v>
      </c>
      <c r="B157">
        <v>11</v>
      </c>
      <c r="C157">
        <v>417.04</v>
      </c>
      <c r="D157">
        <v>931.5</v>
      </c>
      <c r="E157">
        <v>809.99</v>
      </c>
      <c r="F157">
        <v>392.95</v>
      </c>
      <c r="G157" s="3">
        <v>0.48512944604300001</v>
      </c>
      <c r="H157" s="3">
        <v>1.8365248924999999E-5</v>
      </c>
      <c r="I157" t="s">
        <v>234</v>
      </c>
    </row>
    <row r="158" spans="1:9" x14ac:dyDescent="0.25">
      <c r="A158" t="s">
        <v>162</v>
      </c>
      <c r="B158">
        <v>7</v>
      </c>
      <c r="C158">
        <v>76.64</v>
      </c>
      <c r="D158">
        <v>260</v>
      </c>
      <c r="E158">
        <v>224.31</v>
      </c>
      <c r="F158">
        <v>147.66999999999999</v>
      </c>
      <c r="G158" s="3">
        <v>0.65832998974599999</v>
      </c>
      <c r="H158" s="3">
        <v>5.0858763519999996E-6</v>
      </c>
      <c r="I158" t="s">
        <v>234</v>
      </c>
    </row>
    <row r="159" spans="1:9" x14ac:dyDescent="0.25">
      <c r="A159" t="s">
        <v>163</v>
      </c>
      <c r="B159">
        <v>32</v>
      </c>
      <c r="C159">
        <v>1424.51</v>
      </c>
      <c r="D159">
        <v>1972</v>
      </c>
      <c r="E159">
        <v>1714.39</v>
      </c>
      <c r="F159">
        <v>289.88</v>
      </c>
      <c r="G159" s="3">
        <v>0.169086380579</v>
      </c>
      <c r="H159" s="3">
        <v>3.8871096068400001E-5</v>
      </c>
      <c r="I159" t="s">
        <v>234</v>
      </c>
    </row>
    <row r="160" spans="1:9" x14ac:dyDescent="0.25">
      <c r="A160" t="s">
        <v>164</v>
      </c>
      <c r="B160">
        <v>297</v>
      </c>
      <c r="C160">
        <v>10540.87</v>
      </c>
      <c r="D160">
        <v>16662</v>
      </c>
      <c r="E160">
        <v>14461.13</v>
      </c>
      <c r="F160">
        <v>3920.26</v>
      </c>
      <c r="G160" s="3">
        <v>0.27108946534599998</v>
      </c>
      <c r="H160" s="3">
        <v>3.2788337162899998E-4</v>
      </c>
      <c r="I160" t="s">
        <v>234</v>
      </c>
    </row>
    <row r="161" spans="1:9" x14ac:dyDescent="0.25">
      <c r="A161" t="s">
        <v>165</v>
      </c>
      <c r="B161">
        <v>1888</v>
      </c>
      <c r="C161">
        <v>67125.33</v>
      </c>
      <c r="D161">
        <v>102011.56</v>
      </c>
      <c r="E161">
        <v>88477.440000000002</v>
      </c>
      <c r="F161">
        <v>21352.11</v>
      </c>
      <c r="G161" s="3">
        <v>0.24132829792499999</v>
      </c>
      <c r="H161" s="3">
        <v>2.0060867539600001E-3</v>
      </c>
      <c r="I161" t="s">
        <v>234</v>
      </c>
    </row>
    <row r="162" spans="1:9" x14ac:dyDescent="0.25">
      <c r="A162" t="s">
        <v>166</v>
      </c>
      <c r="B162">
        <v>1</v>
      </c>
      <c r="C162">
        <v>4.13</v>
      </c>
      <c r="D162">
        <v>24.5</v>
      </c>
      <c r="E162">
        <v>21.3</v>
      </c>
      <c r="F162">
        <v>17.170000000000002</v>
      </c>
      <c r="G162" s="3">
        <v>0.80610328638499995</v>
      </c>
      <c r="H162" s="2">
        <v>4.8294398955700005E-7</v>
      </c>
      <c r="I162" t="s">
        <v>234</v>
      </c>
    </row>
    <row r="163" spans="1:9" x14ac:dyDescent="0.25">
      <c r="A163" t="s">
        <v>167</v>
      </c>
      <c r="B163">
        <v>20</v>
      </c>
      <c r="C163">
        <v>54.02</v>
      </c>
      <c r="D163">
        <v>53.6</v>
      </c>
      <c r="E163">
        <v>53.6</v>
      </c>
      <c r="F163">
        <v>-0.42</v>
      </c>
      <c r="G163" s="3">
        <v>-7.8358208955200005E-3</v>
      </c>
      <c r="H163" s="3">
        <v>1.21529567325E-6</v>
      </c>
      <c r="I163" t="s">
        <v>234</v>
      </c>
    </row>
    <row r="164" spans="1:9" x14ac:dyDescent="0.25">
      <c r="A164" t="s">
        <v>168</v>
      </c>
      <c r="B164">
        <v>25914</v>
      </c>
      <c r="C164">
        <v>806500.75</v>
      </c>
      <c r="D164">
        <v>1282984.42</v>
      </c>
      <c r="E164">
        <v>1113575.52</v>
      </c>
      <c r="F164">
        <v>307074.77</v>
      </c>
      <c r="G164" s="3">
        <v>0.27575567573499998</v>
      </c>
      <c r="H164" s="3">
        <v>2.5248572971899998E-2</v>
      </c>
      <c r="I164" t="s">
        <v>234</v>
      </c>
    </row>
    <row r="165" spans="1:9" x14ac:dyDescent="0.25">
      <c r="A165" t="s">
        <v>169</v>
      </c>
      <c r="B165">
        <v>4817</v>
      </c>
      <c r="C165">
        <v>239217.62</v>
      </c>
      <c r="D165">
        <v>269906.51</v>
      </c>
      <c r="E165">
        <v>234433.63</v>
      </c>
      <c r="F165">
        <v>-4783.99</v>
      </c>
      <c r="G165" s="3">
        <v>-2.0406585864000001E-2</v>
      </c>
      <c r="H165" s="3">
        <v>5.3154137351499996E-3</v>
      </c>
      <c r="I165" t="s">
        <v>234</v>
      </c>
    </row>
    <row r="166" spans="1:9" x14ac:dyDescent="0.25">
      <c r="A166" t="s">
        <v>170</v>
      </c>
      <c r="B166">
        <v>3707</v>
      </c>
      <c r="C166">
        <v>123453.26</v>
      </c>
      <c r="D166">
        <v>203611.91</v>
      </c>
      <c r="E166">
        <v>176719.16</v>
      </c>
      <c r="F166">
        <v>53265.9</v>
      </c>
      <c r="G166" s="3">
        <v>0.30141553411599997</v>
      </c>
      <c r="H166" s="3">
        <v>4.00682892778E-3</v>
      </c>
      <c r="I166" t="s">
        <v>234</v>
      </c>
    </row>
    <row r="167" spans="1:9" x14ac:dyDescent="0.25">
      <c r="A167" t="s">
        <v>171</v>
      </c>
      <c r="B167">
        <v>3098</v>
      </c>
      <c r="C167">
        <v>138457.97</v>
      </c>
      <c r="D167">
        <v>162965.79</v>
      </c>
      <c r="E167">
        <v>141528.06</v>
      </c>
      <c r="F167">
        <v>3070.09</v>
      </c>
      <c r="G167" s="3">
        <v>2.169244742E-2</v>
      </c>
      <c r="H167" s="3">
        <v>3.2089261000299999E-3</v>
      </c>
      <c r="I167" t="s">
        <v>234</v>
      </c>
    </row>
    <row r="168" spans="1:9" x14ac:dyDescent="0.25">
      <c r="A168" t="s">
        <v>172</v>
      </c>
      <c r="B168">
        <v>28</v>
      </c>
      <c r="C168">
        <v>827.65</v>
      </c>
      <c r="D168">
        <v>1640</v>
      </c>
      <c r="E168">
        <v>1425.27</v>
      </c>
      <c r="F168">
        <v>597.62</v>
      </c>
      <c r="G168" s="3">
        <v>0.41930300925399999</v>
      </c>
      <c r="H168" s="3">
        <v>3.2315754929399997E-5</v>
      </c>
      <c r="I168" t="s">
        <v>234</v>
      </c>
    </row>
    <row r="169" spans="1:9" x14ac:dyDescent="0.25">
      <c r="A169" t="s">
        <v>173</v>
      </c>
      <c r="B169">
        <v>27</v>
      </c>
      <c r="C169">
        <v>587.5</v>
      </c>
      <c r="D169">
        <v>1084</v>
      </c>
      <c r="E169">
        <v>940.28</v>
      </c>
      <c r="F169">
        <v>352.78</v>
      </c>
      <c r="G169" s="3">
        <v>0.37518611477399999</v>
      </c>
      <c r="H169" s="3">
        <v>2.1319369694899999E-5</v>
      </c>
      <c r="I169" t="s">
        <v>234</v>
      </c>
    </row>
    <row r="170" spans="1:9" x14ac:dyDescent="0.25">
      <c r="A170" t="s">
        <v>174</v>
      </c>
      <c r="B170">
        <v>175</v>
      </c>
      <c r="C170">
        <v>2666.29</v>
      </c>
      <c r="D170">
        <v>8887.5</v>
      </c>
      <c r="E170">
        <v>7707.03</v>
      </c>
      <c r="F170">
        <v>5040.74</v>
      </c>
      <c r="G170" s="3">
        <v>0.65404442437599997</v>
      </c>
      <c r="H170" s="3">
        <v>1.7474478008600001E-4</v>
      </c>
      <c r="I170" t="s">
        <v>234</v>
      </c>
    </row>
    <row r="171" spans="1:9" x14ac:dyDescent="0.25">
      <c r="A171" t="s">
        <v>175</v>
      </c>
      <c r="B171">
        <v>215</v>
      </c>
      <c r="C171">
        <v>5636.78</v>
      </c>
      <c r="D171">
        <v>12294</v>
      </c>
      <c r="E171">
        <v>10656.75</v>
      </c>
      <c r="F171">
        <v>5019.97</v>
      </c>
      <c r="G171" s="3">
        <v>0.47106012621100002</v>
      </c>
      <c r="H171" s="3">
        <v>2.4162504040899999E-4</v>
      </c>
      <c r="I171" t="s">
        <v>234</v>
      </c>
    </row>
    <row r="172" spans="1:9" x14ac:dyDescent="0.25">
      <c r="A172" t="s">
        <v>176</v>
      </c>
      <c r="B172">
        <v>67</v>
      </c>
      <c r="C172">
        <v>1172.54</v>
      </c>
      <c r="D172">
        <v>4306.5</v>
      </c>
      <c r="E172">
        <v>3729.42</v>
      </c>
      <c r="F172">
        <v>2556.88</v>
      </c>
      <c r="G172" s="3">
        <v>0.68559722423299996</v>
      </c>
      <c r="H172" s="3">
        <v>8.4558731151899996E-5</v>
      </c>
      <c r="I172" t="s">
        <v>234</v>
      </c>
    </row>
    <row r="173" spans="1:9" x14ac:dyDescent="0.25">
      <c r="A173" t="s">
        <v>177</v>
      </c>
      <c r="B173">
        <v>1</v>
      </c>
      <c r="C173">
        <v>45.54</v>
      </c>
      <c r="D173">
        <v>152</v>
      </c>
      <c r="E173">
        <v>132.16999999999999</v>
      </c>
      <c r="F173">
        <v>86.63</v>
      </c>
      <c r="G173" s="3">
        <v>0.65544374669000005</v>
      </c>
      <c r="H173" s="3">
        <v>2.9967468122000002E-6</v>
      </c>
      <c r="I173" t="s">
        <v>234</v>
      </c>
    </row>
    <row r="174" spans="1:9" x14ac:dyDescent="0.25">
      <c r="A174" t="s">
        <v>178</v>
      </c>
      <c r="B174">
        <v>2</v>
      </c>
      <c r="C174">
        <v>19.88</v>
      </c>
      <c r="D174">
        <v>36</v>
      </c>
      <c r="E174">
        <v>31.31</v>
      </c>
      <c r="F174">
        <v>11.43</v>
      </c>
      <c r="G174" s="3">
        <v>0.36505908655399999</v>
      </c>
      <c r="H174" s="2">
        <v>7.0990499122300003E-7</v>
      </c>
      <c r="I174" t="s">
        <v>234</v>
      </c>
    </row>
    <row r="175" spans="1:9" x14ac:dyDescent="0.25">
      <c r="A175" t="s">
        <v>179</v>
      </c>
      <c r="B175">
        <v>37</v>
      </c>
      <c r="C175">
        <v>674.64</v>
      </c>
      <c r="D175">
        <v>1780</v>
      </c>
      <c r="E175">
        <v>1546.71</v>
      </c>
      <c r="F175">
        <v>872.07</v>
      </c>
      <c r="G175" s="3">
        <v>0.56382256531599995</v>
      </c>
      <c r="H175" s="3">
        <v>3.5069215872699998E-5</v>
      </c>
      <c r="I175" t="s">
        <v>234</v>
      </c>
    </row>
    <row r="176" spans="1:9" x14ac:dyDescent="0.25">
      <c r="A176" t="s">
        <v>180</v>
      </c>
      <c r="B176">
        <v>1</v>
      </c>
      <c r="C176">
        <v>32.75</v>
      </c>
      <c r="D176">
        <v>64</v>
      </c>
      <c r="E176">
        <v>55.65</v>
      </c>
      <c r="F176">
        <v>22.9</v>
      </c>
      <c r="G176" s="3">
        <v>0.41150044923599999</v>
      </c>
      <c r="H176" s="3">
        <v>1.2617761980700001E-6</v>
      </c>
      <c r="I176" t="s">
        <v>234</v>
      </c>
    </row>
    <row r="177" spans="1:9" x14ac:dyDescent="0.25">
      <c r="A177" t="s">
        <v>181</v>
      </c>
      <c r="B177">
        <v>10</v>
      </c>
      <c r="C177">
        <v>152.41</v>
      </c>
      <c r="D177">
        <v>372.5</v>
      </c>
      <c r="E177">
        <v>323.77</v>
      </c>
      <c r="F177">
        <v>171.36</v>
      </c>
      <c r="G177" s="3">
        <v>0.52926460141499998</v>
      </c>
      <c r="H177" s="3">
        <v>7.3409753755400003E-6</v>
      </c>
      <c r="I177" t="s">
        <v>234</v>
      </c>
    </row>
    <row r="178" spans="1:9" x14ac:dyDescent="0.25">
      <c r="A178" t="s">
        <v>182</v>
      </c>
      <c r="B178">
        <v>315</v>
      </c>
      <c r="C178">
        <v>5891.79</v>
      </c>
      <c r="D178">
        <v>13468</v>
      </c>
      <c r="E178">
        <v>11696.82</v>
      </c>
      <c r="F178">
        <v>5805.03</v>
      </c>
      <c r="G178" s="3">
        <v>0.49629129968699998</v>
      </c>
      <c r="H178" s="3">
        <v>2.6520699135800001E-4</v>
      </c>
      <c r="I178" t="s">
        <v>234</v>
      </c>
    </row>
    <row r="179" spans="1:9" x14ac:dyDescent="0.25">
      <c r="A179" t="s">
        <v>183</v>
      </c>
      <c r="B179">
        <v>66</v>
      </c>
      <c r="C179">
        <v>1027.0899999999999</v>
      </c>
      <c r="D179">
        <v>2644</v>
      </c>
      <c r="E179">
        <v>2297.4899999999998</v>
      </c>
      <c r="F179">
        <v>1270.4000000000001</v>
      </c>
      <c r="G179" s="3">
        <v>0.55295126420600005</v>
      </c>
      <c r="H179" s="3">
        <v>5.2091971200400002E-5</v>
      </c>
      <c r="I179" t="s">
        <v>234</v>
      </c>
    </row>
    <row r="180" spans="1:9" x14ac:dyDescent="0.25">
      <c r="A180" t="s">
        <v>184</v>
      </c>
      <c r="B180">
        <v>118</v>
      </c>
      <c r="C180">
        <v>2190.02</v>
      </c>
      <c r="D180">
        <v>5644</v>
      </c>
      <c r="E180">
        <v>4900.8100000000004</v>
      </c>
      <c r="F180">
        <v>2710.79</v>
      </c>
      <c r="G180" s="3">
        <v>0.55313101303699996</v>
      </c>
      <c r="H180" s="3">
        <v>1.11118156501E-4</v>
      </c>
      <c r="I180" t="s">
        <v>234</v>
      </c>
    </row>
    <row r="181" spans="1:9" x14ac:dyDescent="0.25">
      <c r="A181" t="s">
        <v>185</v>
      </c>
      <c r="B181">
        <v>29</v>
      </c>
      <c r="C181">
        <v>457.72</v>
      </c>
      <c r="D181">
        <v>1248</v>
      </c>
      <c r="E181">
        <v>1085.27</v>
      </c>
      <c r="F181">
        <v>627.54999999999995</v>
      </c>
      <c r="G181" s="3">
        <v>0.57824320215199998</v>
      </c>
      <c r="H181" s="3">
        <v>2.46067898379E-5</v>
      </c>
      <c r="I181" t="s">
        <v>234</v>
      </c>
    </row>
    <row r="182" spans="1:9" x14ac:dyDescent="0.25">
      <c r="A182" t="s">
        <v>186</v>
      </c>
      <c r="B182">
        <v>4</v>
      </c>
      <c r="C182">
        <v>44.28</v>
      </c>
      <c r="D182">
        <v>92</v>
      </c>
      <c r="E182">
        <v>80.010000000000005</v>
      </c>
      <c r="F182">
        <v>35.729999999999997</v>
      </c>
      <c r="G182" s="3">
        <v>0.44656917885300002</v>
      </c>
      <c r="H182" s="3">
        <v>1.81410087345E-6</v>
      </c>
      <c r="I182" t="s">
        <v>234</v>
      </c>
    </row>
    <row r="183" spans="1:9" x14ac:dyDescent="0.25">
      <c r="A183" t="s">
        <v>187</v>
      </c>
      <c r="B183">
        <v>2</v>
      </c>
      <c r="C183">
        <v>18.48</v>
      </c>
      <c r="D183">
        <v>49</v>
      </c>
      <c r="E183">
        <v>42.6</v>
      </c>
      <c r="F183">
        <v>24.12</v>
      </c>
      <c r="G183" s="3">
        <v>0.56619718309900002</v>
      </c>
      <c r="H183" s="2">
        <v>9.6588797911500003E-7</v>
      </c>
      <c r="I183" t="s">
        <v>234</v>
      </c>
    </row>
    <row r="184" spans="1:9" x14ac:dyDescent="0.25">
      <c r="A184" t="s">
        <v>188</v>
      </c>
      <c r="B184">
        <v>64</v>
      </c>
      <c r="C184">
        <v>1113.03</v>
      </c>
      <c r="D184">
        <v>2844</v>
      </c>
      <c r="E184">
        <v>2469.1999999999998</v>
      </c>
      <c r="F184">
        <v>1356.17</v>
      </c>
      <c r="G184" s="3">
        <v>0.54923456990099995</v>
      </c>
      <c r="H184" s="3">
        <v>5.5985225305900002E-5</v>
      </c>
      <c r="I184" t="s">
        <v>234</v>
      </c>
    </row>
    <row r="185" spans="1:9" x14ac:dyDescent="0.25">
      <c r="A185" t="s">
        <v>189</v>
      </c>
      <c r="B185">
        <v>2</v>
      </c>
      <c r="C185">
        <v>59.28</v>
      </c>
      <c r="D185">
        <v>208</v>
      </c>
      <c r="E185">
        <v>180.87</v>
      </c>
      <c r="F185">
        <v>121.59</v>
      </c>
      <c r="G185" s="3">
        <v>0.67225078785900005</v>
      </c>
      <c r="H185" s="3">
        <v>4.1009426944199997E-6</v>
      </c>
      <c r="I185" t="s">
        <v>234</v>
      </c>
    </row>
    <row r="186" spans="1:9" x14ac:dyDescent="0.25">
      <c r="A186" t="s">
        <v>190</v>
      </c>
      <c r="B186">
        <v>194</v>
      </c>
      <c r="C186">
        <v>3336.86</v>
      </c>
      <c r="D186">
        <v>8200</v>
      </c>
      <c r="E186">
        <v>7124.74</v>
      </c>
      <c r="F186">
        <v>3787.88</v>
      </c>
      <c r="G186" s="3">
        <v>0.53165168132499996</v>
      </c>
      <c r="H186" s="3">
        <v>1.6154227042999999E-4</v>
      </c>
      <c r="I186" t="s">
        <v>234</v>
      </c>
    </row>
    <row r="187" spans="1:9" x14ac:dyDescent="0.25">
      <c r="A187" t="s">
        <v>191</v>
      </c>
      <c r="B187">
        <v>3</v>
      </c>
      <c r="C187">
        <v>115.36</v>
      </c>
      <c r="D187">
        <v>212</v>
      </c>
      <c r="E187">
        <v>184.35</v>
      </c>
      <c r="F187">
        <v>68.989999999999995</v>
      </c>
      <c r="G187" s="3">
        <v>0.37423379441299998</v>
      </c>
      <c r="H187" s="3">
        <v>4.1798462194800003E-6</v>
      </c>
      <c r="I187" t="s">
        <v>234</v>
      </c>
    </row>
    <row r="188" spans="1:9" x14ac:dyDescent="0.25">
      <c r="A188" t="s">
        <v>192</v>
      </c>
      <c r="B188">
        <v>2</v>
      </c>
      <c r="C188">
        <v>45.27</v>
      </c>
      <c r="D188">
        <v>124</v>
      </c>
      <c r="E188">
        <v>107.83</v>
      </c>
      <c r="F188">
        <v>62.56</v>
      </c>
      <c r="G188" s="3">
        <v>0.58017249374000002</v>
      </c>
      <c r="H188" s="3">
        <v>2.4448756053499999E-6</v>
      </c>
      <c r="I188" t="s">
        <v>234</v>
      </c>
    </row>
    <row r="189" spans="1:9" x14ac:dyDescent="0.25">
      <c r="A189" t="s">
        <v>193</v>
      </c>
      <c r="B189">
        <v>25</v>
      </c>
      <c r="C189">
        <v>534.14</v>
      </c>
      <c r="D189">
        <v>738</v>
      </c>
      <c r="E189">
        <v>641.15</v>
      </c>
      <c r="F189">
        <v>107.01</v>
      </c>
      <c r="G189" s="3">
        <v>0.166903220775</v>
      </c>
      <c r="H189" s="3">
        <v>1.45370675542E-5</v>
      </c>
      <c r="I189" t="s">
        <v>234</v>
      </c>
    </row>
    <row r="190" spans="1:9" x14ac:dyDescent="0.25">
      <c r="A190" t="s">
        <v>194</v>
      </c>
      <c r="B190">
        <v>1</v>
      </c>
      <c r="C190">
        <v>5.85</v>
      </c>
      <c r="D190">
        <v>31.5</v>
      </c>
      <c r="E190">
        <v>27.39</v>
      </c>
      <c r="F190">
        <v>21.54</v>
      </c>
      <c r="G190" s="3">
        <v>0.78641840087600001</v>
      </c>
      <c r="H190" s="2">
        <v>6.2102515840300002E-7</v>
      </c>
      <c r="I190" t="s">
        <v>234</v>
      </c>
    </row>
    <row r="191" spans="1:9" x14ac:dyDescent="0.25">
      <c r="A191" t="s">
        <v>195</v>
      </c>
      <c r="B191">
        <v>298</v>
      </c>
      <c r="C191">
        <v>5822.76</v>
      </c>
      <c r="D191">
        <v>11412</v>
      </c>
      <c r="E191">
        <v>9916.94</v>
      </c>
      <c r="F191">
        <v>4094.18</v>
      </c>
      <c r="G191" s="3">
        <v>0.41284710808000002</v>
      </c>
      <c r="H191" s="3">
        <v>2.2485101257299999E-4</v>
      </c>
      <c r="I191" t="s">
        <v>234</v>
      </c>
    </row>
    <row r="192" spans="1:9" x14ac:dyDescent="0.25">
      <c r="A192" t="s">
        <v>196</v>
      </c>
      <c r="B192">
        <v>63</v>
      </c>
      <c r="C192">
        <v>1173.46</v>
      </c>
      <c r="D192">
        <v>2650.5</v>
      </c>
      <c r="E192">
        <v>2304.09</v>
      </c>
      <c r="F192">
        <v>1130.6300000000001</v>
      </c>
      <c r="G192" s="3">
        <v>0.49070565819900003</v>
      </c>
      <c r="H192" s="3">
        <v>5.22416158169E-5</v>
      </c>
      <c r="I192" t="s">
        <v>234</v>
      </c>
    </row>
    <row r="193" spans="1:9" x14ac:dyDescent="0.25">
      <c r="A193" t="s">
        <v>197</v>
      </c>
      <c r="B193">
        <v>8</v>
      </c>
      <c r="C193">
        <v>108.89</v>
      </c>
      <c r="D193">
        <v>288</v>
      </c>
      <c r="E193">
        <v>250.45</v>
      </c>
      <c r="F193">
        <v>141.56</v>
      </c>
      <c r="G193" s="3">
        <v>0.56522259932100005</v>
      </c>
      <c r="H193" s="3">
        <v>5.6785597269800001E-6</v>
      </c>
      <c r="I193" t="s">
        <v>234</v>
      </c>
    </row>
    <row r="194" spans="1:9" x14ac:dyDescent="0.25">
      <c r="A194" t="s">
        <v>198</v>
      </c>
      <c r="B194">
        <v>4</v>
      </c>
      <c r="C194">
        <v>56.02</v>
      </c>
      <c r="D194">
        <v>193.5</v>
      </c>
      <c r="E194">
        <v>168.25</v>
      </c>
      <c r="F194">
        <v>112.23</v>
      </c>
      <c r="G194" s="3">
        <v>0.66704309063900002</v>
      </c>
      <c r="H194" s="3">
        <v>3.8148040489699999E-6</v>
      </c>
      <c r="I194" t="s">
        <v>234</v>
      </c>
    </row>
    <row r="195" spans="1:9" x14ac:dyDescent="0.25">
      <c r="A195" t="s">
        <v>199</v>
      </c>
      <c r="B195">
        <v>2</v>
      </c>
      <c r="C195">
        <v>17.8</v>
      </c>
      <c r="D195">
        <v>60</v>
      </c>
      <c r="E195">
        <v>52.18</v>
      </c>
      <c r="F195">
        <v>34.380000000000003</v>
      </c>
      <c r="G195" s="3">
        <v>0.65887313146799997</v>
      </c>
      <c r="H195" s="3">
        <v>1.1830994072800001E-6</v>
      </c>
      <c r="I195" t="s">
        <v>234</v>
      </c>
    </row>
    <row r="196" spans="1:9" x14ac:dyDescent="0.25">
      <c r="A196" t="s">
        <v>200</v>
      </c>
      <c r="B196">
        <v>3</v>
      </c>
      <c r="C196">
        <v>24.09</v>
      </c>
      <c r="D196">
        <v>84</v>
      </c>
      <c r="E196">
        <v>73.05</v>
      </c>
      <c r="F196">
        <v>48.96</v>
      </c>
      <c r="G196" s="3">
        <v>0.67022587269</v>
      </c>
      <c r="H196" s="3">
        <v>1.6562938233399999E-6</v>
      </c>
      <c r="I196" t="s">
        <v>234</v>
      </c>
    </row>
    <row r="197" spans="1:9" x14ac:dyDescent="0.25">
      <c r="A197" t="s">
        <v>201</v>
      </c>
      <c r="B197">
        <v>3</v>
      </c>
      <c r="C197">
        <v>14.2</v>
      </c>
      <c r="D197">
        <v>84</v>
      </c>
      <c r="E197">
        <v>72.63</v>
      </c>
      <c r="F197">
        <v>58.43</v>
      </c>
      <c r="G197" s="3">
        <v>0.80448850337300004</v>
      </c>
      <c r="H197" s="3">
        <v>1.64677098411E-6</v>
      </c>
      <c r="I197" t="s">
        <v>234</v>
      </c>
    </row>
    <row r="198" spans="1:9" x14ac:dyDescent="0.25">
      <c r="A198" t="s">
        <v>202</v>
      </c>
      <c r="B198">
        <v>2</v>
      </c>
      <c r="C198">
        <v>13.98</v>
      </c>
      <c r="D198">
        <v>56</v>
      </c>
      <c r="E198">
        <v>48.28</v>
      </c>
      <c r="F198">
        <v>34.299999999999997</v>
      </c>
      <c r="G198" s="3">
        <v>0.71043910521999998</v>
      </c>
      <c r="H198" s="3">
        <v>1.094673043E-6</v>
      </c>
      <c r="I198" t="s">
        <v>234</v>
      </c>
    </row>
    <row r="199" spans="1:9" x14ac:dyDescent="0.25">
      <c r="A199" t="s">
        <v>203</v>
      </c>
      <c r="B199">
        <v>10</v>
      </c>
      <c r="C199">
        <v>895.19</v>
      </c>
      <c r="D199">
        <v>721</v>
      </c>
      <c r="E199">
        <v>626.96</v>
      </c>
      <c r="F199">
        <v>-268.23</v>
      </c>
      <c r="G199" s="3">
        <v>-0.42782633660800001</v>
      </c>
      <c r="H199" s="3">
        <v>1.42153316288E-5</v>
      </c>
      <c r="I199" t="s">
        <v>235</v>
      </c>
    </row>
    <row r="200" spans="1:9" x14ac:dyDescent="0.25">
      <c r="A200" t="s">
        <v>204</v>
      </c>
      <c r="B200">
        <v>105</v>
      </c>
      <c r="C200">
        <v>5848.16</v>
      </c>
      <c r="D200">
        <v>7179.5</v>
      </c>
      <c r="E200">
        <v>6239.95</v>
      </c>
      <c r="F200">
        <v>391.79</v>
      </c>
      <c r="G200" s="3">
        <v>6.2787362078200001E-2</v>
      </c>
      <c r="H200" s="3">
        <v>1.4148104918500001E-4</v>
      </c>
      <c r="I200" t="s">
        <v>235</v>
      </c>
    </row>
    <row r="201" spans="1:9" x14ac:dyDescent="0.25">
      <c r="A201" t="s">
        <v>205</v>
      </c>
      <c r="B201">
        <v>122</v>
      </c>
      <c r="C201">
        <v>6884.09</v>
      </c>
      <c r="D201">
        <v>10208</v>
      </c>
      <c r="E201">
        <v>8866.4699999999993</v>
      </c>
      <c r="F201">
        <v>1982.38</v>
      </c>
      <c r="G201" s="3">
        <v>0.22358165087099999</v>
      </c>
      <c r="H201" s="3">
        <v>2.0103325798499999E-4</v>
      </c>
      <c r="I201" t="s">
        <v>235</v>
      </c>
    </row>
    <row r="202" spans="1:9" x14ac:dyDescent="0.25">
      <c r="A202" t="s">
        <v>206</v>
      </c>
      <c r="B202">
        <v>12475</v>
      </c>
      <c r="C202">
        <v>677560.05</v>
      </c>
      <c r="D202">
        <v>914557.7</v>
      </c>
      <c r="E202">
        <v>794073.22</v>
      </c>
      <c r="F202">
        <v>116513.17</v>
      </c>
      <c r="G202" s="3">
        <v>0.14672849690100001</v>
      </c>
      <c r="H202" s="3">
        <v>1.8004360979699999E-2</v>
      </c>
      <c r="I202" t="s">
        <v>235</v>
      </c>
    </row>
    <row r="203" spans="1:9" x14ac:dyDescent="0.25">
      <c r="A203" t="s">
        <v>207</v>
      </c>
      <c r="B203">
        <v>2599</v>
      </c>
      <c r="C203">
        <v>125533.75</v>
      </c>
      <c r="D203">
        <v>177253.11</v>
      </c>
      <c r="E203">
        <v>153875.82</v>
      </c>
      <c r="F203">
        <v>28342.07</v>
      </c>
      <c r="G203" s="3">
        <v>0.18418793804</v>
      </c>
      <c r="H203" s="3">
        <v>3.4888921317899999E-3</v>
      </c>
      <c r="I203" t="s">
        <v>235</v>
      </c>
    </row>
    <row r="204" spans="1:9" x14ac:dyDescent="0.25">
      <c r="A204" t="s">
        <v>208</v>
      </c>
      <c r="B204">
        <v>4695</v>
      </c>
      <c r="C204">
        <v>228590.33</v>
      </c>
      <c r="D204">
        <v>314649.28000000003</v>
      </c>
      <c r="E204">
        <v>273089.09000000003</v>
      </c>
      <c r="F204">
        <v>44498.76</v>
      </c>
      <c r="G204" s="3">
        <v>0.162945945589</v>
      </c>
      <c r="H204" s="3">
        <v>6.1918654755499999E-3</v>
      </c>
      <c r="I204" t="s">
        <v>235</v>
      </c>
    </row>
    <row r="205" spans="1:9" x14ac:dyDescent="0.25">
      <c r="A205" t="s">
        <v>209</v>
      </c>
      <c r="B205">
        <v>258</v>
      </c>
      <c r="C205">
        <v>13547.01</v>
      </c>
      <c r="D205">
        <v>23686.42</v>
      </c>
      <c r="E205">
        <v>20574.28</v>
      </c>
      <c r="F205">
        <v>7027.27</v>
      </c>
      <c r="G205" s="3">
        <v>0.34155605931299998</v>
      </c>
      <c r="H205" s="3">
        <v>4.66489430304E-4</v>
      </c>
      <c r="I205" t="s">
        <v>235</v>
      </c>
    </row>
    <row r="206" spans="1:9" x14ac:dyDescent="0.25">
      <c r="A206" t="s">
        <v>210</v>
      </c>
      <c r="B206">
        <v>273</v>
      </c>
      <c r="C206">
        <v>14353.34</v>
      </c>
      <c r="D206">
        <v>22594.62</v>
      </c>
      <c r="E206">
        <v>19639.8</v>
      </c>
      <c r="F206">
        <v>5286.46</v>
      </c>
      <c r="G206" s="3">
        <v>0.269170765486</v>
      </c>
      <c r="H206" s="3">
        <v>4.4530156648400001E-4</v>
      </c>
      <c r="I206" t="s">
        <v>235</v>
      </c>
    </row>
    <row r="207" spans="1:9" x14ac:dyDescent="0.25">
      <c r="A207" t="s">
        <v>211</v>
      </c>
      <c r="B207">
        <v>7249</v>
      </c>
      <c r="C207">
        <v>494217.83</v>
      </c>
      <c r="D207">
        <v>577597.61</v>
      </c>
      <c r="E207">
        <v>501220.57</v>
      </c>
      <c r="F207">
        <v>7002.74</v>
      </c>
      <c r="G207" s="3">
        <v>1.39713739203E-2</v>
      </c>
      <c r="H207" s="3">
        <v>1.13643878744E-2</v>
      </c>
      <c r="I207" t="s">
        <v>235</v>
      </c>
    </row>
    <row r="208" spans="1:9" x14ac:dyDescent="0.25">
      <c r="A208" t="s">
        <v>212</v>
      </c>
      <c r="B208">
        <v>699</v>
      </c>
      <c r="C208">
        <v>36134.910000000003</v>
      </c>
      <c r="D208">
        <v>54876</v>
      </c>
      <c r="E208">
        <v>47635.96</v>
      </c>
      <c r="F208">
        <v>11501.05</v>
      </c>
      <c r="G208" s="3">
        <v>0.24143630148299999</v>
      </c>
      <c r="H208" s="3">
        <v>1.08007044924E-3</v>
      </c>
      <c r="I208" t="s">
        <v>235</v>
      </c>
    </row>
    <row r="209" spans="1:9" x14ac:dyDescent="0.25">
      <c r="A209" t="s">
        <v>213</v>
      </c>
      <c r="B209">
        <v>1461</v>
      </c>
      <c r="C209">
        <v>72238.600000000006</v>
      </c>
      <c r="D209">
        <v>105359.5</v>
      </c>
      <c r="E209">
        <v>91459.75</v>
      </c>
      <c r="F209">
        <v>19221.150000000001</v>
      </c>
      <c r="G209" s="3">
        <v>0.21015966039699999</v>
      </c>
      <c r="H209" s="3">
        <v>2.07370594126E-3</v>
      </c>
      <c r="I209" t="s">
        <v>235</v>
      </c>
    </row>
    <row r="210" spans="1:9" x14ac:dyDescent="0.25">
      <c r="A210" t="s">
        <v>214</v>
      </c>
      <c r="B210">
        <v>125</v>
      </c>
      <c r="C210">
        <v>9470.14</v>
      </c>
      <c r="D210">
        <v>11693</v>
      </c>
      <c r="E210">
        <v>10155.44</v>
      </c>
      <c r="F210">
        <v>685.3</v>
      </c>
      <c r="G210" s="3">
        <v>6.7481074182900003E-2</v>
      </c>
      <c r="H210" s="3">
        <v>2.3025862485000001E-4</v>
      </c>
      <c r="I210" t="s">
        <v>235</v>
      </c>
    </row>
    <row r="211" spans="1:9" x14ac:dyDescent="0.25">
      <c r="A211" t="s">
        <v>215</v>
      </c>
      <c r="B211">
        <v>1439</v>
      </c>
      <c r="C211">
        <v>87224</v>
      </c>
      <c r="D211">
        <v>132811.46</v>
      </c>
      <c r="E211">
        <v>115320.75</v>
      </c>
      <c r="F211">
        <v>28096.75</v>
      </c>
      <c r="G211" s="3">
        <v>0.24364002141900001</v>
      </c>
      <c r="H211" s="3">
        <v>2.6147165766999998E-3</v>
      </c>
      <c r="I211" t="s">
        <v>235</v>
      </c>
    </row>
    <row r="212" spans="1:9" x14ac:dyDescent="0.25">
      <c r="A212" t="s">
        <v>216</v>
      </c>
      <c r="B212">
        <v>402</v>
      </c>
      <c r="C212">
        <v>17517.16</v>
      </c>
      <c r="D212">
        <v>38066</v>
      </c>
      <c r="E212">
        <v>33042.550000000003</v>
      </c>
      <c r="F212">
        <v>15525.39</v>
      </c>
      <c r="G212" s="3">
        <v>0.46986052831899999</v>
      </c>
      <c r="H212" s="3">
        <v>7.49187836721E-4</v>
      </c>
      <c r="I212" t="s">
        <v>235</v>
      </c>
    </row>
    <row r="213" spans="1:9" x14ac:dyDescent="0.25">
      <c r="A213" t="s">
        <v>217</v>
      </c>
      <c r="B213">
        <v>163</v>
      </c>
      <c r="C213">
        <v>8274.31</v>
      </c>
      <c r="D213">
        <v>12783.5</v>
      </c>
      <c r="E213">
        <v>11103.84</v>
      </c>
      <c r="F213">
        <v>2829.53</v>
      </c>
      <c r="G213" s="3">
        <v>0.25482445712500001</v>
      </c>
      <c r="H213" s="3">
        <v>2.5176210277000002E-4</v>
      </c>
      <c r="I213" t="s">
        <v>235</v>
      </c>
    </row>
    <row r="214" spans="1:9" x14ac:dyDescent="0.25">
      <c r="A214" t="s">
        <v>218</v>
      </c>
      <c r="B214">
        <v>174</v>
      </c>
      <c r="C214">
        <v>6430.06</v>
      </c>
      <c r="D214">
        <v>14676</v>
      </c>
      <c r="E214">
        <v>12726.53</v>
      </c>
      <c r="F214">
        <v>6296.47</v>
      </c>
      <c r="G214" s="3">
        <v>0.494751515142</v>
      </c>
      <c r="H214" s="3">
        <v>2.88554045607E-4</v>
      </c>
      <c r="I214" t="s">
        <v>235</v>
      </c>
    </row>
    <row r="215" spans="1:9" x14ac:dyDescent="0.25">
      <c r="A215" t="s">
        <v>219</v>
      </c>
      <c r="B215">
        <v>1</v>
      </c>
      <c r="C215">
        <v>53.12</v>
      </c>
      <c r="D215">
        <v>171</v>
      </c>
      <c r="E215">
        <v>148.69999999999999</v>
      </c>
      <c r="F215">
        <v>95.58</v>
      </c>
      <c r="G215" s="3">
        <v>0.64277067921999997</v>
      </c>
      <c r="H215" s="3">
        <v>3.3715385562100001E-6</v>
      </c>
      <c r="I215" t="s">
        <v>235</v>
      </c>
    </row>
    <row r="216" spans="1:9" x14ac:dyDescent="0.25">
      <c r="A216" t="s">
        <v>220</v>
      </c>
      <c r="B216">
        <v>6002</v>
      </c>
      <c r="C216">
        <v>317744.06</v>
      </c>
      <c r="D216">
        <v>438239.5</v>
      </c>
      <c r="E216">
        <v>380523.69</v>
      </c>
      <c r="F216">
        <v>62779.63</v>
      </c>
      <c r="G216" s="3">
        <v>0.164982185472</v>
      </c>
      <c r="H216" s="3">
        <v>8.6277760079699999E-3</v>
      </c>
      <c r="I216" t="s">
        <v>235</v>
      </c>
    </row>
    <row r="217" spans="1:9" x14ac:dyDescent="0.25">
      <c r="A217" t="s">
        <v>221</v>
      </c>
      <c r="B217">
        <v>963</v>
      </c>
      <c r="C217">
        <v>58141.15</v>
      </c>
      <c r="D217">
        <v>85428.5</v>
      </c>
      <c r="E217">
        <v>74177.490000000005</v>
      </c>
      <c r="F217">
        <v>16036.34</v>
      </c>
      <c r="G217" s="3">
        <v>0.21618876562100001</v>
      </c>
      <c r="H217" s="3">
        <v>1.68185788526E-3</v>
      </c>
      <c r="I217" t="s">
        <v>235</v>
      </c>
    </row>
    <row r="218" spans="1:9" x14ac:dyDescent="0.25">
      <c r="A218" t="s">
        <v>222</v>
      </c>
      <c r="B218">
        <v>725</v>
      </c>
      <c r="C218">
        <v>40862.720000000001</v>
      </c>
      <c r="D218">
        <v>61737</v>
      </c>
      <c r="E218">
        <v>53618.06</v>
      </c>
      <c r="F218">
        <v>12755.34</v>
      </c>
      <c r="G218" s="3">
        <v>0.23789260558799999</v>
      </c>
      <c r="H218" s="3">
        <v>1.2157051553400001E-3</v>
      </c>
      <c r="I218" t="s">
        <v>235</v>
      </c>
    </row>
    <row r="219" spans="1:9" x14ac:dyDescent="0.25">
      <c r="A219" t="s">
        <v>223</v>
      </c>
      <c r="B219">
        <v>635</v>
      </c>
      <c r="C219">
        <v>46571.4</v>
      </c>
      <c r="D219">
        <v>46212.5</v>
      </c>
      <c r="E219">
        <v>40131.360000000001</v>
      </c>
      <c r="F219">
        <v>-6440.04</v>
      </c>
      <c r="G219" s="3">
        <v>-0.160474003373</v>
      </c>
      <c r="H219" s="3">
        <v>9.0991545092799998E-4</v>
      </c>
      <c r="I219" t="s">
        <v>235</v>
      </c>
    </row>
    <row r="220" spans="1:9" x14ac:dyDescent="0.25">
      <c r="A220" t="s">
        <v>224</v>
      </c>
      <c r="B220">
        <v>2</v>
      </c>
      <c r="C220">
        <v>124.8</v>
      </c>
      <c r="D220">
        <v>177.5</v>
      </c>
      <c r="E220">
        <v>154.35</v>
      </c>
      <c r="F220">
        <v>29.55</v>
      </c>
      <c r="G220" s="3">
        <v>0.19144800777500001</v>
      </c>
      <c r="H220" s="3">
        <v>3.4996434172900001E-6</v>
      </c>
      <c r="I220" t="s">
        <v>235</v>
      </c>
    </row>
    <row r="221" spans="1:9" x14ac:dyDescent="0.25">
      <c r="A221" t="s">
        <v>225</v>
      </c>
      <c r="B221">
        <v>1</v>
      </c>
      <c r="C221">
        <v>4.91</v>
      </c>
      <c r="D221">
        <v>45.5</v>
      </c>
      <c r="E221">
        <v>39.57</v>
      </c>
      <c r="F221">
        <v>34.659999999999997</v>
      </c>
      <c r="G221" s="3">
        <v>0.87591609805399995</v>
      </c>
      <c r="H221" s="2">
        <v>8.9718749609300001E-7</v>
      </c>
      <c r="I221" t="s">
        <v>235</v>
      </c>
    </row>
    <row r="222" spans="1:9" x14ac:dyDescent="0.25">
      <c r="A222" t="s">
        <v>226</v>
      </c>
      <c r="B222">
        <v>2</v>
      </c>
      <c r="C222">
        <v>98.77</v>
      </c>
      <c r="D222">
        <v>264</v>
      </c>
      <c r="E222">
        <v>229.56</v>
      </c>
      <c r="F222">
        <v>130.79</v>
      </c>
      <c r="G222" s="3">
        <v>0.56974211535099994</v>
      </c>
      <c r="H222" s="3">
        <v>5.2049118423799996E-6</v>
      </c>
      <c r="I222" t="s">
        <v>235</v>
      </c>
    </row>
    <row r="223" spans="1:9" x14ac:dyDescent="0.25">
      <c r="A223" t="s">
        <v>227</v>
      </c>
      <c r="B223">
        <v>1</v>
      </c>
      <c r="C223">
        <v>12.24</v>
      </c>
      <c r="D223">
        <v>55</v>
      </c>
      <c r="E223">
        <v>47.83</v>
      </c>
      <c r="F223">
        <v>35.590000000000003</v>
      </c>
      <c r="G223" s="3">
        <v>0.74409366506399999</v>
      </c>
      <c r="H223" s="3">
        <v>1.08447000096E-6</v>
      </c>
      <c r="I223" t="s">
        <v>235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2E3AA-E44F-4CAF-B631-1B9C9145DB88}">
  <dimension ref="A1:L223"/>
  <sheetViews>
    <sheetView topLeftCell="C202" workbookViewId="0">
      <selection sqref="A1:L223"/>
    </sheetView>
  </sheetViews>
  <sheetFormatPr defaultRowHeight="15" x14ac:dyDescent="0.25"/>
  <cols>
    <col min="1" max="1" width="26.28515625" bestFit="1" customWidth="1"/>
    <col min="2" max="2" width="11.140625" bestFit="1" customWidth="1"/>
    <col min="3" max="3" width="15.42578125" bestFit="1" customWidth="1"/>
    <col min="4" max="4" width="14.28515625" bestFit="1" customWidth="1"/>
    <col min="5" max="5" width="13.28515625" bestFit="1" customWidth="1"/>
    <col min="6" max="6" width="26.5703125" bestFit="1" customWidth="1"/>
    <col min="7" max="7" width="15.85546875" bestFit="1" customWidth="1"/>
    <col min="8" max="8" width="28.5703125" style="5" bestFit="1" customWidth="1"/>
    <col min="9" max="9" width="13.42578125" style="5" bestFit="1" customWidth="1"/>
    <col min="10" max="10" width="15.42578125" bestFit="1" customWidth="1"/>
    <col min="11" max="11" width="27" bestFit="1" customWidth="1"/>
    <col min="12" max="12" width="14.28515625" bestFit="1" customWidth="1"/>
  </cols>
  <sheetData>
    <row r="1" spans="1:12" x14ac:dyDescent="0.25">
      <c r="A1" s="4" t="s">
        <v>0</v>
      </c>
      <c r="B1" s="4" t="s">
        <v>1</v>
      </c>
      <c r="C1" s="4" t="s">
        <v>236</v>
      </c>
      <c r="D1" s="4" t="s">
        <v>2</v>
      </c>
      <c r="E1" s="4" t="s">
        <v>3</v>
      </c>
      <c r="F1" s="4" t="s">
        <v>237</v>
      </c>
      <c r="G1" s="4" t="s">
        <v>4</v>
      </c>
      <c r="H1" s="9" t="s">
        <v>238</v>
      </c>
      <c r="I1" s="8" t="s">
        <v>5</v>
      </c>
      <c r="J1" s="4" t="s">
        <v>239</v>
      </c>
      <c r="K1" s="4" t="s">
        <v>231</v>
      </c>
      <c r="L1" s="4" t="s">
        <v>229</v>
      </c>
    </row>
    <row r="2" spans="1:12" x14ac:dyDescent="0.25">
      <c r="A2" t="s">
        <v>6</v>
      </c>
      <c r="B2">
        <v>83299</v>
      </c>
      <c r="C2">
        <v>83299</v>
      </c>
      <c r="D2" s="7">
        <v>314504.11</v>
      </c>
      <c r="E2">
        <v>615230.96</v>
      </c>
      <c r="F2" s="5">
        <v>615230.96</v>
      </c>
      <c r="G2" s="6">
        <v>533562.24</v>
      </c>
      <c r="H2" s="5">
        <v>533562.24</v>
      </c>
      <c r="I2" s="5">
        <v>219058.13</v>
      </c>
      <c r="J2" s="10">
        <v>0.41055778235000001</v>
      </c>
      <c r="K2" s="3">
        <v>1.20976843598E-2</v>
      </c>
      <c r="L2" t="s">
        <v>230</v>
      </c>
    </row>
    <row r="3" spans="1:12" x14ac:dyDescent="0.25">
      <c r="A3" t="s">
        <v>7</v>
      </c>
      <c r="B3">
        <v>25</v>
      </c>
      <c r="C3">
        <v>25</v>
      </c>
      <c r="D3" s="7">
        <v>12.14</v>
      </c>
      <c r="E3">
        <v>124.5</v>
      </c>
      <c r="F3" s="5">
        <v>124.5</v>
      </c>
      <c r="G3">
        <v>108.25</v>
      </c>
      <c r="H3" s="5">
        <v>108.25</v>
      </c>
      <c r="I3" s="5">
        <v>96.11</v>
      </c>
      <c r="J3" s="10">
        <v>0.88785219399500004</v>
      </c>
      <c r="K3" s="3">
        <v>2.4543984445799999E-6</v>
      </c>
      <c r="L3" t="s">
        <v>230</v>
      </c>
    </row>
    <row r="4" spans="1:12" x14ac:dyDescent="0.25">
      <c r="A4" t="s">
        <v>8</v>
      </c>
      <c r="B4">
        <v>196772</v>
      </c>
      <c r="C4">
        <v>196772</v>
      </c>
      <c r="D4" s="7">
        <v>622461.91</v>
      </c>
      <c r="E4">
        <v>1099144.3600000001</v>
      </c>
      <c r="F4" s="5">
        <v>1099144.3600000001</v>
      </c>
      <c r="G4">
        <v>953738.69</v>
      </c>
      <c r="H4" s="5">
        <v>953738.69</v>
      </c>
      <c r="I4" s="5">
        <v>331276.78000000003</v>
      </c>
      <c r="J4" s="10">
        <v>0.34734543483800001</v>
      </c>
      <c r="K4" s="3">
        <v>2.1624524316599999E-2</v>
      </c>
      <c r="L4" t="s">
        <v>230</v>
      </c>
    </row>
    <row r="5" spans="1:12" x14ac:dyDescent="0.25">
      <c r="A5" t="s">
        <v>9</v>
      </c>
      <c r="B5">
        <v>20695</v>
      </c>
      <c r="C5">
        <v>20695</v>
      </c>
      <c r="D5" s="7">
        <v>72350.8</v>
      </c>
      <c r="E5">
        <v>152255.78</v>
      </c>
      <c r="F5" s="5">
        <v>152255.78</v>
      </c>
      <c r="G5">
        <v>132218.06</v>
      </c>
      <c r="H5" s="5">
        <v>132218.06</v>
      </c>
      <c r="I5" s="5">
        <v>59867.26</v>
      </c>
      <c r="J5" s="10">
        <v>0.45279185006900002</v>
      </c>
      <c r="K5" s="3">
        <v>2.9978364970900001E-3</v>
      </c>
      <c r="L5" t="s">
        <v>230</v>
      </c>
    </row>
    <row r="6" spans="1:12" x14ac:dyDescent="0.25">
      <c r="A6" t="s">
        <v>10</v>
      </c>
      <c r="B6">
        <v>108600</v>
      </c>
      <c r="C6">
        <v>108600</v>
      </c>
      <c r="D6" s="7">
        <v>233476.71</v>
      </c>
      <c r="E6">
        <v>526627.24</v>
      </c>
      <c r="F6" s="5">
        <v>526627.24</v>
      </c>
      <c r="G6">
        <v>457248.23</v>
      </c>
      <c r="H6" s="5">
        <v>457248.23</v>
      </c>
      <c r="I6" s="5">
        <v>223771.51999999999</v>
      </c>
      <c r="J6" s="10">
        <v>0.48938739467600001</v>
      </c>
      <c r="K6" s="3">
        <v>1.03673842448E-2</v>
      </c>
      <c r="L6" t="s">
        <v>230</v>
      </c>
    </row>
    <row r="7" spans="1:12" x14ac:dyDescent="0.25">
      <c r="A7" t="s">
        <v>11</v>
      </c>
      <c r="B7">
        <v>1679</v>
      </c>
      <c r="C7">
        <v>1679</v>
      </c>
      <c r="D7" s="7">
        <v>4245.42</v>
      </c>
      <c r="E7">
        <v>12923.9</v>
      </c>
      <c r="F7" s="5">
        <v>12923.9</v>
      </c>
      <c r="G7">
        <v>11224.03</v>
      </c>
      <c r="H7" s="5">
        <v>11224.03</v>
      </c>
      <c r="I7" s="5">
        <v>6978.61</v>
      </c>
      <c r="J7" s="10">
        <v>0.62175617848499998</v>
      </c>
      <c r="K7" s="3">
        <v>2.5448722193E-4</v>
      </c>
      <c r="L7" t="s">
        <v>230</v>
      </c>
    </row>
    <row r="8" spans="1:12" x14ac:dyDescent="0.25">
      <c r="A8" t="s">
        <v>12</v>
      </c>
      <c r="B8">
        <v>36</v>
      </c>
      <c r="C8">
        <v>36</v>
      </c>
      <c r="D8" s="7">
        <v>3.73</v>
      </c>
      <c r="E8">
        <v>150.9</v>
      </c>
      <c r="F8" s="5">
        <v>150.9</v>
      </c>
      <c r="G8">
        <v>131.26</v>
      </c>
      <c r="H8" s="5">
        <v>131.26</v>
      </c>
      <c r="I8" s="5">
        <v>127.53</v>
      </c>
      <c r="J8" s="10">
        <v>0.97158311747699999</v>
      </c>
      <c r="K8" s="3">
        <v>2.9761139938600002E-6</v>
      </c>
      <c r="L8" t="s">
        <v>230</v>
      </c>
    </row>
    <row r="9" spans="1:12" x14ac:dyDescent="0.25">
      <c r="A9" t="s">
        <v>13</v>
      </c>
      <c r="B9">
        <v>100423</v>
      </c>
      <c r="C9">
        <v>100423</v>
      </c>
      <c r="D9" s="7">
        <v>206288.79</v>
      </c>
      <c r="E9">
        <v>221826.18</v>
      </c>
      <c r="F9" s="5">
        <v>221826.18</v>
      </c>
      <c r="G9">
        <v>192540.49</v>
      </c>
      <c r="H9" s="5">
        <v>192540.49</v>
      </c>
      <c r="I9" s="5">
        <v>-13748.3</v>
      </c>
      <c r="J9" s="10">
        <v>-7.1404721157600007E-2</v>
      </c>
      <c r="K9" s="3">
        <v>4.3655526944599999E-3</v>
      </c>
      <c r="L9" t="s">
        <v>230</v>
      </c>
    </row>
    <row r="10" spans="1:12" x14ac:dyDescent="0.25">
      <c r="A10" t="s">
        <v>14</v>
      </c>
      <c r="B10">
        <v>257</v>
      </c>
      <c r="C10">
        <v>257</v>
      </c>
      <c r="D10" s="7">
        <v>429.1</v>
      </c>
      <c r="E10">
        <v>1335.45</v>
      </c>
      <c r="F10" s="5">
        <v>1335.45</v>
      </c>
      <c r="G10">
        <v>1161.72</v>
      </c>
      <c r="H10" s="5">
        <v>1161.72</v>
      </c>
      <c r="I10" s="5">
        <v>732.62</v>
      </c>
      <c r="J10" s="10">
        <v>0.63063388768399997</v>
      </c>
      <c r="K10" s="3">
        <v>2.6340173312100001E-5</v>
      </c>
      <c r="L10" t="s">
        <v>230</v>
      </c>
    </row>
    <row r="11" spans="1:12" x14ac:dyDescent="0.25">
      <c r="A11" t="s">
        <v>15</v>
      </c>
      <c r="B11">
        <v>9</v>
      </c>
      <c r="C11">
        <v>9</v>
      </c>
      <c r="D11" s="7">
        <v>9.52</v>
      </c>
      <c r="E11">
        <v>123.5</v>
      </c>
      <c r="F11" s="5">
        <v>123.5</v>
      </c>
      <c r="G11">
        <v>107.4</v>
      </c>
      <c r="H11" s="5">
        <v>107.4</v>
      </c>
      <c r="I11" s="5">
        <v>97.88</v>
      </c>
      <c r="J11" s="10">
        <v>0.911359404097</v>
      </c>
      <c r="K11" s="3">
        <v>2.43512603185E-6</v>
      </c>
      <c r="L11" t="s">
        <v>230</v>
      </c>
    </row>
    <row r="12" spans="1:12" x14ac:dyDescent="0.25">
      <c r="A12" t="s">
        <v>16</v>
      </c>
      <c r="B12">
        <v>241</v>
      </c>
      <c r="C12">
        <v>241</v>
      </c>
      <c r="D12" s="7">
        <v>745.17</v>
      </c>
      <c r="E12">
        <v>1774.5</v>
      </c>
      <c r="F12" s="5">
        <v>1774.5</v>
      </c>
      <c r="G12">
        <v>1543.14</v>
      </c>
      <c r="H12" s="5">
        <v>1543.14</v>
      </c>
      <c r="I12" s="5">
        <v>797.97</v>
      </c>
      <c r="J12" s="10">
        <v>0.51710797464900005</v>
      </c>
      <c r="K12" s="3">
        <v>3.4988271739200001E-5</v>
      </c>
      <c r="L12" t="s">
        <v>230</v>
      </c>
    </row>
    <row r="13" spans="1:12" x14ac:dyDescent="0.25">
      <c r="A13" t="s">
        <v>17</v>
      </c>
      <c r="B13">
        <v>5571</v>
      </c>
      <c r="C13">
        <v>5571</v>
      </c>
      <c r="D13" s="7">
        <v>51072.98</v>
      </c>
      <c r="E13">
        <v>88653.4</v>
      </c>
      <c r="F13" s="5">
        <v>88653.4</v>
      </c>
      <c r="G13">
        <v>76980.09</v>
      </c>
      <c r="H13" s="5">
        <v>76980.09</v>
      </c>
      <c r="I13" s="5">
        <v>25907.11</v>
      </c>
      <c r="J13" s="10">
        <v>0.33654299442899999</v>
      </c>
      <c r="K13" s="3">
        <v>1.74540243104E-3</v>
      </c>
      <c r="L13" t="s">
        <v>230</v>
      </c>
    </row>
    <row r="14" spans="1:12" x14ac:dyDescent="0.25">
      <c r="A14" t="s">
        <v>18</v>
      </c>
      <c r="B14">
        <v>64035</v>
      </c>
      <c r="C14">
        <v>64035</v>
      </c>
      <c r="D14" s="7">
        <v>448925.08</v>
      </c>
      <c r="E14">
        <v>289572.51</v>
      </c>
      <c r="F14" s="5">
        <v>289572.51</v>
      </c>
      <c r="G14">
        <v>251292.63</v>
      </c>
      <c r="H14" s="5">
        <v>251292.63</v>
      </c>
      <c r="I14" s="5">
        <v>-197632.45</v>
      </c>
      <c r="J14" s="10">
        <v>-0.78646337538800004</v>
      </c>
      <c r="K14" s="3">
        <v>5.6976650365500002E-3</v>
      </c>
      <c r="L14" t="s">
        <v>230</v>
      </c>
    </row>
    <row r="15" spans="1:12" x14ac:dyDescent="0.25">
      <c r="A15" t="s">
        <v>19</v>
      </c>
      <c r="B15">
        <v>2</v>
      </c>
      <c r="C15">
        <v>2</v>
      </c>
      <c r="D15" s="7">
        <v>0</v>
      </c>
      <c r="E15">
        <v>24.51</v>
      </c>
      <c r="F15" s="5">
        <v>24.51</v>
      </c>
      <c r="G15">
        <v>21.51</v>
      </c>
      <c r="H15" s="5">
        <v>21.51</v>
      </c>
      <c r="I15" s="5">
        <v>21.51</v>
      </c>
      <c r="J15" s="10">
        <v>1</v>
      </c>
      <c r="K15" s="2">
        <v>4.8770540917299995E-7</v>
      </c>
      <c r="L15" t="s">
        <v>230</v>
      </c>
    </row>
    <row r="16" spans="1:12" x14ac:dyDescent="0.25">
      <c r="A16" t="s">
        <v>20</v>
      </c>
      <c r="B16">
        <v>715</v>
      </c>
      <c r="C16">
        <v>715</v>
      </c>
      <c r="D16" s="7">
        <v>2864.18</v>
      </c>
      <c r="E16">
        <v>5209.34</v>
      </c>
      <c r="F16" s="5">
        <v>5209.34</v>
      </c>
      <c r="G16">
        <v>4528.1000000000004</v>
      </c>
      <c r="H16" s="5">
        <v>4528.1000000000004</v>
      </c>
      <c r="I16" s="5">
        <v>1663.92</v>
      </c>
      <c r="J16" s="10">
        <v>0.36746538283199998</v>
      </c>
      <c r="K16" s="3">
        <v>1.0266754362000001E-4</v>
      </c>
      <c r="L16" t="s">
        <v>230</v>
      </c>
    </row>
    <row r="17" spans="1:12" x14ac:dyDescent="0.25">
      <c r="A17" t="s">
        <v>21</v>
      </c>
      <c r="B17">
        <v>5</v>
      </c>
      <c r="C17">
        <v>5</v>
      </c>
      <c r="D17" s="7">
        <v>0.19</v>
      </c>
      <c r="E17">
        <v>63.75</v>
      </c>
      <c r="F17" s="5">
        <v>63.75</v>
      </c>
      <c r="G17">
        <v>55.43</v>
      </c>
      <c r="H17" s="5">
        <v>55.43</v>
      </c>
      <c r="I17" s="5">
        <v>55.24</v>
      </c>
      <c r="J17" s="10">
        <v>0.99657225329200005</v>
      </c>
      <c r="K17" s="3">
        <v>1.2567880441900001E-6</v>
      </c>
      <c r="L17" t="s">
        <v>230</v>
      </c>
    </row>
    <row r="18" spans="1:12" x14ac:dyDescent="0.25">
      <c r="A18" t="s">
        <v>22</v>
      </c>
      <c r="B18">
        <v>2358</v>
      </c>
      <c r="C18">
        <v>2358</v>
      </c>
      <c r="D18" s="7">
        <v>0</v>
      </c>
      <c r="E18">
        <v>3940.7</v>
      </c>
      <c r="F18" s="5">
        <v>3940.7</v>
      </c>
      <c r="G18">
        <v>3429.1</v>
      </c>
      <c r="H18" s="5">
        <v>3429.1</v>
      </c>
      <c r="I18" s="5">
        <v>3429.1</v>
      </c>
      <c r="J18" s="10">
        <v>1</v>
      </c>
      <c r="K18" s="3">
        <v>7.7749447633399996E-5</v>
      </c>
      <c r="L18" t="s">
        <v>230</v>
      </c>
    </row>
    <row r="19" spans="1:12" x14ac:dyDescent="0.25">
      <c r="A19" t="s">
        <v>23</v>
      </c>
      <c r="B19">
        <v>23</v>
      </c>
      <c r="C19">
        <v>23</v>
      </c>
      <c r="D19" s="7">
        <v>5.71</v>
      </c>
      <c r="E19">
        <v>227.25</v>
      </c>
      <c r="F19" s="5">
        <v>227.25</v>
      </c>
      <c r="G19">
        <v>196.17</v>
      </c>
      <c r="H19" s="5">
        <v>196.17</v>
      </c>
      <c r="I19" s="5">
        <v>190.46</v>
      </c>
      <c r="J19" s="10">
        <v>0.97089259315900001</v>
      </c>
      <c r="K19" s="3">
        <v>4.4478461235400002E-6</v>
      </c>
      <c r="L19" t="s">
        <v>230</v>
      </c>
    </row>
    <row r="20" spans="1:12" x14ac:dyDescent="0.25">
      <c r="A20" t="s">
        <v>24</v>
      </c>
      <c r="B20">
        <v>16</v>
      </c>
      <c r="C20">
        <v>16</v>
      </c>
      <c r="D20" s="7">
        <v>11.23</v>
      </c>
      <c r="E20">
        <v>96.5</v>
      </c>
      <c r="F20" s="5">
        <v>96.5</v>
      </c>
      <c r="G20">
        <v>83.61</v>
      </c>
      <c r="H20" s="5">
        <v>83.61</v>
      </c>
      <c r="I20" s="5">
        <v>72.38</v>
      </c>
      <c r="J20" s="10">
        <v>0.86568592273699996</v>
      </c>
      <c r="K20" s="3">
        <v>1.8957252097099999E-6</v>
      </c>
      <c r="L20" t="s">
        <v>230</v>
      </c>
    </row>
    <row r="21" spans="1:12" x14ac:dyDescent="0.25">
      <c r="A21" t="s">
        <v>25</v>
      </c>
      <c r="B21">
        <v>4246</v>
      </c>
      <c r="C21">
        <v>4246</v>
      </c>
      <c r="D21" s="7">
        <v>30952.42</v>
      </c>
      <c r="E21">
        <v>59691.6</v>
      </c>
      <c r="F21" s="5">
        <v>59691.6</v>
      </c>
      <c r="G21">
        <v>51845.58</v>
      </c>
      <c r="H21" s="5">
        <v>51845.58</v>
      </c>
      <c r="I21" s="5">
        <v>20893.16</v>
      </c>
      <c r="J21" s="10">
        <v>0.402988258594</v>
      </c>
      <c r="K21" s="3">
        <v>1.1755169599099999E-3</v>
      </c>
      <c r="L21" t="s">
        <v>230</v>
      </c>
    </row>
    <row r="22" spans="1:12" x14ac:dyDescent="0.25">
      <c r="A22" t="s">
        <v>26</v>
      </c>
      <c r="B22">
        <v>1</v>
      </c>
      <c r="C22">
        <v>1</v>
      </c>
      <c r="D22" s="7">
        <v>0</v>
      </c>
      <c r="E22">
        <v>1.5</v>
      </c>
      <c r="F22" s="5">
        <v>1.5</v>
      </c>
      <c r="G22">
        <v>1.3</v>
      </c>
      <c r="H22" s="5">
        <v>1.3</v>
      </c>
      <c r="I22" s="5">
        <v>1.3</v>
      </c>
      <c r="J22" s="10">
        <v>1</v>
      </c>
      <c r="K22" s="2">
        <v>2.9475454761699999E-8</v>
      </c>
      <c r="L22" t="s">
        <v>230</v>
      </c>
    </row>
    <row r="23" spans="1:12" x14ac:dyDescent="0.25">
      <c r="A23" t="s">
        <v>27</v>
      </c>
      <c r="B23">
        <v>25291</v>
      </c>
      <c r="C23">
        <v>25291</v>
      </c>
      <c r="D23" s="7">
        <v>41429.72</v>
      </c>
      <c r="E23">
        <v>113291.92</v>
      </c>
      <c r="F23" s="5">
        <v>113291.92</v>
      </c>
      <c r="G23">
        <v>98298.28</v>
      </c>
      <c r="H23" s="5">
        <v>98298.28</v>
      </c>
      <c r="I23" s="5">
        <v>56868.56</v>
      </c>
      <c r="J23" s="10">
        <v>0.57853057042300005</v>
      </c>
      <c r="K23" s="3">
        <v>2.2287588502300001E-3</v>
      </c>
      <c r="L23" t="s">
        <v>230</v>
      </c>
    </row>
    <row r="24" spans="1:12" x14ac:dyDescent="0.25">
      <c r="A24" t="s">
        <v>28</v>
      </c>
      <c r="B24">
        <v>660</v>
      </c>
      <c r="C24">
        <v>660</v>
      </c>
      <c r="D24" s="7">
        <v>524.16999999999996</v>
      </c>
      <c r="E24">
        <v>2688.38</v>
      </c>
      <c r="F24" s="5">
        <v>2688.38</v>
      </c>
      <c r="G24">
        <v>2335.3000000000002</v>
      </c>
      <c r="H24" s="5">
        <v>2335.3000000000002</v>
      </c>
      <c r="I24" s="5">
        <v>1811.13</v>
      </c>
      <c r="J24" s="10">
        <v>0.77554489787199998</v>
      </c>
      <c r="K24" s="3">
        <v>5.2949253465399999E-5</v>
      </c>
      <c r="L24" t="s">
        <v>230</v>
      </c>
    </row>
    <row r="25" spans="1:12" x14ac:dyDescent="0.25">
      <c r="A25" t="s">
        <v>29</v>
      </c>
      <c r="B25">
        <v>225</v>
      </c>
      <c r="C25">
        <v>225</v>
      </c>
      <c r="D25" s="7">
        <v>84.13</v>
      </c>
      <c r="E25">
        <v>292.05</v>
      </c>
      <c r="F25" s="5">
        <v>292.05</v>
      </c>
      <c r="G25">
        <v>252.27</v>
      </c>
      <c r="H25" s="5">
        <v>252.27</v>
      </c>
      <c r="I25" s="5">
        <v>168.14</v>
      </c>
      <c r="J25" s="10">
        <v>0.66650810639400004</v>
      </c>
      <c r="K25" s="3">
        <v>5.7198253636399999E-6</v>
      </c>
      <c r="L25" t="s">
        <v>230</v>
      </c>
    </row>
    <row r="26" spans="1:12" x14ac:dyDescent="0.25">
      <c r="A26" t="s">
        <v>30</v>
      </c>
      <c r="B26">
        <v>492</v>
      </c>
      <c r="C26">
        <v>492</v>
      </c>
      <c r="D26" s="7">
        <v>222.26</v>
      </c>
      <c r="E26">
        <v>837.6</v>
      </c>
      <c r="F26" s="5">
        <v>837.6</v>
      </c>
      <c r="G26">
        <v>727.1</v>
      </c>
      <c r="H26" s="5">
        <v>727.1</v>
      </c>
      <c r="I26" s="5">
        <v>504.84</v>
      </c>
      <c r="J26" s="10">
        <v>0.69431990097600005</v>
      </c>
      <c r="K26" s="3">
        <v>1.6485848582499999E-5</v>
      </c>
      <c r="L26" t="s">
        <v>230</v>
      </c>
    </row>
    <row r="27" spans="1:12" x14ac:dyDescent="0.25">
      <c r="A27" t="s">
        <v>31</v>
      </c>
      <c r="B27">
        <v>6</v>
      </c>
      <c r="C27">
        <v>6</v>
      </c>
      <c r="D27" s="7">
        <v>0.15</v>
      </c>
      <c r="E27">
        <v>23.5</v>
      </c>
      <c r="F27" s="5">
        <v>23.5</v>
      </c>
      <c r="G27">
        <v>20.45</v>
      </c>
      <c r="H27" s="5">
        <v>20.45</v>
      </c>
      <c r="I27" s="5">
        <v>20.3</v>
      </c>
      <c r="J27" s="10">
        <v>0.99266503667499995</v>
      </c>
      <c r="K27" s="2">
        <v>4.6367157682799998E-7</v>
      </c>
      <c r="L27" t="s">
        <v>230</v>
      </c>
    </row>
    <row r="28" spans="1:12" x14ac:dyDescent="0.25">
      <c r="A28" t="s">
        <v>32</v>
      </c>
      <c r="B28">
        <v>11979</v>
      </c>
      <c r="C28">
        <v>11979</v>
      </c>
      <c r="D28" s="7">
        <v>60330.49</v>
      </c>
      <c r="E28">
        <v>111392.35</v>
      </c>
      <c r="F28" s="5">
        <v>111392.35</v>
      </c>
      <c r="G28">
        <v>96544</v>
      </c>
      <c r="H28" s="5">
        <v>96544</v>
      </c>
      <c r="I28" s="5">
        <v>36213.51</v>
      </c>
      <c r="J28" s="10">
        <v>0.37509850430899999</v>
      </c>
      <c r="K28" s="3">
        <v>2.1889833111700002E-3</v>
      </c>
      <c r="L28" t="s">
        <v>230</v>
      </c>
    </row>
    <row r="29" spans="1:12" x14ac:dyDescent="0.25">
      <c r="A29" t="s">
        <v>33</v>
      </c>
      <c r="B29">
        <v>14301</v>
      </c>
      <c r="C29">
        <v>14301</v>
      </c>
      <c r="D29" s="7">
        <v>25595.01</v>
      </c>
      <c r="E29">
        <v>58412</v>
      </c>
      <c r="F29" s="5">
        <v>58412</v>
      </c>
      <c r="G29">
        <v>50678.94</v>
      </c>
      <c r="H29" s="5">
        <v>50678.94</v>
      </c>
      <c r="I29" s="5">
        <v>25083.93</v>
      </c>
      <c r="J29" s="10">
        <v>0.49495766880699998</v>
      </c>
      <c r="K29" s="3">
        <v>1.14906523334E-3</v>
      </c>
      <c r="L29" t="s">
        <v>230</v>
      </c>
    </row>
    <row r="30" spans="1:12" x14ac:dyDescent="0.25">
      <c r="A30" t="s">
        <v>34</v>
      </c>
      <c r="B30">
        <v>9965</v>
      </c>
      <c r="C30">
        <v>9965</v>
      </c>
      <c r="D30" s="7">
        <v>8394.0499999999993</v>
      </c>
      <c r="E30">
        <v>22394.75</v>
      </c>
      <c r="F30" s="5">
        <v>22394.75</v>
      </c>
      <c r="G30">
        <v>19452.990000000002</v>
      </c>
      <c r="H30" s="5">
        <v>19452.990000000002</v>
      </c>
      <c r="I30" s="5">
        <v>11058.94</v>
      </c>
      <c r="J30" s="10">
        <v>0.56849564000200004</v>
      </c>
      <c r="K30" s="3">
        <v>4.4106594363499998E-4</v>
      </c>
      <c r="L30" t="s">
        <v>230</v>
      </c>
    </row>
    <row r="31" spans="1:12" x14ac:dyDescent="0.25">
      <c r="A31" t="s">
        <v>35</v>
      </c>
      <c r="B31">
        <v>2047</v>
      </c>
      <c r="C31">
        <v>2047</v>
      </c>
      <c r="D31" s="7">
        <v>4281.03</v>
      </c>
      <c r="E31">
        <v>11304.34</v>
      </c>
      <c r="F31" s="5">
        <v>11304.34</v>
      </c>
      <c r="G31">
        <v>9832.68</v>
      </c>
      <c r="H31" s="5">
        <v>9832.68</v>
      </c>
      <c r="I31" s="5">
        <v>5551.65</v>
      </c>
      <c r="J31" s="10">
        <v>0.56461208948099995</v>
      </c>
      <c r="K31" s="3">
        <v>2.2294054963599999E-4</v>
      </c>
      <c r="L31" t="s">
        <v>230</v>
      </c>
    </row>
    <row r="32" spans="1:12" x14ac:dyDescent="0.25">
      <c r="A32" t="s">
        <v>36</v>
      </c>
      <c r="B32">
        <v>2</v>
      </c>
      <c r="C32">
        <v>2</v>
      </c>
      <c r="D32" s="7">
        <v>0</v>
      </c>
      <c r="E32">
        <v>0</v>
      </c>
      <c r="F32" s="5">
        <v>0</v>
      </c>
      <c r="G32">
        <v>0</v>
      </c>
      <c r="H32" s="5">
        <v>0</v>
      </c>
      <c r="I32" s="5">
        <v>0</v>
      </c>
      <c r="J32" s="10">
        <v>0</v>
      </c>
      <c r="K32" s="1">
        <v>0</v>
      </c>
      <c r="L32" t="s">
        <v>230</v>
      </c>
    </row>
    <row r="33" spans="1:12" x14ac:dyDescent="0.25">
      <c r="A33" t="s">
        <v>37</v>
      </c>
      <c r="B33">
        <v>160</v>
      </c>
      <c r="C33">
        <v>160</v>
      </c>
      <c r="D33" s="7">
        <v>847.04</v>
      </c>
      <c r="E33">
        <v>2680.3</v>
      </c>
      <c r="F33" s="5">
        <v>2680.3</v>
      </c>
      <c r="G33">
        <v>2327.23</v>
      </c>
      <c r="H33" s="5">
        <v>2327.23</v>
      </c>
      <c r="I33" s="5">
        <v>1480.19</v>
      </c>
      <c r="J33" s="10">
        <v>0.63603081775299997</v>
      </c>
      <c r="K33" s="3">
        <v>5.2766278911600002E-5</v>
      </c>
      <c r="L33" t="s">
        <v>230</v>
      </c>
    </row>
    <row r="34" spans="1:12" x14ac:dyDescent="0.25">
      <c r="A34" t="s">
        <v>38</v>
      </c>
      <c r="B34">
        <v>1398</v>
      </c>
      <c r="C34">
        <v>1398</v>
      </c>
      <c r="D34" s="7">
        <v>25796.36</v>
      </c>
      <c r="E34">
        <v>32406</v>
      </c>
      <c r="F34" s="5">
        <v>32406</v>
      </c>
      <c r="G34">
        <v>28146.97</v>
      </c>
      <c r="H34" s="5">
        <v>28146.97</v>
      </c>
      <c r="I34" s="5">
        <v>2350.61</v>
      </c>
      <c r="J34" s="10">
        <v>8.3512008575000005E-2</v>
      </c>
      <c r="K34" s="3">
        <v>6.3818826224199996E-4</v>
      </c>
      <c r="L34" t="s">
        <v>230</v>
      </c>
    </row>
    <row r="35" spans="1:12" x14ac:dyDescent="0.25">
      <c r="A35" t="s">
        <v>39</v>
      </c>
      <c r="B35">
        <v>1228</v>
      </c>
      <c r="C35">
        <v>1228</v>
      </c>
      <c r="D35" s="7">
        <v>6444.57</v>
      </c>
      <c r="E35">
        <v>5113</v>
      </c>
      <c r="F35" s="5">
        <v>5113</v>
      </c>
      <c r="G35">
        <v>4445.43</v>
      </c>
      <c r="H35" s="5">
        <v>4445.43</v>
      </c>
      <c r="I35" s="5">
        <v>-1999.14</v>
      </c>
      <c r="J35" s="10">
        <v>-0.449706777522</v>
      </c>
      <c r="K35" s="3">
        <v>1.00793131432E-4</v>
      </c>
      <c r="L35" t="s">
        <v>230</v>
      </c>
    </row>
    <row r="36" spans="1:12" x14ac:dyDescent="0.25">
      <c r="A36" t="s">
        <v>40</v>
      </c>
      <c r="B36">
        <v>63</v>
      </c>
      <c r="C36">
        <v>63</v>
      </c>
      <c r="D36" s="7">
        <v>513.82000000000005</v>
      </c>
      <c r="E36">
        <v>1038</v>
      </c>
      <c r="F36" s="5">
        <v>1038</v>
      </c>
      <c r="G36">
        <v>901.7</v>
      </c>
      <c r="H36" s="5">
        <v>901.7</v>
      </c>
      <c r="I36" s="5">
        <v>387.88</v>
      </c>
      <c r="J36" s="10">
        <v>0.43016524342899998</v>
      </c>
      <c r="K36" s="3">
        <v>2.0444628891300001E-5</v>
      </c>
      <c r="L36" t="s">
        <v>232</v>
      </c>
    </row>
    <row r="37" spans="1:12" x14ac:dyDescent="0.25">
      <c r="A37" t="s">
        <v>41</v>
      </c>
      <c r="B37">
        <v>169</v>
      </c>
      <c r="C37">
        <v>169</v>
      </c>
      <c r="D37" s="7">
        <v>2456.52</v>
      </c>
      <c r="E37">
        <v>3453.52</v>
      </c>
      <c r="F37" s="5">
        <v>3453.52</v>
      </c>
      <c r="G37">
        <v>3002.61</v>
      </c>
      <c r="H37" s="5">
        <v>3002.61</v>
      </c>
      <c r="I37" s="5">
        <v>546.09</v>
      </c>
      <c r="J37" s="10">
        <v>0.181871771559</v>
      </c>
      <c r="K37" s="3">
        <v>6.8079457863099997E-5</v>
      </c>
      <c r="L37" t="s">
        <v>232</v>
      </c>
    </row>
    <row r="38" spans="1:12" x14ac:dyDescent="0.25">
      <c r="A38" t="s">
        <v>42</v>
      </c>
      <c r="B38">
        <v>2</v>
      </c>
      <c r="C38">
        <v>2</v>
      </c>
      <c r="D38" s="7">
        <v>0</v>
      </c>
      <c r="E38">
        <v>0</v>
      </c>
      <c r="F38" s="5">
        <v>0</v>
      </c>
      <c r="G38">
        <v>0</v>
      </c>
      <c r="H38" s="5">
        <v>0</v>
      </c>
      <c r="I38" s="5">
        <v>0</v>
      </c>
      <c r="J38" s="10">
        <v>0</v>
      </c>
      <c r="K38" s="1">
        <v>0</v>
      </c>
      <c r="L38" t="s">
        <v>232</v>
      </c>
    </row>
    <row r="39" spans="1:12" x14ac:dyDescent="0.25">
      <c r="A39" t="s">
        <v>43</v>
      </c>
      <c r="B39">
        <v>98943</v>
      </c>
      <c r="C39">
        <v>98943</v>
      </c>
      <c r="D39" s="7">
        <v>1223735.32</v>
      </c>
      <c r="E39">
        <v>1743157.08</v>
      </c>
      <c r="F39" s="5">
        <v>1743157.08</v>
      </c>
      <c r="G39">
        <v>1512760.34</v>
      </c>
      <c r="H39" s="5">
        <v>1512760.34</v>
      </c>
      <c r="I39" s="5">
        <v>289025.02</v>
      </c>
      <c r="J39" s="10">
        <v>0.19105803633099999</v>
      </c>
      <c r="K39" s="3">
        <v>3.4299460743799998E-2</v>
      </c>
      <c r="L39" t="s">
        <v>232</v>
      </c>
    </row>
    <row r="40" spans="1:12" x14ac:dyDescent="0.25">
      <c r="A40" t="s">
        <v>44</v>
      </c>
      <c r="B40">
        <v>1655</v>
      </c>
      <c r="C40">
        <v>1655</v>
      </c>
      <c r="D40" s="7">
        <v>16210.74</v>
      </c>
      <c r="E40">
        <v>28334.14</v>
      </c>
      <c r="F40" s="5">
        <v>28334.14</v>
      </c>
      <c r="G40">
        <v>24620.97</v>
      </c>
      <c r="H40" s="5">
        <v>24620.97</v>
      </c>
      <c r="I40" s="5">
        <v>8410.23</v>
      </c>
      <c r="J40" s="10">
        <v>0.34158808527899998</v>
      </c>
      <c r="K40" s="3">
        <v>5.5824175955699999E-4</v>
      </c>
      <c r="L40" t="s">
        <v>232</v>
      </c>
    </row>
    <row r="41" spans="1:12" x14ac:dyDescent="0.25">
      <c r="A41" t="s">
        <v>45</v>
      </c>
      <c r="B41">
        <v>9</v>
      </c>
      <c r="C41">
        <v>9</v>
      </c>
      <c r="D41" s="7">
        <v>173.03</v>
      </c>
      <c r="E41">
        <v>155</v>
      </c>
      <c r="F41" s="5">
        <v>155</v>
      </c>
      <c r="G41">
        <v>134.06</v>
      </c>
      <c r="H41" s="5">
        <v>134.06</v>
      </c>
      <c r="I41" s="5">
        <v>-38.97</v>
      </c>
      <c r="J41" s="10">
        <v>-0.29069073549199997</v>
      </c>
      <c r="K41" s="3">
        <v>3.03959958873E-6</v>
      </c>
      <c r="L41" t="s">
        <v>232</v>
      </c>
    </row>
    <row r="42" spans="1:12" x14ac:dyDescent="0.25">
      <c r="A42" t="s">
        <v>46</v>
      </c>
      <c r="B42">
        <v>796</v>
      </c>
      <c r="C42">
        <v>796</v>
      </c>
      <c r="D42" s="7">
        <v>9934.93</v>
      </c>
      <c r="E42">
        <v>16489.52</v>
      </c>
      <c r="F42" s="5">
        <v>16489.52</v>
      </c>
      <c r="G42">
        <v>14315.08</v>
      </c>
      <c r="H42" s="5">
        <v>14315.08</v>
      </c>
      <c r="I42" s="5">
        <v>4380.1499999999996</v>
      </c>
      <c r="J42" s="10">
        <v>0.30598152437800002</v>
      </c>
      <c r="K42" s="3">
        <v>3.2457191765399999E-4</v>
      </c>
      <c r="L42" t="s">
        <v>232</v>
      </c>
    </row>
    <row r="43" spans="1:12" x14ac:dyDescent="0.25">
      <c r="A43" t="s">
        <v>47</v>
      </c>
      <c r="B43">
        <v>6</v>
      </c>
      <c r="C43">
        <v>6</v>
      </c>
      <c r="D43" s="7">
        <v>51</v>
      </c>
      <c r="E43">
        <v>42</v>
      </c>
      <c r="F43" s="5">
        <v>42</v>
      </c>
      <c r="G43">
        <v>36.5</v>
      </c>
      <c r="H43" s="5">
        <v>36.5</v>
      </c>
      <c r="I43" s="5">
        <v>-14.5</v>
      </c>
      <c r="J43" s="10">
        <v>-0.39726027397300001</v>
      </c>
      <c r="K43" s="2">
        <v>8.2758007600200002E-7</v>
      </c>
      <c r="L43" t="s">
        <v>232</v>
      </c>
    </row>
    <row r="44" spans="1:12" x14ac:dyDescent="0.25">
      <c r="A44" t="s">
        <v>48</v>
      </c>
      <c r="B44">
        <v>513</v>
      </c>
      <c r="C44">
        <v>513</v>
      </c>
      <c r="D44" s="7">
        <v>7114</v>
      </c>
      <c r="E44">
        <v>10962.26</v>
      </c>
      <c r="F44" s="5">
        <v>10962.26</v>
      </c>
      <c r="G44">
        <v>9523.56</v>
      </c>
      <c r="H44" s="5">
        <v>9523.56</v>
      </c>
      <c r="I44" s="5">
        <v>2409.56</v>
      </c>
      <c r="J44" s="10">
        <v>0.25301042887300002</v>
      </c>
      <c r="K44" s="3">
        <v>2.15931739962E-4</v>
      </c>
      <c r="L44" t="s">
        <v>232</v>
      </c>
    </row>
    <row r="45" spans="1:12" x14ac:dyDescent="0.25">
      <c r="A45" t="s">
        <v>49</v>
      </c>
      <c r="B45">
        <v>1936</v>
      </c>
      <c r="C45">
        <v>1936</v>
      </c>
      <c r="D45" s="7">
        <v>22838.49</v>
      </c>
      <c r="E45">
        <v>34238.04</v>
      </c>
      <c r="F45" s="5">
        <v>34238.04</v>
      </c>
      <c r="G45">
        <v>29764.13</v>
      </c>
      <c r="H45" s="5">
        <v>29764.13</v>
      </c>
      <c r="I45" s="5">
        <v>6925.64</v>
      </c>
      <c r="J45" s="10">
        <v>0.232684106675</v>
      </c>
      <c r="K45" s="3">
        <v>6.7485482102800005E-4</v>
      </c>
      <c r="L45" t="s">
        <v>232</v>
      </c>
    </row>
    <row r="46" spans="1:12" x14ac:dyDescent="0.25">
      <c r="A46" t="s">
        <v>50</v>
      </c>
      <c r="B46">
        <v>43920</v>
      </c>
      <c r="C46">
        <v>43920</v>
      </c>
      <c r="D46" s="7">
        <v>667525.81999999995</v>
      </c>
      <c r="E46">
        <v>937875.18</v>
      </c>
      <c r="F46" s="5">
        <v>937875.18</v>
      </c>
      <c r="G46">
        <v>813344.64</v>
      </c>
      <c r="H46" s="5">
        <v>813344.64</v>
      </c>
      <c r="I46" s="5">
        <v>145818.82</v>
      </c>
      <c r="J46" s="10">
        <v>0.179282942099</v>
      </c>
      <c r="K46" s="3">
        <v>1.8441310109199999E-2</v>
      </c>
      <c r="L46" t="s">
        <v>232</v>
      </c>
    </row>
    <row r="47" spans="1:12" x14ac:dyDescent="0.25">
      <c r="A47" t="s">
        <v>51</v>
      </c>
      <c r="B47">
        <v>6915</v>
      </c>
      <c r="C47">
        <v>6915</v>
      </c>
      <c r="D47" s="7">
        <v>93331.97</v>
      </c>
      <c r="E47">
        <v>146504.69</v>
      </c>
      <c r="F47" s="5">
        <v>146504.69</v>
      </c>
      <c r="G47">
        <v>127170.22</v>
      </c>
      <c r="H47" s="5">
        <v>127170.22</v>
      </c>
      <c r="I47" s="5">
        <v>33838.25</v>
      </c>
      <c r="J47" s="10">
        <v>0.26608627397200002</v>
      </c>
      <c r="K47" s="3">
        <v>2.8833846666500001E-3</v>
      </c>
      <c r="L47" t="s">
        <v>232</v>
      </c>
    </row>
    <row r="48" spans="1:12" x14ac:dyDescent="0.25">
      <c r="A48" t="s">
        <v>52</v>
      </c>
      <c r="B48">
        <v>511</v>
      </c>
      <c r="C48">
        <v>511</v>
      </c>
      <c r="D48" s="7">
        <v>6925.11</v>
      </c>
      <c r="E48">
        <v>11433.5</v>
      </c>
      <c r="F48" s="5">
        <v>11433.5</v>
      </c>
      <c r="G48">
        <v>9919.0400000000009</v>
      </c>
      <c r="H48" s="5">
        <v>9919.0400000000009</v>
      </c>
      <c r="I48" s="5">
        <v>2993.93</v>
      </c>
      <c r="J48" s="10">
        <v>0.30183666967799999</v>
      </c>
      <c r="K48" s="3">
        <v>2.24898626769E-4</v>
      </c>
      <c r="L48" t="s">
        <v>232</v>
      </c>
    </row>
    <row r="49" spans="1:12" x14ac:dyDescent="0.25">
      <c r="A49" t="s">
        <v>53</v>
      </c>
      <c r="B49">
        <v>620</v>
      </c>
      <c r="C49">
        <v>620</v>
      </c>
      <c r="D49" s="7">
        <v>6917.6</v>
      </c>
      <c r="E49">
        <v>13107.7</v>
      </c>
      <c r="F49" s="5">
        <v>13107.7</v>
      </c>
      <c r="G49">
        <v>11384.91</v>
      </c>
      <c r="H49" s="5">
        <v>11384.91</v>
      </c>
      <c r="I49" s="5">
        <v>4467.3100000000004</v>
      </c>
      <c r="J49" s="10">
        <v>0.39238869696799999</v>
      </c>
      <c r="K49" s="3">
        <v>2.5813492282399997E-4</v>
      </c>
      <c r="L49" t="s">
        <v>232</v>
      </c>
    </row>
    <row r="50" spans="1:12" x14ac:dyDescent="0.25">
      <c r="A50" t="s">
        <v>54</v>
      </c>
      <c r="B50">
        <v>1521</v>
      </c>
      <c r="C50">
        <v>1521</v>
      </c>
      <c r="D50" s="7">
        <v>15524.46</v>
      </c>
      <c r="E50">
        <v>28135.33</v>
      </c>
      <c r="F50" s="5">
        <v>28135.33</v>
      </c>
      <c r="G50">
        <v>24402.5</v>
      </c>
      <c r="H50" s="5">
        <v>24402.5</v>
      </c>
      <c r="I50" s="5">
        <v>8878.0400000000009</v>
      </c>
      <c r="J50" s="10">
        <v>0.363816822047</v>
      </c>
      <c r="K50" s="3">
        <v>5.5328829601699995E-4</v>
      </c>
      <c r="L50" t="s">
        <v>232</v>
      </c>
    </row>
    <row r="51" spans="1:12" x14ac:dyDescent="0.25">
      <c r="A51" t="s">
        <v>55</v>
      </c>
      <c r="B51">
        <v>16</v>
      </c>
      <c r="C51">
        <v>16</v>
      </c>
      <c r="D51" s="7">
        <v>70.38</v>
      </c>
      <c r="E51">
        <v>255.93</v>
      </c>
      <c r="F51" s="5">
        <v>255.93</v>
      </c>
      <c r="G51">
        <v>222.89</v>
      </c>
      <c r="H51" s="5">
        <v>222.89</v>
      </c>
      <c r="I51" s="5">
        <v>152.51</v>
      </c>
      <c r="J51" s="10">
        <v>0.68423886221899999</v>
      </c>
      <c r="K51" s="3">
        <v>5.0536800860299998E-6</v>
      </c>
      <c r="L51" t="s">
        <v>232</v>
      </c>
    </row>
    <row r="52" spans="1:12" x14ac:dyDescent="0.25">
      <c r="A52" t="s">
        <v>56</v>
      </c>
      <c r="B52">
        <v>4</v>
      </c>
      <c r="C52">
        <v>4</v>
      </c>
      <c r="D52" s="7">
        <v>13.9</v>
      </c>
      <c r="E52">
        <v>5.6</v>
      </c>
      <c r="F52" s="5">
        <v>5.6</v>
      </c>
      <c r="G52">
        <v>5.6</v>
      </c>
      <c r="H52" s="5">
        <v>5.6</v>
      </c>
      <c r="I52" s="5">
        <v>-8.3000000000000007</v>
      </c>
      <c r="J52" s="10">
        <v>-1.4821428571399999</v>
      </c>
      <c r="K52" s="2">
        <v>1.2697118974299999E-7</v>
      </c>
      <c r="L52" t="s">
        <v>232</v>
      </c>
    </row>
    <row r="53" spans="1:12" x14ac:dyDescent="0.25">
      <c r="A53" t="s">
        <v>57</v>
      </c>
      <c r="B53">
        <v>4</v>
      </c>
      <c r="C53">
        <v>4</v>
      </c>
      <c r="D53" s="7">
        <v>16.46</v>
      </c>
      <c r="E53">
        <v>5.76</v>
      </c>
      <c r="F53" s="5">
        <v>5.76</v>
      </c>
      <c r="G53">
        <v>5.76</v>
      </c>
      <c r="H53" s="5">
        <v>5.76</v>
      </c>
      <c r="I53" s="5">
        <v>-10.7</v>
      </c>
      <c r="J53" s="10">
        <v>-1.85763888889</v>
      </c>
      <c r="K53" s="2">
        <v>1.3059893802099999E-7</v>
      </c>
      <c r="L53" t="s">
        <v>232</v>
      </c>
    </row>
    <row r="54" spans="1:12" x14ac:dyDescent="0.25">
      <c r="A54" t="s">
        <v>58</v>
      </c>
      <c r="B54">
        <v>2290</v>
      </c>
      <c r="C54">
        <v>2290</v>
      </c>
      <c r="D54" s="7">
        <v>23992.42</v>
      </c>
      <c r="E54">
        <v>3427.28</v>
      </c>
      <c r="F54" s="5">
        <v>3427.28</v>
      </c>
      <c r="G54">
        <v>3419.35</v>
      </c>
      <c r="H54" s="5">
        <v>3419.35</v>
      </c>
      <c r="I54" s="5">
        <v>-20573.07</v>
      </c>
      <c r="J54" s="10">
        <v>-6.0166610613099998</v>
      </c>
      <c r="K54" s="3">
        <v>7.7528381722700006E-5</v>
      </c>
      <c r="L54" t="s">
        <v>232</v>
      </c>
    </row>
    <row r="55" spans="1:12" x14ac:dyDescent="0.25">
      <c r="A55" t="s">
        <v>59</v>
      </c>
      <c r="B55">
        <v>1</v>
      </c>
      <c r="C55">
        <v>1</v>
      </c>
      <c r="D55" s="7">
        <v>6.16</v>
      </c>
      <c r="E55">
        <v>1.32</v>
      </c>
      <c r="F55" s="5">
        <v>1.32</v>
      </c>
      <c r="G55">
        <v>1.32</v>
      </c>
      <c r="H55" s="5">
        <v>1.32</v>
      </c>
      <c r="I55" s="5">
        <v>-4.84</v>
      </c>
      <c r="J55" s="10">
        <v>-3.6666666666699999</v>
      </c>
      <c r="K55" s="2">
        <v>2.99289232965E-8</v>
      </c>
      <c r="L55" t="s">
        <v>232</v>
      </c>
    </row>
    <row r="56" spans="1:12" x14ac:dyDescent="0.25">
      <c r="A56" t="s">
        <v>60</v>
      </c>
      <c r="B56">
        <v>1</v>
      </c>
      <c r="C56">
        <v>1</v>
      </c>
      <c r="D56" s="7">
        <v>9.07</v>
      </c>
      <c r="E56">
        <v>2</v>
      </c>
      <c r="F56" s="5">
        <v>2</v>
      </c>
      <c r="G56">
        <v>2</v>
      </c>
      <c r="H56" s="5">
        <v>2</v>
      </c>
      <c r="I56" s="5">
        <v>-7.07</v>
      </c>
      <c r="J56" s="10">
        <v>-3.5350000000000001</v>
      </c>
      <c r="K56" s="2">
        <v>4.5346853479599999E-8</v>
      </c>
      <c r="L56" t="s">
        <v>232</v>
      </c>
    </row>
    <row r="57" spans="1:12" x14ac:dyDescent="0.25">
      <c r="A57" t="s">
        <v>61</v>
      </c>
      <c r="B57">
        <v>7</v>
      </c>
      <c r="C57">
        <v>7</v>
      </c>
      <c r="D57" s="7">
        <v>30.08</v>
      </c>
      <c r="E57">
        <v>10.08</v>
      </c>
      <c r="F57" s="5">
        <v>10.08</v>
      </c>
      <c r="G57">
        <v>10.08</v>
      </c>
      <c r="H57" s="5">
        <v>10.08</v>
      </c>
      <c r="I57" s="5">
        <v>-20</v>
      </c>
      <c r="J57" s="10">
        <v>-1.98412698413</v>
      </c>
      <c r="K57" s="2">
        <v>2.2854814153699999E-7</v>
      </c>
      <c r="L57" t="s">
        <v>232</v>
      </c>
    </row>
    <row r="58" spans="1:12" x14ac:dyDescent="0.25">
      <c r="A58" t="s">
        <v>62</v>
      </c>
      <c r="B58">
        <v>3</v>
      </c>
      <c r="C58">
        <v>3</v>
      </c>
      <c r="D58" s="7">
        <v>17.55</v>
      </c>
      <c r="E58">
        <v>4.38</v>
      </c>
      <c r="F58" s="5">
        <v>4.38</v>
      </c>
      <c r="G58">
        <v>4.38</v>
      </c>
      <c r="H58" s="5">
        <v>4.38</v>
      </c>
      <c r="I58" s="5">
        <v>-13.17</v>
      </c>
      <c r="J58" s="10">
        <v>-3.0068493150700002</v>
      </c>
      <c r="K58" s="2">
        <v>9.9309609120200002E-8</v>
      </c>
      <c r="L58" t="s">
        <v>232</v>
      </c>
    </row>
    <row r="59" spans="1:12" x14ac:dyDescent="0.25">
      <c r="A59" t="s">
        <v>63</v>
      </c>
      <c r="B59">
        <v>97</v>
      </c>
      <c r="C59">
        <v>97</v>
      </c>
      <c r="D59" s="7">
        <v>2409.96</v>
      </c>
      <c r="E59">
        <v>133.86000000000001</v>
      </c>
      <c r="F59" s="5">
        <v>133.86000000000001</v>
      </c>
      <c r="G59">
        <v>133.86000000000001</v>
      </c>
      <c r="H59" s="5">
        <v>133.86000000000001</v>
      </c>
      <c r="I59" s="5">
        <v>-2276.1</v>
      </c>
      <c r="J59" s="10">
        <v>-17.003585835900001</v>
      </c>
      <c r="K59" s="3">
        <v>3.03506490339E-6</v>
      </c>
      <c r="L59" t="s">
        <v>232</v>
      </c>
    </row>
    <row r="60" spans="1:12" x14ac:dyDescent="0.25">
      <c r="A60" t="s">
        <v>64</v>
      </c>
      <c r="B60">
        <v>18</v>
      </c>
      <c r="C60">
        <v>18</v>
      </c>
      <c r="D60" s="7">
        <v>80.72</v>
      </c>
      <c r="E60">
        <v>56.34</v>
      </c>
      <c r="F60" s="5">
        <v>56.34</v>
      </c>
      <c r="G60">
        <v>53.14</v>
      </c>
      <c r="H60" s="5">
        <v>53.14</v>
      </c>
      <c r="I60" s="5">
        <v>-27.58</v>
      </c>
      <c r="J60" s="10">
        <v>-0.51900639819299998</v>
      </c>
      <c r="K60" s="3">
        <v>1.20486589695E-6</v>
      </c>
      <c r="L60" t="s">
        <v>232</v>
      </c>
    </row>
    <row r="61" spans="1:12" x14ac:dyDescent="0.25">
      <c r="A61" t="s">
        <v>65</v>
      </c>
      <c r="B61">
        <v>10</v>
      </c>
      <c r="C61">
        <v>10</v>
      </c>
      <c r="D61" s="7">
        <v>36.630000000000003</v>
      </c>
      <c r="E61">
        <v>15.7</v>
      </c>
      <c r="F61" s="5">
        <v>15.7</v>
      </c>
      <c r="G61">
        <v>15.7</v>
      </c>
      <c r="H61" s="5">
        <v>15.7</v>
      </c>
      <c r="I61" s="5">
        <v>-20.93</v>
      </c>
      <c r="J61" s="10">
        <v>-1.33312101911</v>
      </c>
      <c r="K61" s="2">
        <v>3.5597279981499998E-7</v>
      </c>
      <c r="L61" t="s">
        <v>232</v>
      </c>
    </row>
    <row r="62" spans="1:12" x14ac:dyDescent="0.25">
      <c r="A62" t="s">
        <v>66</v>
      </c>
      <c r="B62">
        <v>33</v>
      </c>
      <c r="C62">
        <v>33</v>
      </c>
      <c r="D62" s="7">
        <v>188.75</v>
      </c>
      <c r="E62">
        <v>47.52</v>
      </c>
      <c r="F62" s="5">
        <v>47.52</v>
      </c>
      <c r="G62">
        <v>47.52</v>
      </c>
      <c r="H62" s="5">
        <v>47.52</v>
      </c>
      <c r="I62" s="5">
        <v>-141.22999999999999</v>
      </c>
      <c r="J62" s="10">
        <v>-2.9720117845099998</v>
      </c>
      <c r="K62" s="3">
        <v>1.07744123867E-6</v>
      </c>
      <c r="L62" t="s">
        <v>232</v>
      </c>
    </row>
    <row r="63" spans="1:12" x14ac:dyDescent="0.25">
      <c r="A63" t="s">
        <v>67</v>
      </c>
      <c r="B63">
        <v>8</v>
      </c>
      <c r="C63">
        <v>8</v>
      </c>
      <c r="D63" s="7">
        <v>20.8</v>
      </c>
      <c r="E63">
        <v>8.56</v>
      </c>
      <c r="F63" s="5">
        <v>8.56</v>
      </c>
      <c r="G63">
        <v>8.56</v>
      </c>
      <c r="H63" s="5">
        <v>8.56</v>
      </c>
      <c r="I63" s="5">
        <v>-12.24</v>
      </c>
      <c r="J63" s="10">
        <v>-1.4299065420599999</v>
      </c>
      <c r="K63" s="2">
        <v>1.94084532893E-7</v>
      </c>
      <c r="L63" t="s">
        <v>232</v>
      </c>
    </row>
    <row r="64" spans="1:12" x14ac:dyDescent="0.25">
      <c r="A64" t="s">
        <v>68</v>
      </c>
      <c r="B64">
        <v>1</v>
      </c>
      <c r="C64">
        <v>1</v>
      </c>
      <c r="D64" s="7">
        <v>1.41</v>
      </c>
      <c r="E64">
        <v>0.81</v>
      </c>
      <c r="F64" s="5">
        <v>0.81</v>
      </c>
      <c r="G64">
        <v>0.81</v>
      </c>
      <c r="H64" s="5">
        <v>0.81</v>
      </c>
      <c r="I64" s="5">
        <v>-0.6</v>
      </c>
      <c r="J64" s="10">
        <v>-0.74074074074100005</v>
      </c>
      <c r="K64" s="2">
        <v>1.8365475659200002E-8</v>
      </c>
      <c r="L64" t="s">
        <v>232</v>
      </c>
    </row>
    <row r="65" spans="1:12" x14ac:dyDescent="0.25">
      <c r="A65" t="s">
        <v>69</v>
      </c>
      <c r="B65">
        <v>44331</v>
      </c>
      <c r="C65">
        <v>44331</v>
      </c>
      <c r="D65" s="7">
        <v>622374.11</v>
      </c>
      <c r="E65">
        <v>766790.3</v>
      </c>
      <c r="F65" s="5">
        <v>766790.3</v>
      </c>
      <c r="G65">
        <v>665860.81000000006</v>
      </c>
      <c r="H65" s="5">
        <v>665860.81000000006</v>
      </c>
      <c r="I65" s="5">
        <v>43486.7</v>
      </c>
      <c r="J65" s="10">
        <v>6.5308994533E-2</v>
      </c>
      <c r="K65" s="3">
        <v>1.50973462944E-2</v>
      </c>
      <c r="L65" t="s">
        <v>232</v>
      </c>
    </row>
    <row r="66" spans="1:12" x14ac:dyDescent="0.25">
      <c r="A66" t="s">
        <v>70</v>
      </c>
      <c r="B66">
        <v>1883</v>
      </c>
      <c r="C66">
        <v>1883</v>
      </c>
      <c r="D66" s="7">
        <v>26219.08</v>
      </c>
      <c r="E66">
        <v>3465.6</v>
      </c>
      <c r="F66" s="5">
        <v>3465.6</v>
      </c>
      <c r="G66">
        <v>3463.09</v>
      </c>
      <c r="H66" s="5">
        <v>3463.09</v>
      </c>
      <c r="I66" s="5">
        <v>-22755.99</v>
      </c>
      <c r="J66" s="10">
        <v>-6.5710073951299997</v>
      </c>
      <c r="K66" s="3">
        <v>7.8520117408300002E-5</v>
      </c>
      <c r="L66" t="s">
        <v>232</v>
      </c>
    </row>
    <row r="67" spans="1:12" x14ac:dyDescent="0.25">
      <c r="A67" t="s">
        <v>71</v>
      </c>
      <c r="B67">
        <v>4921</v>
      </c>
      <c r="C67">
        <v>4921</v>
      </c>
      <c r="D67" s="7">
        <v>70810.13</v>
      </c>
      <c r="E67">
        <v>106687.65</v>
      </c>
      <c r="F67" s="5">
        <v>106687.65</v>
      </c>
      <c r="G67">
        <v>92564.26</v>
      </c>
      <c r="H67" s="5">
        <v>92564.26</v>
      </c>
      <c r="I67" s="5">
        <v>21754.13</v>
      </c>
      <c r="J67" s="10">
        <v>0.23501651717399999</v>
      </c>
      <c r="K67" s="3">
        <v>2.0987489678299998E-3</v>
      </c>
      <c r="L67" t="s">
        <v>232</v>
      </c>
    </row>
    <row r="68" spans="1:12" x14ac:dyDescent="0.25">
      <c r="A68" t="s">
        <v>72</v>
      </c>
      <c r="B68">
        <v>3315</v>
      </c>
      <c r="C68">
        <v>3315</v>
      </c>
      <c r="D68" s="7">
        <v>48160.32</v>
      </c>
      <c r="E68">
        <v>69097.75</v>
      </c>
      <c r="F68" s="5">
        <v>69097.75</v>
      </c>
      <c r="G68">
        <v>60002.65</v>
      </c>
      <c r="H68" s="5">
        <v>60002.65</v>
      </c>
      <c r="I68" s="5">
        <v>11842.33</v>
      </c>
      <c r="J68" s="10">
        <v>0.19736344978100001</v>
      </c>
      <c r="K68" s="3">
        <v>1.3604656889699999E-3</v>
      </c>
      <c r="L68" t="s">
        <v>232</v>
      </c>
    </row>
    <row r="69" spans="1:12" x14ac:dyDescent="0.25">
      <c r="A69" t="s">
        <v>73</v>
      </c>
      <c r="B69">
        <v>5336</v>
      </c>
      <c r="C69">
        <v>5336</v>
      </c>
      <c r="D69" s="7">
        <v>81680.77</v>
      </c>
      <c r="E69">
        <v>93232.26</v>
      </c>
      <c r="F69" s="5">
        <v>93232.26</v>
      </c>
      <c r="G69">
        <v>80960.87</v>
      </c>
      <c r="H69" s="5">
        <v>80960.87</v>
      </c>
      <c r="I69" s="5">
        <v>-719.9</v>
      </c>
      <c r="J69" s="10">
        <v>-8.89194990123E-3</v>
      </c>
      <c r="K69" s="3">
        <v>1.83566035473E-3</v>
      </c>
      <c r="L69" t="s">
        <v>232</v>
      </c>
    </row>
    <row r="70" spans="1:12" x14ac:dyDescent="0.25">
      <c r="A70" t="s">
        <v>74</v>
      </c>
      <c r="B70">
        <v>25987</v>
      </c>
      <c r="C70">
        <v>25987</v>
      </c>
      <c r="D70" s="7">
        <v>202144.17</v>
      </c>
      <c r="E70">
        <v>312836.96999999997</v>
      </c>
      <c r="F70" s="5">
        <v>312836.96999999997</v>
      </c>
      <c r="G70">
        <v>271754.71999999997</v>
      </c>
      <c r="H70" s="5">
        <v>271754.71999999997</v>
      </c>
      <c r="I70" s="5">
        <v>69610.55</v>
      </c>
      <c r="J70" s="10">
        <v>0.25615212865499998</v>
      </c>
      <c r="K70" s="3">
        <v>6.1616107351100003E-3</v>
      </c>
      <c r="L70" t="s">
        <v>232</v>
      </c>
    </row>
    <row r="71" spans="1:12" x14ac:dyDescent="0.25">
      <c r="A71" t="s">
        <v>75</v>
      </c>
      <c r="B71">
        <v>888</v>
      </c>
      <c r="C71">
        <v>888</v>
      </c>
      <c r="D71" s="7">
        <v>2687.42</v>
      </c>
      <c r="E71">
        <v>1216.73</v>
      </c>
      <c r="F71" s="5">
        <v>1216.73</v>
      </c>
      <c r="G71">
        <v>1216.56</v>
      </c>
      <c r="H71" s="5">
        <v>1216.56</v>
      </c>
      <c r="I71" s="5">
        <v>-1470.86</v>
      </c>
      <c r="J71" s="10">
        <v>-1.2090320247299999</v>
      </c>
      <c r="K71" s="3">
        <v>2.7583584034499998E-5</v>
      </c>
      <c r="L71" t="s">
        <v>232</v>
      </c>
    </row>
    <row r="72" spans="1:12" x14ac:dyDescent="0.25">
      <c r="A72" t="s">
        <v>76</v>
      </c>
      <c r="B72">
        <v>11</v>
      </c>
      <c r="C72">
        <v>11</v>
      </c>
      <c r="D72" s="7">
        <v>30.9</v>
      </c>
      <c r="E72">
        <v>37.24</v>
      </c>
      <c r="F72" s="5">
        <v>37.24</v>
      </c>
      <c r="G72">
        <v>33.61</v>
      </c>
      <c r="H72" s="5">
        <v>33.61</v>
      </c>
      <c r="I72" s="5">
        <v>2.71</v>
      </c>
      <c r="J72" s="10">
        <v>8.0630764653399994E-2</v>
      </c>
      <c r="K72" s="2">
        <v>7.6205387272399997E-7</v>
      </c>
      <c r="L72" t="s">
        <v>232</v>
      </c>
    </row>
    <row r="73" spans="1:12" x14ac:dyDescent="0.25">
      <c r="A73" t="s">
        <v>77</v>
      </c>
      <c r="B73">
        <v>2</v>
      </c>
      <c r="C73">
        <v>2</v>
      </c>
      <c r="D73" s="7">
        <v>4.93</v>
      </c>
      <c r="E73">
        <v>24.5</v>
      </c>
      <c r="F73" s="5">
        <v>24.5</v>
      </c>
      <c r="G73">
        <v>21.3</v>
      </c>
      <c r="H73" s="5">
        <v>21.3</v>
      </c>
      <c r="I73" s="5">
        <v>16.37</v>
      </c>
      <c r="J73" s="10">
        <v>0.76854460093900001</v>
      </c>
      <c r="K73" s="2">
        <v>4.8294398955700005E-7</v>
      </c>
      <c r="L73" t="s">
        <v>232</v>
      </c>
    </row>
    <row r="74" spans="1:12" x14ac:dyDescent="0.25">
      <c r="A74" t="s">
        <v>78</v>
      </c>
      <c r="B74">
        <v>5</v>
      </c>
      <c r="C74">
        <v>5</v>
      </c>
      <c r="D74" s="7">
        <v>15.05</v>
      </c>
      <c r="E74">
        <v>71.75</v>
      </c>
      <c r="F74" s="5">
        <v>71.75</v>
      </c>
      <c r="G74">
        <v>62.2</v>
      </c>
      <c r="H74" s="5">
        <v>62.2</v>
      </c>
      <c r="I74" s="5">
        <v>47.15</v>
      </c>
      <c r="J74" s="10">
        <v>0.75803858520900003</v>
      </c>
      <c r="K74" s="3">
        <v>1.4102871432099999E-6</v>
      </c>
      <c r="L74" t="s">
        <v>232</v>
      </c>
    </row>
    <row r="75" spans="1:12" x14ac:dyDescent="0.25">
      <c r="A75" t="s">
        <v>79</v>
      </c>
      <c r="B75">
        <v>2</v>
      </c>
      <c r="C75">
        <v>2</v>
      </c>
      <c r="D75" s="7">
        <v>4.74</v>
      </c>
      <c r="E75">
        <v>24.5</v>
      </c>
      <c r="F75" s="5">
        <v>24.5</v>
      </c>
      <c r="G75">
        <v>21.3</v>
      </c>
      <c r="H75" s="5">
        <v>21.3</v>
      </c>
      <c r="I75" s="5">
        <v>16.559999999999999</v>
      </c>
      <c r="J75" s="10">
        <v>0.77746478873199998</v>
      </c>
      <c r="K75" s="2">
        <v>4.8294398955700005E-7</v>
      </c>
      <c r="L75" t="s">
        <v>232</v>
      </c>
    </row>
    <row r="76" spans="1:12" x14ac:dyDescent="0.25">
      <c r="A76" t="s">
        <v>80</v>
      </c>
      <c r="B76">
        <v>2354</v>
      </c>
      <c r="C76">
        <v>2354</v>
      </c>
      <c r="D76" s="7">
        <v>27387.05</v>
      </c>
      <c r="E76">
        <v>51872.41</v>
      </c>
      <c r="F76" s="5">
        <v>51872.41</v>
      </c>
      <c r="G76">
        <v>45027.65</v>
      </c>
      <c r="H76" s="5">
        <v>45027.65</v>
      </c>
      <c r="I76" s="5">
        <v>17640.599999999999</v>
      </c>
      <c r="J76" s="10">
        <v>0.391772610829</v>
      </c>
      <c r="K76" s="3">
        <v>1.0209311235399999E-3</v>
      </c>
      <c r="L76" t="s">
        <v>232</v>
      </c>
    </row>
    <row r="77" spans="1:12" x14ac:dyDescent="0.25">
      <c r="A77" t="s">
        <v>81</v>
      </c>
      <c r="B77">
        <v>2274</v>
      </c>
      <c r="C77">
        <v>2274</v>
      </c>
      <c r="D77" s="7">
        <v>22537.23</v>
      </c>
      <c r="E77">
        <v>44755.61</v>
      </c>
      <c r="F77" s="5">
        <v>44755.61</v>
      </c>
      <c r="G77">
        <v>38890.18</v>
      </c>
      <c r="H77" s="5">
        <v>38890.18</v>
      </c>
      <c r="I77" s="5">
        <v>16352.95</v>
      </c>
      <c r="J77" s="10">
        <v>0.42049046828800002</v>
      </c>
      <c r="K77" s="3">
        <v>8.8177364712699997E-4</v>
      </c>
      <c r="L77" t="s">
        <v>232</v>
      </c>
    </row>
    <row r="78" spans="1:12" x14ac:dyDescent="0.25">
      <c r="A78" t="s">
        <v>82</v>
      </c>
      <c r="B78">
        <v>24659</v>
      </c>
      <c r="C78">
        <v>24659</v>
      </c>
      <c r="D78" s="7">
        <v>274648.40000000002</v>
      </c>
      <c r="E78">
        <v>388823.48</v>
      </c>
      <c r="F78" s="5">
        <v>388823.48</v>
      </c>
      <c r="G78">
        <v>337778.01</v>
      </c>
      <c r="H78" s="5">
        <v>337778.01</v>
      </c>
      <c r="I78" s="5">
        <v>63129.61</v>
      </c>
      <c r="J78" s="10">
        <v>0.18689674321899999</v>
      </c>
      <c r="K78" s="3">
        <v>7.6585849640400001E-3</v>
      </c>
      <c r="L78" t="s">
        <v>232</v>
      </c>
    </row>
    <row r="79" spans="1:12" x14ac:dyDescent="0.25">
      <c r="A79" t="s">
        <v>83</v>
      </c>
      <c r="B79">
        <v>22235</v>
      </c>
      <c r="C79">
        <v>22235</v>
      </c>
      <c r="D79" s="7">
        <v>390381.38</v>
      </c>
      <c r="E79">
        <v>489793.57</v>
      </c>
      <c r="F79" s="5">
        <v>489793.57</v>
      </c>
      <c r="G79">
        <v>424520.92</v>
      </c>
      <c r="H79" s="5">
        <v>424520.92</v>
      </c>
      <c r="I79" s="5">
        <v>34139.54</v>
      </c>
      <c r="J79" s="10">
        <v>8.0418981472099998E-2</v>
      </c>
      <c r="K79" s="3">
        <v>9.6253439791200001E-3</v>
      </c>
      <c r="L79" t="s">
        <v>232</v>
      </c>
    </row>
    <row r="80" spans="1:12" x14ac:dyDescent="0.25">
      <c r="A80" t="s">
        <v>84</v>
      </c>
      <c r="B80">
        <v>12639</v>
      </c>
      <c r="C80">
        <v>12639</v>
      </c>
      <c r="D80" s="7">
        <v>138857.98000000001</v>
      </c>
      <c r="E80">
        <v>219943.02</v>
      </c>
      <c r="F80" s="5">
        <v>219943.02</v>
      </c>
      <c r="G80">
        <v>190832.45</v>
      </c>
      <c r="H80" s="5">
        <v>190832.45</v>
      </c>
      <c r="I80" s="5">
        <v>51974.47</v>
      </c>
      <c r="J80" s="10">
        <v>0.27235656200000002</v>
      </c>
      <c r="K80" s="3">
        <v>4.3268255746499997E-3</v>
      </c>
      <c r="L80" t="s">
        <v>232</v>
      </c>
    </row>
    <row r="81" spans="1:12" x14ac:dyDescent="0.25">
      <c r="A81" t="s">
        <v>85</v>
      </c>
      <c r="B81">
        <v>1</v>
      </c>
      <c r="C81">
        <v>1</v>
      </c>
      <c r="D81" s="7">
        <v>1.95</v>
      </c>
      <c r="E81">
        <v>1.01</v>
      </c>
      <c r="F81" s="5">
        <v>1.01</v>
      </c>
      <c r="G81">
        <v>1.01</v>
      </c>
      <c r="H81" s="5">
        <v>1.01</v>
      </c>
      <c r="I81" s="5">
        <v>-0.94</v>
      </c>
      <c r="J81" s="10">
        <v>-0.93069306930700002</v>
      </c>
      <c r="K81" s="2">
        <v>2.29001610072E-8</v>
      </c>
      <c r="L81" t="s">
        <v>232</v>
      </c>
    </row>
    <row r="82" spans="1:12" x14ac:dyDescent="0.25">
      <c r="A82" t="s">
        <v>86</v>
      </c>
      <c r="B82">
        <v>1701</v>
      </c>
      <c r="C82">
        <v>1701</v>
      </c>
      <c r="D82" s="7">
        <v>6498.94</v>
      </c>
      <c r="E82">
        <v>2327.06</v>
      </c>
      <c r="F82" s="5">
        <v>2327.06</v>
      </c>
      <c r="G82">
        <v>2326.54</v>
      </c>
      <c r="H82" s="5">
        <v>2326.54</v>
      </c>
      <c r="I82" s="5">
        <v>-4172.3999999999996</v>
      </c>
      <c r="J82" s="10">
        <v>-1.7933927635</v>
      </c>
      <c r="K82" s="3">
        <v>5.2750634247200002E-5</v>
      </c>
      <c r="L82" t="s">
        <v>232</v>
      </c>
    </row>
    <row r="83" spans="1:12" x14ac:dyDescent="0.25">
      <c r="A83" t="s">
        <v>87</v>
      </c>
      <c r="B83">
        <v>206</v>
      </c>
      <c r="C83">
        <v>206</v>
      </c>
      <c r="D83" s="7">
        <v>2159.84</v>
      </c>
      <c r="E83">
        <v>255.44</v>
      </c>
      <c r="F83" s="5">
        <v>255.44</v>
      </c>
      <c r="G83">
        <v>255.26</v>
      </c>
      <c r="H83" s="5">
        <v>255.26</v>
      </c>
      <c r="I83" s="5">
        <v>-1904.58</v>
      </c>
      <c r="J83" s="10">
        <v>-7.4613335422700002</v>
      </c>
      <c r="K83" s="3">
        <v>5.7876189096000002E-6</v>
      </c>
      <c r="L83" t="s">
        <v>232</v>
      </c>
    </row>
    <row r="84" spans="1:12" x14ac:dyDescent="0.25">
      <c r="A84" t="s">
        <v>88</v>
      </c>
      <c r="B84">
        <v>212</v>
      </c>
      <c r="C84">
        <v>212</v>
      </c>
      <c r="D84" s="7">
        <v>730.14</v>
      </c>
      <c r="E84">
        <v>286.48</v>
      </c>
      <c r="F84" s="5">
        <v>286.48</v>
      </c>
      <c r="G84">
        <v>284.95</v>
      </c>
      <c r="H84" s="5">
        <v>284.95</v>
      </c>
      <c r="I84" s="5">
        <v>-445.19</v>
      </c>
      <c r="J84" s="10">
        <v>-1.5623442709199999</v>
      </c>
      <c r="K84" s="3">
        <v>6.4607929494999999E-6</v>
      </c>
      <c r="L84" t="s">
        <v>232</v>
      </c>
    </row>
    <row r="85" spans="1:12" x14ac:dyDescent="0.25">
      <c r="A85" t="s">
        <v>89</v>
      </c>
      <c r="B85">
        <v>147</v>
      </c>
      <c r="C85">
        <v>147</v>
      </c>
      <c r="D85" s="7">
        <v>4555.78</v>
      </c>
      <c r="E85">
        <v>5489.03</v>
      </c>
      <c r="F85" s="5">
        <v>5489.03</v>
      </c>
      <c r="G85">
        <v>4768.5200000000004</v>
      </c>
      <c r="H85" s="5">
        <v>4768.5200000000004</v>
      </c>
      <c r="I85" s="5">
        <v>212.74</v>
      </c>
      <c r="J85" s="10">
        <v>4.4613423032700002E-2</v>
      </c>
      <c r="K85" s="3">
        <v>1.08118688877E-4</v>
      </c>
      <c r="L85" t="s">
        <v>233</v>
      </c>
    </row>
    <row r="86" spans="1:12" x14ac:dyDescent="0.25">
      <c r="A86" t="s">
        <v>90</v>
      </c>
      <c r="B86">
        <v>873</v>
      </c>
      <c r="C86">
        <v>873</v>
      </c>
      <c r="D86" s="7">
        <v>21376.33</v>
      </c>
      <c r="E86">
        <v>32997.379999999997</v>
      </c>
      <c r="F86" s="5">
        <v>32997.379999999997</v>
      </c>
      <c r="G86">
        <v>28672.95</v>
      </c>
      <c r="H86" s="5">
        <v>28672.95</v>
      </c>
      <c r="I86" s="5">
        <v>7296.62</v>
      </c>
      <c r="J86" s="10">
        <v>0.25447747790199998</v>
      </c>
      <c r="K86" s="3">
        <v>6.5011403123799996E-4</v>
      </c>
      <c r="L86" t="s">
        <v>233</v>
      </c>
    </row>
    <row r="87" spans="1:12" x14ac:dyDescent="0.25">
      <c r="A87" t="s">
        <v>91</v>
      </c>
      <c r="B87">
        <v>7</v>
      </c>
      <c r="C87">
        <v>7</v>
      </c>
      <c r="D87" s="7">
        <v>0</v>
      </c>
      <c r="E87">
        <v>0</v>
      </c>
      <c r="F87" s="5">
        <v>0</v>
      </c>
      <c r="G87">
        <v>0</v>
      </c>
      <c r="H87" s="5">
        <v>0</v>
      </c>
      <c r="I87" s="5">
        <v>0</v>
      </c>
      <c r="J87" s="10">
        <v>0</v>
      </c>
      <c r="K87" s="1">
        <v>0</v>
      </c>
      <c r="L87" t="s">
        <v>233</v>
      </c>
    </row>
    <row r="88" spans="1:12" x14ac:dyDescent="0.25">
      <c r="A88" t="s">
        <v>92</v>
      </c>
      <c r="B88">
        <v>88604</v>
      </c>
      <c r="C88">
        <v>88604</v>
      </c>
      <c r="D88" s="7">
        <v>1844867.97</v>
      </c>
      <c r="E88">
        <v>2801296.22</v>
      </c>
      <c r="F88" s="5">
        <v>2801296.22</v>
      </c>
      <c r="G88">
        <v>2431562.59</v>
      </c>
      <c r="H88" s="5">
        <v>2431562.59</v>
      </c>
      <c r="I88" s="5">
        <v>586694.62</v>
      </c>
      <c r="J88" s="10">
        <v>0.24128296035300001</v>
      </c>
      <c r="K88" s="3">
        <v>5.5131856247600003E-2</v>
      </c>
      <c r="L88" t="s">
        <v>233</v>
      </c>
    </row>
    <row r="89" spans="1:12" x14ac:dyDescent="0.25">
      <c r="A89" t="s">
        <v>93</v>
      </c>
      <c r="B89">
        <v>20928</v>
      </c>
      <c r="C89">
        <v>20928</v>
      </c>
      <c r="D89" s="7">
        <v>388914.9</v>
      </c>
      <c r="E89">
        <v>581743</v>
      </c>
      <c r="F89" s="5">
        <v>581743</v>
      </c>
      <c r="G89">
        <v>505637.02</v>
      </c>
      <c r="H89" s="5">
        <v>505637.02</v>
      </c>
      <c r="I89" s="5">
        <v>116722.12</v>
      </c>
      <c r="J89" s="10">
        <v>0.230841721202</v>
      </c>
      <c r="K89" s="3">
        <v>1.14645239299E-2</v>
      </c>
      <c r="L89" t="s">
        <v>233</v>
      </c>
    </row>
    <row r="90" spans="1:12" x14ac:dyDescent="0.25">
      <c r="A90" t="s">
        <v>94</v>
      </c>
      <c r="B90">
        <v>39717</v>
      </c>
      <c r="C90">
        <v>39717</v>
      </c>
      <c r="D90" s="7">
        <v>773569.32</v>
      </c>
      <c r="E90">
        <v>1148058.8600000001</v>
      </c>
      <c r="F90" s="5">
        <v>1148058.8600000001</v>
      </c>
      <c r="G90">
        <v>996792.13</v>
      </c>
      <c r="H90" s="5">
        <v>996792.13</v>
      </c>
      <c r="I90" s="5">
        <v>223222.81</v>
      </c>
      <c r="J90" s="10">
        <v>0.22394118420699999</v>
      </c>
      <c r="K90" s="3">
        <v>2.2600693334299999E-2</v>
      </c>
      <c r="L90" t="s">
        <v>233</v>
      </c>
    </row>
    <row r="91" spans="1:12" x14ac:dyDescent="0.25">
      <c r="A91" t="s">
        <v>95</v>
      </c>
      <c r="B91">
        <v>1186</v>
      </c>
      <c r="C91">
        <v>1186</v>
      </c>
      <c r="D91" s="7">
        <v>29855.3</v>
      </c>
      <c r="E91">
        <v>42258.400000000001</v>
      </c>
      <c r="F91" s="5">
        <v>42258.400000000001</v>
      </c>
      <c r="G91">
        <v>36695.31</v>
      </c>
      <c r="H91" s="5">
        <v>36695.31</v>
      </c>
      <c r="I91" s="5">
        <v>6840.01</v>
      </c>
      <c r="J91" s="10">
        <v>0.18640011489200001</v>
      </c>
      <c r="K91" s="3">
        <v>8.3200842297899999E-4</v>
      </c>
      <c r="L91" t="s">
        <v>233</v>
      </c>
    </row>
    <row r="92" spans="1:12" x14ac:dyDescent="0.25">
      <c r="A92" t="s">
        <v>96</v>
      </c>
      <c r="B92">
        <v>45287</v>
      </c>
      <c r="C92">
        <v>45287</v>
      </c>
      <c r="D92" s="7">
        <v>1206572.75</v>
      </c>
      <c r="E92">
        <v>1612589.4</v>
      </c>
      <c r="F92" s="5">
        <v>1612589.4</v>
      </c>
      <c r="G92">
        <v>1398823.63</v>
      </c>
      <c r="H92" s="5">
        <v>1398823.63</v>
      </c>
      <c r="I92" s="5">
        <v>192250.88</v>
      </c>
      <c r="J92" s="10">
        <v>0.137437541</v>
      </c>
      <c r="K92" s="3">
        <v>3.17161250967E-2</v>
      </c>
      <c r="L92" t="s">
        <v>233</v>
      </c>
    </row>
    <row r="93" spans="1:12" x14ac:dyDescent="0.25">
      <c r="A93" t="s">
        <v>97</v>
      </c>
      <c r="B93">
        <v>3021</v>
      </c>
      <c r="C93">
        <v>3021</v>
      </c>
      <c r="D93" s="7">
        <v>79062.02</v>
      </c>
      <c r="E93">
        <v>84105.62</v>
      </c>
      <c r="F93" s="5">
        <v>84105.62</v>
      </c>
      <c r="G93">
        <v>73042.73</v>
      </c>
      <c r="H93" s="5">
        <v>73042.73</v>
      </c>
      <c r="I93" s="5">
        <v>-6019.29</v>
      </c>
      <c r="J93" s="10">
        <v>-8.2407790617900004E-2</v>
      </c>
      <c r="K93" s="3">
        <v>1.65612898753E-3</v>
      </c>
      <c r="L93" t="s">
        <v>233</v>
      </c>
    </row>
    <row r="94" spans="1:12" x14ac:dyDescent="0.25">
      <c r="A94" t="s">
        <v>98</v>
      </c>
      <c r="B94">
        <v>11732</v>
      </c>
      <c r="C94">
        <v>11732</v>
      </c>
      <c r="D94" s="7">
        <v>241736.82</v>
      </c>
      <c r="E94">
        <v>380509.38</v>
      </c>
      <c r="F94" s="5">
        <v>380509.38</v>
      </c>
      <c r="G94">
        <v>330260.78999999998</v>
      </c>
      <c r="H94" s="5">
        <v>330260.78999999998</v>
      </c>
      <c r="I94" s="5">
        <v>88523.97</v>
      </c>
      <c r="J94" s="10">
        <v>0.268042627767</v>
      </c>
      <c r="K94" s="3">
        <v>7.4881438270899998E-3</v>
      </c>
      <c r="L94" t="s">
        <v>233</v>
      </c>
    </row>
    <row r="95" spans="1:12" x14ac:dyDescent="0.25">
      <c r="A95" t="s">
        <v>99</v>
      </c>
      <c r="B95">
        <v>909</v>
      </c>
      <c r="C95">
        <v>909</v>
      </c>
      <c r="D95" s="7">
        <v>21559.119999999999</v>
      </c>
      <c r="E95">
        <v>34226.660000000003</v>
      </c>
      <c r="F95" s="5">
        <v>34226.660000000003</v>
      </c>
      <c r="G95">
        <v>29747.8</v>
      </c>
      <c r="H95" s="5">
        <v>29747.8</v>
      </c>
      <c r="I95" s="5">
        <v>8188.68</v>
      </c>
      <c r="J95" s="10">
        <v>0.27527010400800001</v>
      </c>
      <c r="K95" s="3">
        <v>6.7448456396999997E-4</v>
      </c>
      <c r="L95" t="s">
        <v>233</v>
      </c>
    </row>
    <row r="96" spans="1:12" x14ac:dyDescent="0.25">
      <c r="A96" t="s">
        <v>100</v>
      </c>
      <c r="B96">
        <v>9169</v>
      </c>
      <c r="C96">
        <v>9169</v>
      </c>
      <c r="D96" s="7">
        <v>208241.05</v>
      </c>
      <c r="E96">
        <v>342158.81</v>
      </c>
      <c r="F96" s="5">
        <v>342158.81</v>
      </c>
      <c r="G96">
        <v>297057.38</v>
      </c>
      <c r="H96" s="5">
        <v>297057.38</v>
      </c>
      <c r="I96" s="5">
        <v>88816.33</v>
      </c>
      <c r="J96" s="10">
        <v>0.29898711824599999</v>
      </c>
      <c r="K96" s="3">
        <v>6.7353087429400001E-3</v>
      </c>
      <c r="L96" t="s">
        <v>233</v>
      </c>
    </row>
    <row r="97" spans="1:12" x14ac:dyDescent="0.25">
      <c r="A97" t="s">
        <v>101</v>
      </c>
      <c r="B97">
        <v>2911</v>
      </c>
      <c r="C97">
        <v>2911</v>
      </c>
      <c r="D97" s="7">
        <v>56318.41</v>
      </c>
      <c r="E97">
        <v>109669.92</v>
      </c>
      <c r="F97" s="5">
        <v>109669.92</v>
      </c>
      <c r="G97">
        <v>95226.45</v>
      </c>
      <c r="H97" s="5">
        <v>95226.45</v>
      </c>
      <c r="I97" s="5">
        <v>38908.04</v>
      </c>
      <c r="J97" s="10">
        <v>0.408584379655</v>
      </c>
      <c r="K97" s="3">
        <v>2.1591099377600001E-3</v>
      </c>
      <c r="L97" t="s">
        <v>233</v>
      </c>
    </row>
    <row r="98" spans="1:12" x14ac:dyDescent="0.25">
      <c r="A98" t="s">
        <v>102</v>
      </c>
      <c r="B98">
        <v>1695</v>
      </c>
      <c r="C98">
        <v>1695</v>
      </c>
      <c r="D98" s="7">
        <v>44585.25</v>
      </c>
      <c r="E98">
        <v>61331.9</v>
      </c>
      <c r="F98" s="5">
        <v>61331.9</v>
      </c>
      <c r="G98">
        <v>53269.16</v>
      </c>
      <c r="H98" s="5">
        <v>53269.16</v>
      </c>
      <c r="I98" s="5">
        <v>8683.91</v>
      </c>
      <c r="J98" s="10">
        <v>0.16301946567200001</v>
      </c>
      <c r="K98" s="3">
        <v>1.2077943967499999E-3</v>
      </c>
      <c r="L98" t="s">
        <v>233</v>
      </c>
    </row>
    <row r="99" spans="1:12" x14ac:dyDescent="0.25">
      <c r="A99" t="s">
        <v>103</v>
      </c>
      <c r="B99">
        <v>877</v>
      </c>
      <c r="C99">
        <v>877</v>
      </c>
      <c r="D99" s="7">
        <v>21415.99</v>
      </c>
      <c r="E99">
        <v>36629</v>
      </c>
      <c r="F99" s="5">
        <v>36629</v>
      </c>
      <c r="G99">
        <v>31795.599999999999</v>
      </c>
      <c r="H99" s="5">
        <v>31795.599999999999</v>
      </c>
      <c r="I99" s="5">
        <v>10379.61</v>
      </c>
      <c r="J99" s="10">
        <v>0.32644799909400002</v>
      </c>
      <c r="K99" s="3">
        <v>7.2091520724699998E-4</v>
      </c>
      <c r="L99" t="s">
        <v>233</v>
      </c>
    </row>
    <row r="100" spans="1:12" x14ac:dyDescent="0.25">
      <c r="A100" t="s">
        <v>104</v>
      </c>
      <c r="B100">
        <v>1242</v>
      </c>
      <c r="C100">
        <v>1242</v>
      </c>
      <c r="D100" s="7">
        <v>20057.82</v>
      </c>
      <c r="E100">
        <v>41783.26</v>
      </c>
      <c r="F100" s="5">
        <v>41783.26</v>
      </c>
      <c r="G100">
        <v>36297.089999999997</v>
      </c>
      <c r="H100" s="5">
        <v>36297.089999999997</v>
      </c>
      <c r="I100" s="5">
        <v>16239.27</v>
      </c>
      <c r="J100" s="10">
        <v>0.44739867576199999</v>
      </c>
      <c r="K100" s="3">
        <v>8.22979410982E-4</v>
      </c>
      <c r="L100" t="s">
        <v>233</v>
      </c>
    </row>
    <row r="101" spans="1:12" x14ac:dyDescent="0.25">
      <c r="A101" t="s">
        <v>105</v>
      </c>
      <c r="B101">
        <v>1547</v>
      </c>
      <c r="C101">
        <v>1547</v>
      </c>
      <c r="D101" s="7">
        <v>28419.279999999999</v>
      </c>
      <c r="E101">
        <v>54121.5</v>
      </c>
      <c r="F101" s="5">
        <v>54121.5</v>
      </c>
      <c r="G101">
        <v>46966.66</v>
      </c>
      <c r="H101" s="5">
        <v>46966.66</v>
      </c>
      <c r="I101" s="5">
        <v>18547.38</v>
      </c>
      <c r="J101" s="10">
        <v>0.39490523703399999</v>
      </c>
      <c r="K101" s="3">
        <v>1.0648951247199999E-3</v>
      </c>
      <c r="L101" t="s">
        <v>233</v>
      </c>
    </row>
    <row r="102" spans="1:12" x14ac:dyDescent="0.25">
      <c r="A102" t="s">
        <v>106</v>
      </c>
      <c r="B102">
        <v>2</v>
      </c>
      <c r="C102">
        <v>2</v>
      </c>
      <c r="D102" s="7">
        <v>30.88</v>
      </c>
      <c r="E102">
        <v>116</v>
      </c>
      <c r="F102" s="5">
        <v>116</v>
      </c>
      <c r="G102">
        <v>100.16</v>
      </c>
      <c r="H102" s="5">
        <v>100.16</v>
      </c>
      <c r="I102" s="5">
        <v>69.28</v>
      </c>
      <c r="J102" s="10">
        <v>0.69169329073499997</v>
      </c>
      <c r="K102" s="3">
        <v>2.2709704222600002E-6</v>
      </c>
      <c r="L102" t="s">
        <v>233</v>
      </c>
    </row>
    <row r="103" spans="1:12" x14ac:dyDescent="0.25">
      <c r="A103" t="s">
        <v>107</v>
      </c>
      <c r="B103">
        <v>1</v>
      </c>
      <c r="C103">
        <v>1</v>
      </c>
      <c r="D103" s="7">
        <v>5.99</v>
      </c>
      <c r="E103">
        <v>2.08</v>
      </c>
      <c r="F103" s="5">
        <v>2.08</v>
      </c>
      <c r="G103">
        <v>2.08</v>
      </c>
      <c r="H103" s="5">
        <v>2.08</v>
      </c>
      <c r="I103" s="5">
        <v>-3.91</v>
      </c>
      <c r="J103" s="10">
        <v>-1.87980769231</v>
      </c>
      <c r="K103" s="2">
        <v>4.71607276187E-8</v>
      </c>
      <c r="L103" t="s">
        <v>233</v>
      </c>
    </row>
    <row r="104" spans="1:12" x14ac:dyDescent="0.25">
      <c r="A104" t="s">
        <v>108</v>
      </c>
      <c r="B104">
        <v>57</v>
      </c>
      <c r="C104">
        <v>57</v>
      </c>
      <c r="D104" s="7">
        <v>131.35</v>
      </c>
      <c r="E104">
        <v>122.55</v>
      </c>
      <c r="F104" s="5">
        <v>122.55</v>
      </c>
      <c r="G104">
        <v>122.55</v>
      </c>
      <c r="H104" s="5">
        <v>122.55</v>
      </c>
      <c r="I104" s="5">
        <v>-8.8000000000000007</v>
      </c>
      <c r="J104" s="10">
        <v>-7.1807425540600003E-2</v>
      </c>
      <c r="K104" s="3">
        <v>2.7786284469600001E-6</v>
      </c>
      <c r="L104" t="s">
        <v>233</v>
      </c>
    </row>
    <row r="105" spans="1:12" x14ac:dyDescent="0.25">
      <c r="A105" t="s">
        <v>109</v>
      </c>
      <c r="B105">
        <v>1</v>
      </c>
      <c r="C105">
        <v>1</v>
      </c>
      <c r="D105" s="7">
        <v>3.73</v>
      </c>
      <c r="E105">
        <v>20</v>
      </c>
      <c r="F105" s="5">
        <v>20</v>
      </c>
      <c r="G105">
        <v>17.39</v>
      </c>
      <c r="H105" s="5">
        <v>17.39</v>
      </c>
      <c r="I105" s="5">
        <v>13.66</v>
      </c>
      <c r="J105" s="10">
        <v>0.78550891316799998</v>
      </c>
      <c r="K105" s="2">
        <v>3.94290891005E-7</v>
      </c>
      <c r="L105" t="s">
        <v>233</v>
      </c>
    </row>
    <row r="106" spans="1:12" x14ac:dyDescent="0.25">
      <c r="A106" t="s">
        <v>110</v>
      </c>
      <c r="B106">
        <v>40944</v>
      </c>
      <c r="C106">
        <v>40944</v>
      </c>
      <c r="D106" s="7">
        <v>871489.91</v>
      </c>
      <c r="E106">
        <v>1277813.8999999999</v>
      </c>
      <c r="F106" s="5">
        <v>1277813.8999999999</v>
      </c>
      <c r="G106">
        <v>1109785.71</v>
      </c>
      <c r="H106" s="5">
        <v>1109785.71</v>
      </c>
      <c r="I106" s="5">
        <v>238295.8</v>
      </c>
      <c r="J106" s="10">
        <v>0.21472235392200001</v>
      </c>
      <c r="K106" s="3">
        <v>2.51626449925E-2</v>
      </c>
      <c r="L106" t="s">
        <v>233</v>
      </c>
    </row>
    <row r="107" spans="1:12" x14ac:dyDescent="0.25">
      <c r="A107" t="s">
        <v>111</v>
      </c>
      <c r="B107">
        <v>5638</v>
      </c>
      <c r="C107">
        <v>5638</v>
      </c>
      <c r="D107" s="7">
        <v>138030.23000000001</v>
      </c>
      <c r="E107">
        <v>202806.9</v>
      </c>
      <c r="F107" s="5">
        <v>202806.9</v>
      </c>
      <c r="G107">
        <v>176128.62</v>
      </c>
      <c r="H107" s="5">
        <v>176128.62</v>
      </c>
      <c r="I107" s="5">
        <v>38098.39</v>
      </c>
      <c r="J107" s="10">
        <v>0.21631004660100001</v>
      </c>
      <c r="K107" s="3">
        <v>3.9934393623500004E-3</v>
      </c>
      <c r="L107" t="s">
        <v>233</v>
      </c>
    </row>
    <row r="108" spans="1:12" x14ac:dyDescent="0.25">
      <c r="A108" t="s">
        <v>112</v>
      </c>
      <c r="B108">
        <v>4314</v>
      </c>
      <c r="C108">
        <v>4314</v>
      </c>
      <c r="D108" s="7">
        <v>90760.71</v>
      </c>
      <c r="E108">
        <v>154397.70000000001</v>
      </c>
      <c r="F108" s="5">
        <v>154397.70000000001</v>
      </c>
      <c r="G108">
        <v>134129.07</v>
      </c>
      <c r="H108" s="5">
        <v>134129.07</v>
      </c>
      <c r="I108" s="5">
        <v>43368.36</v>
      </c>
      <c r="J108" s="10">
        <v>0.323333040332</v>
      </c>
      <c r="K108" s="3">
        <v>3.0411656423199999E-3</v>
      </c>
      <c r="L108" t="s">
        <v>233</v>
      </c>
    </row>
    <row r="109" spans="1:12" x14ac:dyDescent="0.25">
      <c r="A109" t="s">
        <v>113</v>
      </c>
      <c r="B109">
        <v>4748</v>
      </c>
      <c r="C109">
        <v>4748</v>
      </c>
      <c r="D109" s="7">
        <v>151533.74</v>
      </c>
      <c r="E109">
        <v>164901</v>
      </c>
      <c r="F109" s="5">
        <v>164901</v>
      </c>
      <c r="G109">
        <v>143195.89000000001</v>
      </c>
      <c r="H109" s="5">
        <v>143195.89000000001</v>
      </c>
      <c r="I109" s="5">
        <v>-8337.85</v>
      </c>
      <c r="J109" s="10">
        <v>-5.82268806737E-2</v>
      </c>
      <c r="K109" s="3">
        <v>3.2467415213500001E-3</v>
      </c>
      <c r="L109" t="s">
        <v>233</v>
      </c>
    </row>
    <row r="110" spans="1:12" x14ac:dyDescent="0.25">
      <c r="A110" t="s">
        <v>114</v>
      </c>
      <c r="B110">
        <v>1</v>
      </c>
      <c r="C110">
        <v>1</v>
      </c>
      <c r="D110" s="7">
        <v>5.13</v>
      </c>
      <c r="E110">
        <v>0</v>
      </c>
      <c r="F110" s="5">
        <v>0</v>
      </c>
      <c r="G110">
        <v>0</v>
      </c>
      <c r="H110" s="5">
        <v>0</v>
      </c>
      <c r="I110" s="5">
        <v>-5.13</v>
      </c>
      <c r="J110" s="10">
        <v>0</v>
      </c>
      <c r="K110" s="1">
        <v>0</v>
      </c>
      <c r="L110" t="s">
        <v>233</v>
      </c>
    </row>
    <row r="111" spans="1:12" x14ac:dyDescent="0.25">
      <c r="A111" t="s">
        <v>115</v>
      </c>
      <c r="B111">
        <v>1</v>
      </c>
      <c r="C111">
        <v>1</v>
      </c>
      <c r="D111" s="7">
        <v>6.64</v>
      </c>
      <c r="E111">
        <v>31.5</v>
      </c>
      <c r="F111" s="5">
        <v>31.5</v>
      </c>
      <c r="G111">
        <v>27.39</v>
      </c>
      <c r="H111" s="5">
        <v>27.39</v>
      </c>
      <c r="I111" s="5">
        <v>20.75</v>
      </c>
      <c r="J111" s="10">
        <v>0.75757575757600004</v>
      </c>
      <c r="K111" s="2">
        <v>6.2102515840300002E-7</v>
      </c>
      <c r="L111" t="s">
        <v>233</v>
      </c>
    </row>
    <row r="112" spans="1:12" x14ac:dyDescent="0.25">
      <c r="A112" t="s">
        <v>116</v>
      </c>
      <c r="B112">
        <v>1</v>
      </c>
      <c r="C112">
        <v>1</v>
      </c>
      <c r="D112" s="7">
        <v>7.23</v>
      </c>
      <c r="E112">
        <v>21</v>
      </c>
      <c r="F112" s="5">
        <v>21</v>
      </c>
      <c r="G112">
        <v>18.260000000000002</v>
      </c>
      <c r="H112" s="5">
        <v>18.260000000000002</v>
      </c>
      <c r="I112" s="5">
        <v>11.03</v>
      </c>
      <c r="J112" s="10">
        <v>0.60405257393199996</v>
      </c>
      <c r="K112" s="2">
        <v>4.1401677226799999E-7</v>
      </c>
      <c r="L112" t="s">
        <v>233</v>
      </c>
    </row>
    <row r="113" spans="1:12" x14ac:dyDescent="0.25">
      <c r="A113" t="s">
        <v>117</v>
      </c>
      <c r="B113">
        <v>2</v>
      </c>
      <c r="C113">
        <v>2</v>
      </c>
      <c r="D113" s="7">
        <v>5.37</v>
      </c>
      <c r="E113">
        <v>42</v>
      </c>
      <c r="F113" s="5">
        <v>42</v>
      </c>
      <c r="G113">
        <v>36.520000000000003</v>
      </c>
      <c r="H113" s="5">
        <v>36.520000000000003</v>
      </c>
      <c r="I113" s="5">
        <v>31.15</v>
      </c>
      <c r="J113" s="10">
        <v>0.85295728368000001</v>
      </c>
      <c r="K113" s="2">
        <v>8.2803354453700002E-7</v>
      </c>
      <c r="L113" t="s">
        <v>233</v>
      </c>
    </row>
    <row r="114" spans="1:12" x14ac:dyDescent="0.25">
      <c r="A114" t="s">
        <v>118</v>
      </c>
      <c r="B114">
        <v>1</v>
      </c>
      <c r="C114">
        <v>1</v>
      </c>
      <c r="D114" s="7">
        <v>4.2</v>
      </c>
      <c r="E114">
        <v>21</v>
      </c>
      <c r="F114" s="5">
        <v>21</v>
      </c>
      <c r="G114">
        <v>18.260000000000002</v>
      </c>
      <c r="H114" s="5">
        <v>18.260000000000002</v>
      </c>
      <c r="I114" s="5">
        <v>14.06</v>
      </c>
      <c r="J114" s="10">
        <v>0.769989047097</v>
      </c>
      <c r="K114" s="2">
        <v>4.1401677226799999E-7</v>
      </c>
      <c r="L114" t="s">
        <v>233</v>
      </c>
    </row>
    <row r="115" spans="1:12" x14ac:dyDescent="0.25">
      <c r="A115" t="s">
        <v>119</v>
      </c>
      <c r="B115">
        <v>5</v>
      </c>
      <c r="C115">
        <v>5</v>
      </c>
      <c r="D115" s="7">
        <v>371.46</v>
      </c>
      <c r="E115">
        <v>236.41</v>
      </c>
      <c r="F115" s="5">
        <v>236.41</v>
      </c>
      <c r="G115">
        <v>205.89</v>
      </c>
      <c r="H115" s="5">
        <v>205.89</v>
      </c>
      <c r="I115" s="5">
        <v>-165.57</v>
      </c>
      <c r="J115" s="10">
        <v>-0.80416727378700004</v>
      </c>
      <c r="K115" s="3">
        <v>4.6682318314500002E-6</v>
      </c>
      <c r="L115" t="s">
        <v>233</v>
      </c>
    </row>
    <row r="116" spans="1:12" x14ac:dyDescent="0.25">
      <c r="A116" t="s">
        <v>120</v>
      </c>
      <c r="B116">
        <v>1663</v>
      </c>
      <c r="C116">
        <v>1663</v>
      </c>
      <c r="D116" s="7">
        <v>71089.87</v>
      </c>
      <c r="E116">
        <v>92228.7</v>
      </c>
      <c r="F116" s="5">
        <v>92228.7</v>
      </c>
      <c r="G116">
        <v>80136.509999999995</v>
      </c>
      <c r="H116" s="5">
        <v>80136.509999999995</v>
      </c>
      <c r="I116" s="5">
        <v>9046.64</v>
      </c>
      <c r="J116" s="10">
        <v>0.112890366701</v>
      </c>
      <c r="K116" s="3">
        <v>1.8169692886700001E-3</v>
      </c>
      <c r="L116" t="s">
        <v>234</v>
      </c>
    </row>
    <row r="117" spans="1:12" x14ac:dyDescent="0.25">
      <c r="A117" t="s">
        <v>121</v>
      </c>
      <c r="B117">
        <v>76</v>
      </c>
      <c r="C117">
        <v>76</v>
      </c>
      <c r="D117" s="7">
        <v>3896.91</v>
      </c>
      <c r="E117">
        <v>4515</v>
      </c>
      <c r="F117" s="5">
        <v>4515</v>
      </c>
      <c r="G117">
        <v>3923.97</v>
      </c>
      <c r="H117" s="5">
        <v>3923.97</v>
      </c>
      <c r="I117" s="5">
        <v>27.06</v>
      </c>
      <c r="J117" s="10">
        <v>6.8960771871300003E-3</v>
      </c>
      <c r="K117" s="3">
        <v>8.8969846324100002E-5</v>
      </c>
      <c r="L117" t="s">
        <v>234</v>
      </c>
    </row>
    <row r="118" spans="1:12" x14ac:dyDescent="0.25">
      <c r="A118" t="s">
        <v>122</v>
      </c>
      <c r="B118">
        <v>4</v>
      </c>
      <c r="C118">
        <v>4</v>
      </c>
      <c r="D118" s="7">
        <v>0</v>
      </c>
      <c r="E118">
        <v>0</v>
      </c>
      <c r="F118" s="5">
        <v>0</v>
      </c>
      <c r="G118">
        <v>0</v>
      </c>
      <c r="H118" s="5">
        <v>0</v>
      </c>
      <c r="I118" s="5">
        <v>0</v>
      </c>
      <c r="J118" s="10">
        <v>0</v>
      </c>
      <c r="K118" s="1">
        <v>0</v>
      </c>
      <c r="L118" t="s">
        <v>234</v>
      </c>
    </row>
    <row r="119" spans="1:12" x14ac:dyDescent="0.25">
      <c r="A119" t="s">
        <v>123</v>
      </c>
      <c r="B119">
        <v>623</v>
      </c>
      <c r="C119">
        <v>623</v>
      </c>
      <c r="D119" s="7">
        <v>23264.87</v>
      </c>
      <c r="E119">
        <v>35300.589999999997</v>
      </c>
      <c r="F119" s="5">
        <v>35300.589999999997</v>
      </c>
      <c r="G119">
        <v>30683.78</v>
      </c>
      <c r="H119" s="5">
        <v>30683.78</v>
      </c>
      <c r="I119" s="5">
        <v>7418.91</v>
      </c>
      <c r="J119" s="10">
        <v>0.241786051132</v>
      </c>
      <c r="K119" s="3">
        <v>6.9570643793000003E-4</v>
      </c>
      <c r="L119" t="s">
        <v>234</v>
      </c>
    </row>
    <row r="120" spans="1:12" x14ac:dyDescent="0.25">
      <c r="A120" t="s">
        <v>124</v>
      </c>
      <c r="B120">
        <v>56237</v>
      </c>
      <c r="C120">
        <v>56237</v>
      </c>
      <c r="D120" s="7">
        <v>1703239.9</v>
      </c>
      <c r="E120">
        <v>2761046.48</v>
      </c>
      <c r="F120" s="5">
        <v>2761046.48</v>
      </c>
      <c r="G120">
        <v>2396525.1</v>
      </c>
      <c r="H120" s="5">
        <v>2396525.1</v>
      </c>
      <c r="I120" s="5">
        <v>693285.2</v>
      </c>
      <c r="J120" s="10">
        <v>0.289287685741</v>
      </c>
      <c r="K120" s="3">
        <v>5.4337436284900002E-2</v>
      </c>
      <c r="L120" t="s">
        <v>234</v>
      </c>
    </row>
    <row r="121" spans="1:12" x14ac:dyDescent="0.25">
      <c r="A121" t="s">
        <v>125</v>
      </c>
      <c r="B121">
        <v>11442</v>
      </c>
      <c r="C121">
        <v>11442</v>
      </c>
      <c r="D121" s="7">
        <v>322440.86</v>
      </c>
      <c r="E121">
        <v>529660.80000000005</v>
      </c>
      <c r="F121" s="5">
        <v>529660.80000000005</v>
      </c>
      <c r="G121">
        <v>459747.97</v>
      </c>
      <c r="H121" s="5">
        <v>459747.97</v>
      </c>
      <c r="I121" s="5">
        <v>137307.10999999999</v>
      </c>
      <c r="J121" s="10">
        <v>0.29865734915600001</v>
      </c>
      <c r="K121" s="3">
        <v>1.0424061916600001E-2</v>
      </c>
      <c r="L121" t="s">
        <v>234</v>
      </c>
    </row>
    <row r="122" spans="1:12" x14ac:dyDescent="0.25">
      <c r="A122" t="s">
        <v>126</v>
      </c>
      <c r="B122">
        <v>21670</v>
      </c>
      <c r="C122">
        <v>21670</v>
      </c>
      <c r="D122" s="7">
        <v>644084.42000000004</v>
      </c>
      <c r="E122">
        <v>993698.05</v>
      </c>
      <c r="F122" s="5">
        <v>993698.05</v>
      </c>
      <c r="G122">
        <v>862447.88</v>
      </c>
      <c r="H122" s="5">
        <v>862447.88</v>
      </c>
      <c r="I122" s="5">
        <v>218363.46</v>
      </c>
      <c r="J122" s="10">
        <v>0.25319032612199999</v>
      </c>
      <c r="K122" s="3">
        <v>1.9554648824100001E-2</v>
      </c>
      <c r="L122" t="s">
        <v>234</v>
      </c>
    </row>
    <row r="123" spans="1:12" x14ac:dyDescent="0.25">
      <c r="A123" t="s">
        <v>127</v>
      </c>
      <c r="B123">
        <v>960</v>
      </c>
      <c r="C123">
        <v>960</v>
      </c>
      <c r="D123" s="7">
        <v>36877.32</v>
      </c>
      <c r="E123">
        <v>54412.800000000003</v>
      </c>
      <c r="F123" s="5">
        <v>54412.800000000003</v>
      </c>
      <c r="G123">
        <v>47258.79</v>
      </c>
      <c r="H123" s="5">
        <v>47258.79</v>
      </c>
      <c r="I123" s="5">
        <v>10381.469999999999</v>
      </c>
      <c r="J123" s="10">
        <v>0.21967278468199999</v>
      </c>
      <c r="K123" s="3">
        <v>1.0715187128800001E-3</v>
      </c>
      <c r="L123" t="s">
        <v>234</v>
      </c>
    </row>
    <row r="124" spans="1:12" x14ac:dyDescent="0.25">
      <c r="A124" t="s">
        <v>128</v>
      </c>
      <c r="B124">
        <v>35319</v>
      </c>
      <c r="C124">
        <v>35319</v>
      </c>
      <c r="D124" s="7">
        <v>1340704.43</v>
      </c>
      <c r="E124">
        <v>1862080.57</v>
      </c>
      <c r="F124" s="5">
        <v>1862080.57</v>
      </c>
      <c r="G124">
        <v>1615729.99</v>
      </c>
      <c r="H124" s="5">
        <v>1615729.99</v>
      </c>
      <c r="I124" s="5">
        <v>275025.56</v>
      </c>
      <c r="J124" s="10">
        <v>0.17021752502099999</v>
      </c>
      <c r="K124" s="3">
        <v>3.66341355595E-2</v>
      </c>
      <c r="L124" t="s">
        <v>234</v>
      </c>
    </row>
    <row r="125" spans="1:12" x14ac:dyDescent="0.25">
      <c r="A125" t="s">
        <v>129</v>
      </c>
      <c r="B125">
        <v>2401</v>
      </c>
      <c r="C125">
        <v>2401</v>
      </c>
      <c r="D125" s="7">
        <v>110187.08</v>
      </c>
      <c r="E125">
        <v>123003.26</v>
      </c>
      <c r="F125" s="5">
        <v>123003.26</v>
      </c>
      <c r="G125">
        <v>106853.61</v>
      </c>
      <c r="H125" s="5">
        <v>106853.61</v>
      </c>
      <c r="I125" s="5">
        <v>-3333.47</v>
      </c>
      <c r="J125" s="10">
        <v>-3.11966062728E-2</v>
      </c>
      <c r="K125" s="3">
        <v>2.4227374982199999E-3</v>
      </c>
      <c r="L125" t="s">
        <v>234</v>
      </c>
    </row>
    <row r="126" spans="1:12" x14ac:dyDescent="0.25">
      <c r="A126" t="s">
        <v>130</v>
      </c>
      <c r="B126">
        <v>7694</v>
      </c>
      <c r="C126">
        <v>7694</v>
      </c>
      <c r="D126" s="7">
        <v>230492.32</v>
      </c>
      <c r="E126">
        <v>397281.14</v>
      </c>
      <c r="F126" s="5">
        <v>397281.14</v>
      </c>
      <c r="G126">
        <v>344934.8</v>
      </c>
      <c r="H126" s="5">
        <v>344934.8</v>
      </c>
      <c r="I126" s="5">
        <v>114442.48</v>
      </c>
      <c r="J126" s="10">
        <v>0.33178003495199998</v>
      </c>
      <c r="K126" s="3">
        <v>7.8208539178000001E-3</v>
      </c>
      <c r="L126" t="s">
        <v>234</v>
      </c>
    </row>
    <row r="127" spans="1:12" x14ac:dyDescent="0.25">
      <c r="A127" t="s">
        <v>131</v>
      </c>
      <c r="B127">
        <v>888</v>
      </c>
      <c r="C127">
        <v>888</v>
      </c>
      <c r="D127" s="7">
        <v>59190.43</v>
      </c>
      <c r="E127">
        <v>51634.59</v>
      </c>
      <c r="F127" s="5">
        <v>51634.59</v>
      </c>
      <c r="G127">
        <v>44881.19</v>
      </c>
      <c r="H127" s="5">
        <v>44881.19</v>
      </c>
      <c r="I127" s="5">
        <v>-14309.24</v>
      </c>
      <c r="J127" s="10">
        <v>-0.31882487964299999</v>
      </c>
      <c r="K127" s="3">
        <v>1.0176103734600001E-3</v>
      </c>
      <c r="L127" t="s">
        <v>234</v>
      </c>
    </row>
    <row r="128" spans="1:12" x14ac:dyDescent="0.25">
      <c r="A128" t="s">
        <v>132</v>
      </c>
      <c r="B128">
        <v>8025</v>
      </c>
      <c r="C128">
        <v>8025</v>
      </c>
      <c r="D128" s="7">
        <v>272472.8</v>
      </c>
      <c r="E128">
        <v>458655.4</v>
      </c>
      <c r="F128" s="5">
        <v>458655.4</v>
      </c>
      <c r="G128">
        <v>398206.87</v>
      </c>
      <c r="H128" s="5">
        <v>398206.87</v>
      </c>
      <c r="I128" s="5">
        <v>125734.07</v>
      </c>
      <c r="J128" s="10">
        <v>0.31575062981699997</v>
      </c>
      <c r="K128" s="3">
        <v>9.0287142942199992E-3</v>
      </c>
      <c r="L128" t="s">
        <v>234</v>
      </c>
    </row>
    <row r="129" spans="1:12" x14ac:dyDescent="0.25">
      <c r="A129" t="s">
        <v>133</v>
      </c>
      <c r="B129">
        <v>1</v>
      </c>
      <c r="C129">
        <v>1</v>
      </c>
      <c r="D129" s="7">
        <v>6.17</v>
      </c>
      <c r="E129">
        <v>24.5</v>
      </c>
      <c r="F129" s="5">
        <v>24.5</v>
      </c>
      <c r="G129">
        <v>21.3</v>
      </c>
      <c r="H129" s="5">
        <v>21.3</v>
      </c>
      <c r="I129" s="5">
        <v>15.13</v>
      </c>
      <c r="J129" s="10">
        <v>0.71032863849799999</v>
      </c>
      <c r="K129" s="2">
        <v>4.8294398955700005E-7</v>
      </c>
      <c r="L129" t="s">
        <v>234</v>
      </c>
    </row>
    <row r="130" spans="1:12" x14ac:dyDescent="0.25">
      <c r="A130" t="s">
        <v>134</v>
      </c>
      <c r="B130">
        <v>2240</v>
      </c>
      <c r="C130">
        <v>2240</v>
      </c>
      <c r="D130" s="7">
        <v>63335.47</v>
      </c>
      <c r="E130">
        <v>128874.76</v>
      </c>
      <c r="F130" s="5">
        <v>128874.76</v>
      </c>
      <c r="G130">
        <v>111898.14</v>
      </c>
      <c r="H130" s="5">
        <v>111898.14</v>
      </c>
      <c r="I130" s="5">
        <v>48562.67</v>
      </c>
      <c r="J130" s="10">
        <v>0.43398996623199998</v>
      </c>
      <c r="K130" s="3">
        <v>2.5371142796100001E-3</v>
      </c>
      <c r="L130" t="s">
        <v>234</v>
      </c>
    </row>
    <row r="131" spans="1:12" x14ac:dyDescent="0.25">
      <c r="A131" t="s">
        <v>135</v>
      </c>
      <c r="B131">
        <v>865</v>
      </c>
      <c r="C131">
        <v>865</v>
      </c>
      <c r="D131" s="7">
        <v>37747.32</v>
      </c>
      <c r="E131">
        <v>56591</v>
      </c>
      <c r="F131" s="5">
        <v>56591</v>
      </c>
      <c r="G131">
        <v>49115.77</v>
      </c>
      <c r="H131" s="5">
        <v>49115.77</v>
      </c>
      <c r="I131" s="5">
        <v>11368.45</v>
      </c>
      <c r="J131" s="10">
        <v>0.231462318518</v>
      </c>
      <c r="K131" s="3">
        <v>1.1136228128600001E-3</v>
      </c>
      <c r="L131" t="s">
        <v>234</v>
      </c>
    </row>
    <row r="132" spans="1:12" x14ac:dyDescent="0.25">
      <c r="A132" t="s">
        <v>136</v>
      </c>
      <c r="B132">
        <v>510</v>
      </c>
      <c r="C132">
        <v>510</v>
      </c>
      <c r="D132" s="7">
        <v>11688.72</v>
      </c>
      <c r="E132">
        <v>25308.5</v>
      </c>
      <c r="F132" s="5">
        <v>25308.5</v>
      </c>
      <c r="G132">
        <v>21979.72</v>
      </c>
      <c r="H132" s="5">
        <v>21979.72</v>
      </c>
      <c r="I132" s="5">
        <v>10291</v>
      </c>
      <c r="J132" s="10">
        <v>0.46820432653400001</v>
      </c>
      <c r="K132" s="3">
        <v>4.9835557118099998E-4</v>
      </c>
      <c r="L132" t="s">
        <v>234</v>
      </c>
    </row>
    <row r="133" spans="1:12" x14ac:dyDescent="0.25">
      <c r="A133" t="s">
        <v>137</v>
      </c>
      <c r="B133">
        <v>864</v>
      </c>
      <c r="C133">
        <v>864</v>
      </c>
      <c r="D133" s="7">
        <v>23802.89</v>
      </c>
      <c r="E133">
        <v>47563.38</v>
      </c>
      <c r="F133" s="5">
        <v>47563.38</v>
      </c>
      <c r="G133">
        <v>41287.839999999997</v>
      </c>
      <c r="H133" s="5">
        <v>41287.839999999997</v>
      </c>
      <c r="I133" s="5">
        <v>17484.95</v>
      </c>
      <c r="J133" s="10">
        <v>0.42348909509400001</v>
      </c>
      <c r="K133" s="3">
        <v>9.3613681548400005E-4</v>
      </c>
      <c r="L133" t="s">
        <v>234</v>
      </c>
    </row>
    <row r="134" spans="1:12" x14ac:dyDescent="0.25">
      <c r="A134" t="s">
        <v>138</v>
      </c>
      <c r="B134">
        <v>36</v>
      </c>
      <c r="C134">
        <v>36</v>
      </c>
      <c r="D134" s="7">
        <v>575.47</v>
      </c>
      <c r="E134">
        <v>1408</v>
      </c>
      <c r="F134" s="5">
        <v>1408</v>
      </c>
      <c r="G134">
        <v>1221.96</v>
      </c>
      <c r="H134" s="5">
        <v>1221.96</v>
      </c>
      <c r="I134" s="5">
        <v>646.49</v>
      </c>
      <c r="J134" s="10">
        <v>0.52905987102700003</v>
      </c>
      <c r="K134" s="3">
        <v>2.77060205389E-5</v>
      </c>
      <c r="L134" t="s">
        <v>234</v>
      </c>
    </row>
    <row r="135" spans="1:12" x14ac:dyDescent="0.25">
      <c r="A135" t="s">
        <v>139</v>
      </c>
      <c r="B135">
        <v>11</v>
      </c>
      <c r="C135">
        <v>11</v>
      </c>
      <c r="D135" s="7">
        <v>159.93</v>
      </c>
      <c r="E135">
        <v>452</v>
      </c>
      <c r="F135" s="5">
        <v>452</v>
      </c>
      <c r="G135">
        <v>393.08</v>
      </c>
      <c r="H135" s="5">
        <v>393.08</v>
      </c>
      <c r="I135" s="5">
        <v>233.15</v>
      </c>
      <c r="J135" s="10">
        <v>0.59313625724999997</v>
      </c>
      <c r="K135" s="3">
        <v>8.9124705828699994E-6</v>
      </c>
      <c r="L135" t="s">
        <v>234</v>
      </c>
    </row>
    <row r="136" spans="1:12" x14ac:dyDescent="0.25">
      <c r="A136" t="s">
        <v>140</v>
      </c>
      <c r="B136">
        <v>11</v>
      </c>
      <c r="C136">
        <v>11</v>
      </c>
      <c r="D136" s="7">
        <v>101.92</v>
      </c>
      <c r="E136">
        <v>304</v>
      </c>
      <c r="F136" s="5">
        <v>304</v>
      </c>
      <c r="G136">
        <v>264.14</v>
      </c>
      <c r="H136" s="5">
        <v>264.14</v>
      </c>
      <c r="I136" s="5">
        <v>162.22</v>
      </c>
      <c r="J136" s="10">
        <v>0.61414401453800005</v>
      </c>
      <c r="K136" s="3">
        <v>5.9889589390500003E-6</v>
      </c>
      <c r="L136" t="s">
        <v>234</v>
      </c>
    </row>
    <row r="137" spans="1:12" x14ac:dyDescent="0.25">
      <c r="A137" t="s">
        <v>141</v>
      </c>
      <c r="B137">
        <v>2</v>
      </c>
      <c r="C137">
        <v>2</v>
      </c>
      <c r="D137" s="7">
        <v>25.64</v>
      </c>
      <c r="E137">
        <v>64</v>
      </c>
      <c r="F137" s="5">
        <v>64</v>
      </c>
      <c r="G137">
        <v>55.66</v>
      </c>
      <c r="H137" s="5">
        <v>55.66</v>
      </c>
      <c r="I137" s="5">
        <v>30.02</v>
      </c>
      <c r="J137" s="10">
        <v>0.53934602946499999</v>
      </c>
      <c r="K137" s="3">
        <v>1.2620029323400001E-6</v>
      </c>
      <c r="L137" t="s">
        <v>234</v>
      </c>
    </row>
    <row r="138" spans="1:12" x14ac:dyDescent="0.25">
      <c r="A138" t="s">
        <v>142</v>
      </c>
      <c r="B138">
        <v>19</v>
      </c>
      <c r="C138">
        <v>19</v>
      </c>
      <c r="D138" s="7">
        <v>281.49</v>
      </c>
      <c r="E138">
        <v>728</v>
      </c>
      <c r="F138" s="5">
        <v>728</v>
      </c>
      <c r="G138">
        <v>631.29</v>
      </c>
      <c r="H138" s="5">
        <v>631.29</v>
      </c>
      <c r="I138" s="5">
        <v>349.8</v>
      </c>
      <c r="J138" s="10">
        <v>0.55410350235200001</v>
      </c>
      <c r="K138" s="3">
        <v>1.43135075666E-5</v>
      </c>
      <c r="L138" t="s">
        <v>234</v>
      </c>
    </row>
    <row r="139" spans="1:12" x14ac:dyDescent="0.25">
      <c r="A139" t="s">
        <v>143</v>
      </c>
      <c r="B139">
        <v>2</v>
      </c>
      <c r="C139">
        <v>2</v>
      </c>
      <c r="D139" s="7">
        <v>22.09</v>
      </c>
      <c r="E139">
        <v>36</v>
      </c>
      <c r="F139" s="5">
        <v>36</v>
      </c>
      <c r="G139">
        <v>31.31</v>
      </c>
      <c r="H139" s="5">
        <v>31.31</v>
      </c>
      <c r="I139" s="5">
        <v>9.2200000000000006</v>
      </c>
      <c r="J139" s="10">
        <v>0.29447460875100001</v>
      </c>
      <c r="K139" s="2">
        <v>7.0990499122300003E-7</v>
      </c>
      <c r="L139" t="s">
        <v>234</v>
      </c>
    </row>
    <row r="140" spans="1:12" x14ac:dyDescent="0.25">
      <c r="A140" t="s">
        <v>144</v>
      </c>
      <c r="B140">
        <v>2</v>
      </c>
      <c r="C140">
        <v>2</v>
      </c>
      <c r="D140" s="7">
        <v>39.880000000000003</v>
      </c>
      <c r="E140">
        <v>95.5</v>
      </c>
      <c r="F140" s="5">
        <v>95.5</v>
      </c>
      <c r="G140">
        <v>83.04</v>
      </c>
      <c r="H140" s="5">
        <v>83.04</v>
      </c>
      <c r="I140" s="5">
        <v>43.16</v>
      </c>
      <c r="J140" s="10">
        <v>0.51974951830399996</v>
      </c>
      <c r="K140" s="3">
        <v>1.88280135647E-6</v>
      </c>
      <c r="L140" t="s">
        <v>234</v>
      </c>
    </row>
    <row r="141" spans="1:12" x14ac:dyDescent="0.25">
      <c r="A141" t="s">
        <v>145</v>
      </c>
      <c r="B141">
        <v>56</v>
      </c>
      <c r="C141">
        <v>56</v>
      </c>
      <c r="D141" s="7">
        <v>2270.66</v>
      </c>
      <c r="E141">
        <v>3226.5</v>
      </c>
      <c r="F141" s="5">
        <v>3226.5</v>
      </c>
      <c r="G141">
        <v>2801.04</v>
      </c>
      <c r="H141" s="5">
        <v>2801.04</v>
      </c>
      <c r="I141" s="5">
        <v>530.38</v>
      </c>
      <c r="J141" s="10">
        <v>0.189351098164</v>
      </c>
      <c r="K141" s="3">
        <v>6.3509175235199999E-5</v>
      </c>
      <c r="L141" t="s">
        <v>234</v>
      </c>
    </row>
    <row r="142" spans="1:12" x14ac:dyDescent="0.25">
      <c r="A142" t="s">
        <v>146</v>
      </c>
      <c r="B142">
        <v>34</v>
      </c>
      <c r="C142">
        <v>34</v>
      </c>
      <c r="D142" s="7">
        <v>694.08</v>
      </c>
      <c r="E142">
        <v>1327.5</v>
      </c>
      <c r="F142" s="5">
        <v>1327.5</v>
      </c>
      <c r="G142">
        <v>1152.08</v>
      </c>
      <c r="H142" s="5">
        <v>1152.08</v>
      </c>
      <c r="I142" s="5">
        <v>458</v>
      </c>
      <c r="J142" s="10">
        <v>0.397541837372</v>
      </c>
      <c r="K142" s="3">
        <v>2.6121601478400001E-5</v>
      </c>
      <c r="L142" t="s">
        <v>234</v>
      </c>
    </row>
    <row r="143" spans="1:12" x14ac:dyDescent="0.25">
      <c r="A143" t="s">
        <v>147</v>
      </c>
      <c r="B143">
        <v>1</v>
      </c>
      <c r="C143">
        <v>1</v>
      </c>
      <c r="D143" s="7">
        <v>9.4</v>
      </c>
      <c r="E143">
        <v>21</v>
      </c>
      <c r="F143" s="5">
        <v>21</v>
      </c>
      <c r="G143">
        <v>18.260000000000002</v>
      </c>
      <c r="H143" s="5">
        <v>18.260000000000002</v>
      </c>
      <c r="I143" s="5">
        <v>8.86</v>
      </c>
      <c r="J143" s="10">
        <v>0.48521358159900002</v>
      </c>
      <c r="K143" s="2">
        <v>4.1401677226799999E-7</v>
      </c>
      <c r="L143" t="s">
        <v>234</v>
      </c>
    </row>
    <row r="144" spans="1:12" x14ac:dyDescent="0.25">
      <c r="A144" t="s">
        <v>148</v>
      </c>
      <c r="B144">
        <v>14</v>
      </c>
      <c r="C144">
        <v>14</v>
      </c>
      <c r="D144" s="7">
        <v>159.38999999999999</v>
      </c>
      <c r="E144">
        <v>428</v>
      </c>
      <c r="F144" s="5">
        <v>428</v>
      </c>
      <c r="G144">
        <v>372.2</v>
      </c>
      <c r="H144" s="5">
        <v>372.2</v>
      </c>
      <c r="I144" s="5">
        <v>212.81</v>
      </c>
      <c r="J144" s="10">
        <v>0.571762493283</v>
      </c>
      <c r="K144" s="3">
        <v>8.4390494325499994E-6</v>
      </c>
      <c r="L144" t="s">
        <v>234</v>
      </c>
    </row>
    <row r="145" spans="1:12" x14ac:dyDescent="0.25">
      <c r="A145" t="s">
        <v>149</v>
      </c>
      <c r="B145">
        <v>6</v>
      </c>
      <c r="C145">
        <v>6</v>
      </c>
      <c r="D145" s="7">
        <v>168.44</v>
      </c>
      <c r="E145">
        <v>192</v>
      </c>
      <c r="F145" s="5">
        <v>192</v>
      </c>
      <c r="G145">
        <v>166.55</v>
      </c>
      <c r="H145" s="5">
        <v>166.55</v>
      </c>
      <c r="I145" s="5">
        <v>-1.89</v>
      </c>
      <c r="J145" s="10">
        <v>-1.13479435605E-2</v>
      </c>
      <c r="K145" s="3">
        <v>3.77625922351E-6</v>
      </c>
      <c r="L145" t="s">
        <v>234</v>
      </c>
    </row>
    <row r="146" spans="1:12" x14ac:dyDescent="0.25">
      <c r="A146" t="s">
        <v>150</v>
      </c>
      <c r="B146">
        <v>18</v>
      </c>
      <c r="C146">
        <v>18</v>
      </c>
      <c r="D146" s="7">
        <v>757.61</v>
      </c>
      <c r="E146">
        <v>810</v>
      </c>
      <c r="F146" s="5">
        <v>810</v>
      </c>
      <c r="G146">
        <v>704.36</v>
      </c>
      <c r="H146" s="5">
        <v>704.36</v>
      </c>
      <c r="I146" s="5">
        <v>-53.25</v>
      </c>
      <c r="J146" s="10">
        <v>-7.5600545175800005E-2</v>
      </c>
      <c r="K146" s="3">
        <v>1.59702548584E-5</v>
      </c>
      <c r="L146" t="s">
        <v>234</v>
      </c>
    </row>
    <row r="147" spans="1:12" x14ac:dyDescent="0.25">
      <c r="A147" t="s">
        <v>151</v>
      </c>
      <c r="B147">
        <v>4</v>
      </c>
      <c r="C147">
        <v>4</v>
      </c>
      <c r="D147" s="7">
        <v>93.36</v>
      </c>
      <c r="E147">
        <v>36</v>
      </c>
      <c r="F147" s="5">
        <v>36</v>
      </c>
      <c r="G147">
        <v>31.32</v>
      </c>
      <c r="H147" s="5">
        <v>31.32</v>
      </c>
      <c r="I147" s="5">
        <v>-62.04</v>
      </c>
      <c r="J147" s="10">
        <v>-1.9808429118799999</v>
      </c>
      <c r="K147" s="2">
        <v>7.1013172548999996E-7</v>
      </c>
      <c r="L147" t="s">
        <v>234</v>
      </c>
    </row>
    <row r="148" spans="1:12" x14ac:dyDescent="0.25">
      <c r="A148" t="s">
        <v>152</v>
      </c>
      <c r="B148">
        <v>9</v>
      </c>
      <c r="C148">
        <v>9</v>
      </c>
      <c r="D148" s="7">
        <v>114.6</v>
      </c>
      <c r="E148">
        <v>495</v>
      </c>
      <c r="F148" s="5">
        <v>495</v>
      </c>
      <c r="G148">
        <v>430.42</v>
      </c>
      <c r="H148" s="5">
        <v>430.42</v>
      </c>
      <c r="I148" s="5">
        <v>315.82</v>
      </c>
      <c r="J148" s="10">
        <v>0.73374843176399995</v>
      </c>
      <c r="K148" s="3">
        <v>9.7590963373400008E-6</v>
      </c>
      <c r="L148" t="s">
        <v>234</v>
      </c>
    </row>
    <row r="149" spans="1:12" x14ac:dyDescent="0.25">
      <c r="A149" t="s">
        <v>153</v>
      </c>
      <c r="B149">
        <v>2</v>
      </c>
      <c r="C149">
        <v>2</v>
      </c>
      <c r="D149" s="7">
        <v>14.74</v>
      </c>
      <c r="E149">
        <v>45</v>
      </c>
      <c r="F149" s="5">
        <v>45</v>
      </c>
      <c r="G149">
        <v>39.130000000000003</v>
      </c>
      <c r="H149" s="5">
        <v>39.130000000000003</v>
      </c>
      <c r="I149" s="5">
        <v>24.39</v>
      </c>
      <c r="J149" s="10">
        <v>0.62330692563300005</v>
      </c>
      <c r="K149" s="2">
        <v>8.8721118832800005E-7</v>
      </c>
      <c r="L149" t="s">
        <v>234</v>
      </c>
    </row>
    <row r="150" spans="1:12" x14ac:dyDescent="0.25">
      <c r="A150" t="s">
        <v>154</v>
      </c>
      <c r="B150">
        <v>2</v>
      </c>
      <c r="C150">
        <v>2</v>
      </c>
      <c r="D150" s="7">
        <v>13.85</v>
      </c>
      <c r="E150">
        <v>56</v>
      </c>
      <c r="F150" s="5">
        <v>56</v>
      </c>
      <c r="G150">
        <v>48.7</v>
      </c>
      <c r="H150" s="5">
        <v>48.7</v>
      </c>
      <c r="I150" s="5">
        <v>34.85</v>
      </c>
      <c r="J150" s="10">
        <v>0.71560574948699995</v>
      </c>
      <c r="K150" s="3">
        <v>1.10419588223E-6</v>
      </c>
      <c r="L150" t="s">
        <v>234</v>
      </c>
    </row>
    <row r="151" spans="1:12" x14ac:dyDescent="0.25">
      <c r="A151" t="s">
        <v>155</v>
      </c>
      <c r="B151">
        <v>1</v>
      </c>
      <c r="C151">
        <v>1</v>
      </c>
      <c r="D151" s="7">
        <v>9.8800000000000008</v>
      </c>
      <c r="E151">
        <v>32</v>
      </c>
      <c r="F151" s="5">
        <v>32</v>
      </c>
      <c r="G151">
        <v>27.83</v>
      </c>
      <c r="H151" s="5">
        <v>27.83</v>
      </c>
      <c r="I151" s="5">
        <v>17.95</v>
      </c>
      <c r="J151" s="10">
        <v>0.64498742364399997</v>
      </c>
      <c r="K151" s="2">
        <v>6.3100146616799998E-7</v>
      </c>
      <c r="L151" t="s">
        <v>234</v>
      </c>
    </row>
    <row r="152" spans="1:12" x14ac:dyDescent="0.25">
      <c r="A152" t="s">
        <v>156</v>
      </c>
      <c r="B152">
        <v>1105</v>
      </c>
      <c r="C152">
        <v>1105</v>
      </c>
      <c r="D152" s="7">
        <v>31225.8</v>
      </c>
      <c r="E152">
        <v>58765.56</v>
      </c>
      <c r="F152" s="5">
        <v>58765.56</v>
      </c>
      <c r="G152">
        <v>50948.38</v>
      </c>
      <c r="H152" s="5">
        <v>50948.38</v>
      </c>
      <c r="I152" s="5">
        <v>19722.580000000002</v>
      </c>
      <c r="J152" s="10">
        <v>0.38710907000400002</v>
      </c>
      <c r="K152" s="3">
        <v>1.15517436144E-3</v>
      </c>
      <c r="L152" t="s">
        <v>234</v>
      </c>
    </row>
    <row r="153" spans="1:12" x14ac:dyDescent="0.25">
      <c r="A153" t="s">
        <v>157</v>
      </c>
      <c r="B153">
        <v>1028</v>
      </c>
      <c r="C153">
        <v>1028</v>
      </c>
      <c r="D153" s="7">
        <v>27213.07</v>
      </c>
      <c r="E153">
        <v>52102</v>
      </c>
      <c r="F153" s="5">
        <v>52102</v>
      </c>
      <c r="G153">
        <v>45199.17</v>
      </c>
      <c r="H153" s="5">
        <v>45199.17</v>
      </c>
      <c r="I153" s="5">
        <v>17986.099999999999</v>
      </c>
      <c r="J153" s="10">
        <v>0.39792987349100001</v>
      </c>
      <c r="K153" s="3">
        <v>1.0248200696899999E-3</v>
      </c>
      <c r="L153" t="s">
        <v>234</v>
      </c>
    </row>
    <row r="154" spans="1:12" x14ac:dyDescent="0.25">
      <c r="A154" t="s">
        <v>158</v>
      </c>
      <c r="B154">
        <v>838</v>
      </c>
      <c r="C154">
        <v>838</v>
      </c>
      <c r="D154" s="7">
        <v>22886.71</v>
      </c>
      <c r="E154">
        <v>40339.57</v>
      </c>
      <c r="F154" s="5">
        <v>40339.57</v>
      </c>
      <c r="G154">
        <v>34984.49</v>
      </c>
      <c r="H154" s="5">
        <v>34984.49</v>
      </c>
      <c r="I154" s="5">
        <v>12097.78</v>
      </c>
      <c r="J154" s="10">
        <v>0.34580409775900001</v>
      </c>
      <c r="K154" s="3">
        <v>7.9321827104400001E-4</v>
      </c>
      <c r="L154" t="s">
        <v>234</v>
      </c>
    </row>
    <row r="155" spans="1:12" x14ac:dyDescent="0.25">
      <c r="A155" t="s">
        <v>159</v>
      </c>
      <c r="B155">
        <v>368</v>
      </c>
      <c r="C155">
        <v>368</v>
      </c>
      <c r="D155" s="7">
        <v>9472.9</v>
      </c>
      <c r="E155">
        <v>19782.07</v>
      </c>
      <c r="F155" s="5">
        <v>19782.07</v>
      </c>
      <c r="G155">
        <v>17159.91</v>
      </c>
      <c r="H155" s="5">
        <v>17159.91</v>
      </c>
      <c r="I155" s="5">
        <v>7687.01</v>
      </c>
      <c r="J155" s="10">
        <v>0.44796330516900001</v>
      </c>
      <c r="K155" s="3">
        <v>3.8907396224599998E-4</v>
      </c>
      <c r="L155" t="s">
        <v>234</v>
      </c>
    </row>
    <row r="156" spans="1:12" x14ac:dyDescent="0.25">
      <c r="A156" t="s">
        <v>160</v>
      </c>
      <c r="B156">
        <v>181</v>
      </c>
      <c r="C156">
        <v>181</v>
      </c>
      <c r="D156" s="7">
        <v>3275.16</v>
      </c>
      <c r="E156">
        <v>8448</v>
      </c>
      <c r="F156" s="5">
        <v>8448</v>
      </c>
      <c r="G156">
        <v>7333.16</v>
      </c>
      <c r="H156" s="5">
        <v>7333.16</v>
      </c>
      <c r="I156" s="5">
        <v>4058</v>
      </c>
      <c r="J156" s="10">
        <v>0.55337671617700002</v>
      </c>
      <c r="K156" s="3">
        <v>1.66267866031E-4</v>
      </c>
      <c r="L156" t="s">
        <v>234</v>
      </c>
    </row>
    <row r="157" spans="1:12" x14ac:dyDescent="0.25">
      <c r="A157" t="s">
        <v>161</v>
      </c>
      <c r="B157">
        <v>11</v>
      </c>
      <c r="C157">
        <v>11</v>
      </c>
      <c r="D157" s="7">
        <v>417.04</v>
      </c>
      <c r="E157">
        <v>931.5</v>
      </c>
      <c r="F157" s="5">
        <v>931.5</v>
      </c>
      <c r="G157">
        <v>809.99</v>
      </c>
      <c r="H157" s="5">
        <v>809.99</v>
      </c>
      <c r="I157" s="5">
        <v>392.95</v>
      </c>
      <c r="J157" s="10">
        <v>0.48512944604300001</v>
      </c>
      <c r="K157" s="3">
        <v>1.8365248924999999E-5</v>
      </c>
      <c r="L157" t="s">
        <v>234</v>
      </c>
    </row>
    <row r="158" spans="1:12" x14ac:dyDescent="0.25">
      <c r="A158" t="s">
        <v>162</v>
      </c>
      <c r="B158">
        <v>7</v>
      </c>
      <c r="C158">
        <v>7</v>
      </c>
      <c r="D158" s="7">
        <v>76.64</v>
      </c>
      <c r="E158">
        <v>260</v>
      </c>
      <c r="F158" s="5">
        <v>260</v>
      </c>
      <c r="G158">
        <v>224.31</v>
      </c>
      <c r="H158" s="5">
        <v>224.31</v>
      </c>
      <c r="I158" s="5">
        <v>147.66999999999999</v>
      </c>
      <c r="J158" s="10">
        <v>0.65832998974599999</v>
      </c>
      <c r="K158" s="3">
        <v>5.0858763519999996E-6</v>
      </c>
      <c r="L158" t="s">
        <v>234</v>
      </c>
    </row>
    <row r="159" spans="1:12" x14ac:dyDescent="0.25">
      <c r="A159" t="s">
        <v>163</v>
      </c>
      <c r="B159">
        <v>32</v>
      </c>
      <c r="C159">
        <v>32</v>
      </c>
      <c r="D159" s="7">
        <v>1424.51</v>
      </c>
      <c r="E159">
        <v>1972</v>
      </c>
      <c r="F159" s="5">
        <v>1972</v>
      </c>
      <c r="G159">
        <v>1714.39</v>
      </c>
      <c r="H159" s="5">
        <v>1714.39</v>
      </c>
      <c r="I159" s="5">
        <v>289.88</v>
      </c>
      <c r="J159" s="10">
        <v>0.169086380579</v>
      </c>
      <c r="K159" s="3">
        <v>3.8871096068400001E-5</v>
      </c>
      <c r="L159" t="s">
        <v>234</v>
      </c>
    </row>
    <row r="160" spans="1:12" x14ac:dyDescent="0.25">
      <c r="A160" t="s">
        <v>164</v>
      </c>
      <c r="B160">
        <v>297</v>
      </c>
      <c r="C160">
        <v>297</v>
      </c>
      <c r="D160" s="7">
        <v>10540.87</v>
      </c>
      <c r="E160">
        <v>16662</v>
      </c>
      <c r="F160" s="5">
        <v>16662</v>
      </c>
      <c r="G160">
        <v>14461.13</v>
      </c>
      <c r="H160" s="5">
        <v>14461.13</v>
      </c>
      <c r="I160" s="5">
        <v>3920.26</v>
      </c>
      <c r="J160" s="10">
        <v>0.27108946534599998</v>
      </c>
      <c r="K160" s="3">
        <v>3.2788337162899998E-4</v>
      </c>
      <c r="L160" t="s">
        <v>234</v>
      </c>
    </row>
    <row r="161" spans="1:12" x14ac:dyDescent="0.25">
      <c r="A161" t="s">
        <v>165</v>
      </c>
      <c r="B161">
        <v>1888</v>
      </c>
      <c r="C161">
        <v>1888</v>
      </c>
      <c r="D161" s="7">
        <v>67125.33</v>
      </c>
      <c r="E161">
        <v>102011.56</v>
      </c>
      <c r="F161" s="5">
        <v>102011.56</v>
      </c>
      <c r="G161">
        <v>88477.440000000002</v>
      </c>
      <c r="H161" s="5">
        <v>88477.440000000002</v>
      </c>
      <c r="I161" s="5">
        <v>21352.11</v>
      </c>
      <c r="J161" s="10">
        <v>0.24132829792499999</v>
      </c>
      <c r="K161" s="3">
        <v>2.0060867539600001E-3</v>
      </c>
      <c r="L161" t="s">
        <v>234</v>
      </c>
    </row>
    <row r="162" spans="1:12" x14ac:dyDescent="0.25">
      <c r="A162" t="s">
        <v>166</v>
      </c>
      <c r="B162">
        <v>1</v>
      </c>
      <c r="C162">
        <v>1</v>
      </c>
      <c r="D162" s="7">
        <v>4.13</v>
      </c>
      <c r="E162">
        <v>24.5</v>
      </c>
      <c r="F162" s="5">
        <v>24.5</v>
      </c>
      <c r="G162">
        <v>21.3</v>
      </c>
      <c r="H162" s="5">
        <v>21.3</v>
      </c>
      <c r="I162" s="5">
        <v>17.170000000000002</v>
      </c>
      <c r="J162" s="10">
        <v>0.80610328638499995</v>
      </c>
      <c r="K162" s="2">
        <v>4.8294398955700005E-7</v>
      </c>
      <c r="L162" t="s">
        <v>234</v>
      </c>
    </row>
    <row r="163" spans="1:12" x14ac:dyDescent="0.25">
      <c r="A163" t="s">
        <v>167</v>
      </c>
      <c r="B163">
        <v>20</v>
      </c>
      <c r="C163">
        <v>20</v>
      </c>
      <c r="D163" s="7">
        <v>54.02</v>
      </c>
      <c r="E163">
        <v>53.6</v>
      </c>
      <c r="F163" s="5">
        <v>53.6</v>
      </c>
      <c r="G163">
        <v>53.6</v>
      </c>
      <c r="H163" s="5">
        <v>53.6</v>
      </c>
      <c r="I163" s="5">
        <v>-0.42</v>
      </c>
      <c r="J163" s="10">
        <v>-7.8358208955200005E-3</v>
      </c>
      <c r="K163" s="3">
        <v>1.21529567325E-6</v>
      </c>
      <c r="L163" t="s">
        <v>234</v>
      </c>
    </row>
    <row r="164" spans="1:12" x14ac:dyDescent="0.25">
      <c r="A164" t="s">
        <v>168</v>
      </c>
      <c r="B164">
        <v>25914</v>
      </c>
      <c r="C164">
        <v>25914</v>
      </c>
      <c r="D164" s="7">
        <v>806500.75</v>
      </c>
      <c r="E164">
        <v>1282984.42</v>
      </c>
      <c r="F164" s="5">
        <v>1282984.42</v>
      </c>
      <c r="G164">
        <v>1113575.52</v>
      </c>
      <c r="H164" s="5">
        <v>1113575.52</v>
      </c>
      <c r="I164" s="5">
        <v>307074.77</v>
      </c>
      <c r="J164" s="10">
        <v>0.27575567573499998</v>
      </c>
      <c r="K164" s="3">
        <v>2.5248572971899998E-2</v>
      </c>
      <c r="L164" t="s">
        <v>234</v>
      </c>
    </row>
    <row r="165" spans="1:12" x14ac:dyDescent="0.25">
      <c r="A165" t="s">
        <v>169</v>
      </c>
      <c r="B165">
        <v>4817</v>
      </c>
      <c r="C165">
        <v>4817</v>
      </c>
      <c r="D165" s="7">
        <v>239217.62</v>
      </c>
      <c r="E165">
        <v>269906.51</v>
      </c>
      <c r="F165" s="5">
        <v>269906.51</v>
      </c>
      <c r="G165">
        <v>234433.63</v>
      </c>
      <c r="H165" s="5">
        <v>234433.63</v>
      </c>
      <c r="I165" s="5">
        <v>-4783.99</v>
      </c>
      <c r="J165" s="10">
        <v>-2.0406585864000001E-2</v>
      </c>
      <c r="K165" s="3">
        <v>5.3154137351499996E-3</v>
      </c>
      <c r="L165" t="s">
        <v>234</v>
      </c>
    </row>
    <row r="166" spans="1:12" x14ac:dyDescent="0.25">
      <c r="A166" t="s">
        <v>170</v>
      </c>
      <c r="B166">
        <v>3707</v>
      </c>
      <c r="C166">
        <v>3707</v>
      </c>
      <c r="D166" s="7">
        <v>123453.26</v>
      </c>
      <c r="E166">
        <v>203611.91</v>
      </c>
      <c r="F166" s="5">
        <v>203611.91</v>
      </c>
      <c r="G166">
        <v>176719.16</v>
      </c>
      <c r="H166" s="5">
        <v>176719.16</v>
      </c>
      <c r="I166" s="5">
        <v>53265.9</v>
      </c>
      <c r="J166" s="10">
        <v>0.30141553411599997</v>
      </c>
      <c r="K166" s="3">
        <v>4.00682892778E-3</v>
      </c>
      <c r="L166" t="s">
        <v>234</v>
      </c>
    </row>
    <row r="167" spans="1:12" x14ac:dyDescent="0.25">
      <c r="A167" t="s">
        <v>171</v>
      </c>
      <c r="B167">
        <v>3098</v>
      </c>
      <c r="C167">
        <v>3098</v>
      </c>
      <c r="D167" s="7">
        <v>138457.97</v>
      </c>
      <c r="E167">
        <v>162965.79</v>
      </c>
      <c r="F167" s="5">
        <v>162965.79</v>
      </c>
      <c r="G167">
        <v>141528.06</v>
      </c>
      <c r="H167" s="5">
        <v>141528.06</v>
      </c>
      <c r="I167" s="5">
        <v>3070.09</v>
      </c>
      <c r="J167" s="10">
        <v>2.169244742E-2</v>
      </c>
      <c r="K167" s="3">
        <v>3.2089261000299999E-3</v>
      </c>
      <c r="L167" t="s">
        <v>234</v>
      </c>
    </row>
    <row r="168" spans="1:12" x14ac:dyDescent="0.25">
      <c r="A168" t="s">
        <v>172</v>
      </c>
      <c r="B168">
        <v>28</v>
      </c>
      <c r="C168">
        <v>28</v>
      </c>
      <c r="D168" s="7">
        <v>827.65</v>
      </c>
      <c r="E168">
        <v>1640</v>
      </c>
      <c r="F168" s="5">
        <v>1640</v>
      </c>
      <c r="G168">
        <v>1425.27</v>
      </c>
      <c r="H168" s="5">
        <v>1425.27</v>
      </c>
      <c r="I168" s="5">
        <v>597.62</v>
      </c>
      <c r="J168" s="10">
        <v>0.41930300925399999</v>
      </c>
      <c r="K168" s="3">
        <v>3.2315754929399997E-5</v>
      </c>
      <c r="L168" t="s">
        <v>234</v>
      </c>
    </row>
    <row r="169" spans="1:12" x14ac:dyDescent="0.25">
      <c r="A169" t="s">
        <v>173</v>
      </c>
      <c r="B169">
        <v>27</v>
      </c>
      <c r="C169">
        <v>27</v>
      </c>
      <c r="D169" s="7">
        <v>587.5</v>
      </c>
      <c r="E169">
        <v>1084</v>
      </c>
      <c r="F169" s="5">
        <v>1084</v>
      </c>
      <c r="G169">
        <v>940.28</v>
      </c>
      <c r="H169" s="5">
        <v>940.28</v>
      </c>
      <c r="I169" s="5">
        <v>352.78</v>
      </c>
      <c r="J169" s="10">
        <v>0.37518611477399999</v>
      </c>
      <c r="K169" s="3">
        <v>2.1319369694899999E-5</v>
      </c>
      <c r="L169" t="s">
        <v>234</v>
      </c>
    </row>
    <row r="170" spans="1:12" x14ac:dyDescent="0.25">
      <c r="A170" t="s">
        <v>174</v>
      </c>
      <c r="B170">
        <v>175</v>
      </c>
      <c r="C170">
        <v>175</v>
      </c>
      <c r="D170" s="7">
        <v>2666.29</v>
      </c>
      <c r="E170">
        <v>8887.5</v>
      </c>
      <c r="F170" s="5">
        <v>8887.5</v>
      </c>
      <c r="G170">
        <v>7707.03</v>
      </c>
      <c r="H170" s="5">
        <v>7707.03</v>
      </c>
      <c r="I170" s="5">
        <v>5040.74</v>
      </c>
      <c r="J170" s="10">
        <v>0.65404442437599997</v>
      </c>
      <c r="K170" s="3">
        <v>1.7474478008600001E-4</v>
      </c>
      <c r="L170" t="s">
        <v>234</v>
      </c>
    </row>
    <row r="171" spans="1:12" x14ac:dyDescent="0.25">
      <c r="A171" t="s">
        <v>175</v>
      </c>
      <c r="B171">
        <v>215</v>
      </c>
      <c r="C171">
        <v>215</v>
      </c>
      <c r="D171" s="7">
        <v>5636.78</v>
      </c>
      <c r="E171">
        <v>12294</v>
      </c>
      <c r="F171" s="5">
        <v>12294</v>
      </c>
      <c r="G171">
        <v>10656.75</v>
      </c>
      <c r="H171" s="5">
        <v>10656.75</v>
      </c>
      <c r="I171" s="5">
        <v>5019.97</v>
      </c>
      <c r="J171" s="10">
        <v>0.47106012621100002</v>
      </c>
      <c r="K171" s="3">
        <v>2.4162504040899999E-4</v>
      </c>
      <c r="L171" t="s">
        <v>234</v>
      </c>
    </row>
    <row r="172" spans="1:12" x14ac:dyDescent="0.25">
      <c r="A172" t="s">
        <v>176</v>
      </c>
      <c r="B172">
        <v>67</v>
      </c>
      <c r="C172">
        <v>67</v>
      </c>
      <c r="D172" s="7">
        <v>1172.54</v>
      </c>
      <c r="E172">
        <v>4306.5</v>
      </c>
      <c r="F172" s="5">
        <v>4306.5</v>
      </c>
      <c r="G172">
        <v>3729.42</v>
      </c>
      <c r="H172" s="5">
        <v>3729.42</v>
      </c>
      <c r="I172" s="5">
        <v>2556.88</v>
      </c>
      <c r="J172" s="10">
        <v>0.68559722423299996</v>
      </c>
      <c r="K172" s="3">
        <v>8.4558731151899996E-5</v>
      </c>
      <c r="L172" t="s">
        <v>234</v>
      </c>
    </row>
    <row r="173" spans="1:12" x14ac:dyDescent="0.25">
      <c r="A173" t="s">
        <v>177</v>
      </c>
      <c r="B173">
        <v>1</v>
      </c>
      <c r="C173">
        <v>1</v>
      </c>
      <c r="D173" s="7">
        <v>45.54</v>
      </c>
      <c r="E173">
        <v>152</v>
      </c>
      <c r="F173" s="5">
        <v>152</v>
      </c>
      <c r="G173">
        <v>132.16999999999999</v>
      </c>
      <c r="H173" s="5">
        <v>132.16999999999999</v>
      </c>
      <c r="I173" s="5">
        <v>86.63</v>
      </c>
      <c r="J173" s="10">
        <v>0.65544374669000005</v>
      </c>
      <c r="K173" s="3">
        <v>2.9967468122000002E-6</v>
      </c>
      <c r="L173" t="s">
        <v>234</v>
      </c>
    </row>
    <row r="174" spans="1:12" x14ac:dyDescent="0.25">
      <c r="A174" t="s">
        <v>178</v>
      </c>
      <c r="B174">
        <v>2</v>
      </c>
      <c r="C174">
        <v>2</v>
      </c>
      <c r="D174" s="7">
        <v>19.88</v>
      </c>
      <c r="E174">
        <v>36</v>
      </c>
      <c r="F174" s="5">
        <v>36</v>
      </c>
      <c r="G174">
        <v>31.31</v>
      </c>
      <c r="H174" s="5">
        <v>31.31</v>
      </c>
      <c r="I174" s="5">
        <v>11.43</v>
      </c>
      <c r="J174" s="10">
        <v>0.36505908655399999</v>
      </c>
      <c r="K174" s="2">
        <v>7.0990499122300003E-7</v>
      </c>
      <c r="L174" t="s">
        <v>234</v>
      </c>
    </row>
    <row r="175" spans="1:12" x14ac:dyDescent="0.25">
      <c r="A175" t="s">
        <v>179</v>
      </c>
      <c r="B175">
        <v>37</v>
      </c>
      <c r="C175">
        <v>37</v>
      </c>
      <c r="D175" s="7">
        <v>674.64</v>
      </c>
      <c r="E175">
        <v>1780</v>
      </c>
      <c r="F175" s="5">
        <v>1780</v>
      </c>
      <c r="G175">
        <v>1546.71</v>
      </c>
      <c r="H175" s="5">
        <v>1546.71</v>
      </c>
      <c r="I175" s="5">
        <v>872.07</v>
      </c>
      <c r="J175" s="10">
        <v>0.56382256531599995</v>
      </c>
      <c r="K175" s="3">
        <v>3.5069215872699998E-5</v>
      </c>
      <c r="L175" t="s">
        <v>234</v>
      </c>
    </row>
    <row r="176" spans="1:12" x14ac:dyDescent="0.25">
      <c r="A176" t="s">
        <v>180</v>
      </c>
      <c r="B176">
        <v>1</v>
      </c>
      <c r="C176">
        <v>1</v>
      </c>
      <c r="D176" s="7">
        <v>32.75</v>
      </c>
      <c r="E176">
        <v>64</v>
      </c>
      <c r="F176" s="5">
        <v>64</v>
      </c>
      <c r="G176">
        <v>55.65</v>
      </c>
      <c r="H176" s="5">
        <v>55.65</v>
      </c>
      <c r="I176" s="5">
        <v>22.9</v>
      </c>
      <c r="J176" s="10">
        <v>0.41150044923599999</v>
      </c>
      <c r="K176" s="3">
        <v>1.2617761980700001E-6</v>
      </c>
      <c r="L176" t="s">
        <v>234</v>
      </c>
    </row>
    <row r="177" spans="1:12" x14ac:dyDescent="0.25">
      <c r="A177" t="s">
        <v>181</v>
      </c>
      <c r="B177">
        <v>10</v>
      </c>
      <c r="C177">
        <v>10</v>
      </c>
      <c r="D177" s="7">
        <v>152.41</v>
      </c>
      <c r="E177">
        <v>372.5</v>
      </c>
      <c r="F177" s="5">
        <v>372.5</v>
      </c>
      <c r="G177">
        <v>323.77</v>
      </c>
      <c r="H177" s="5">
        <v>323.77</v>
      </c>
      <c r="I177" s="5">
        <v>171.36</v>
      </c>
      <c r="J177" s="10">
        <v>0.52926460141499998</v>
      </c>
      <c r="K177" s="3">
        <v>7.3409753755400003E-6</v>
      </c>
      <c r="L177" t="s">
        <v>234</v>
      </c>
    </row>
    <row r="178" spans="1:12" x14ac:dyDescent="0.25">
      <c r="A178" t="s">
        <v>182</v>
      </c>
      <c r="B178">
        <v>315</v>
      </c>
      <c r="C178">
        <v>315</v>
      </c>
      <c r="D178" s="7">
        <v>5891.79</v>
      </c>
      <c r="E178">
        <v>13468</v>
      </c>
      <c r="F178" s="5">
        <v>13468</v>
      </c>
      <c r="G178">
        <v>11696.82</v>
      </c>
      <c r="H178" s="5">
        <v>11696.82</v>
      </c>
      <c r="I178" s="5">
        <v>5805.03</v>
      </c>
      <c r="J178" s="10">
        <v>0.49629129968699998</v>
      </c>
      <c r="K178" s="3">
        <v>2.6520699135800001E-4</v>
      </c>
      <c r="L178" t="s">
        <v>234</v>
      </c>
    </row>
    <row r="179" spans="1:12" x14ac:dyDescent="0.25">
      <c r="A179" t="s">
        <v>183</v>
      </c>
      <c r="B179">
        <v>66</v>
      </c>
      <c r="C179">
        <v>66</v>
      </c>
      <c r="D179" s="7">
        <v>1027.0899999999999</v>
      </c>
      <c r="E179">
        <v>2644</v>
      </c>
      <c r="F179" s="5">
        <v>2644</v>
      </c>
      <c r="G179">
        <v>2297.4899999999998</v>
      </c>
      <c r="H179" s="5">
        <v>2297.4899999999998</v>
      </c>
      <c r="I179" s="5">
        <v>1270.4000000000001</v>
      </c>
      <c r="J179" s="10">
        <v>0.55295126420600005</v>
      </c>
      <c r="K179" s="3">
        <v>5.2091971200400002E-5</v>
      </c>
      <c r="L179" t="s">
        <v>234</v>
      </c>
    </row>
    <row r="180" spans="1:12" x14ac:dyDescent="0.25">
      <c r="A180" t="s">
        <v>184</v>
      </c>
      <c r="B180">
        <v>118</v>
      </c>
      <c r="C180">
        <v>118</v>
      </c>
      <c r="D180" s="7">
        <v>2190.02</v>
      </c>
      <c r="E180">
        <v>5644</v>
      </c>
      <c r="F180" s="5">
        <v>5644</v>
      </c>
      <c r="G180">
        <v>4900.8100000000004</v>
      </c>
      <c r="H180" s="5">
        <v>4900.8100000000004</v>
      </c>
      <c r="I180" s="5">
        <v>2710.79</v>
      </c>
      <c r="J180" s="10">
        <v>0.55313101303699996</v>
      </c>
      <c r="K180" s="3">
        <v>1.11118156501E-4</v>
      </c>
      <c r="L180" t="s">
        <v>234</v>
      </c>
    </row>
    <row r="181" spans="1:12" x14ac:dyDescent="0.25">
      <c r="A181" t="s">
        <v>185</v>
      </c>
      <c r="B181">
        <v>29</v>
      </c>
      <c r="C181">
        <v>29</v>
      </c>
      <c r="D181" s="7">
        <v>457.72</v>
      </c>
      <c r="E181">
        <v>1248</v>
      </c>
      <c r="F181" s="5">
        <v>1248</v>
      </c>
      <c r="G181">
        <v>1085.27</v>
      </c>
      <c r="H181" s="5">
        <v>1085.27</v>
      </c>
      <c r="I181" s="5">
        <v>627.54999999999995</v>
      </c>
      <c r="J181" s="10">
        <v>0.57824320215199998</v>
      </c>
      <c r="K181" s="3">
        <v>2.46067898379E-5</v>
      </c>
      <c r="L181" t="s">
        <v>234</v>
      </c>
    </row>
    <row r="182" spans="1:12" x14ac:dyDescent="0.25">
      <c r="A182" t="s">
        <v>186</v>
      </c>
      <c r="B182">
        <v>4</v>
      </c>
      <c r="C182">
        <v>4</v>
      </c>
      <c r="D182" s="7">
        <v>44.28</v>
      </c>
      <c r="E182">
        <v>92</v>
      </c>
      <c r="F182" s="5">
        <v>92</v>
      </c>
      <c r="G182">
        <v>80.010000000000005</v>
      </c>
      <c r="H182" s="5">
        <v>80.010000000000005</v>
      </c>
      <c r="I182" s="5">
        <v>35.729999999999997</v>
      </c>
      <c r="J182" s="10">
        <v>0.44656917885300002</v>
      </c>
      <c r="K182" s="3">
        <v>1.81410087345E-6</v>
      </c>
      <c r="L182" t="s">
        <v>234</v>
      </c>
    </row>
    <row r="183" spans="1:12" x14ac:dyDescent="0.25">
      <c r="A183" t="s">
        <v>187</v>
      </c>
      <c r="B183">
        <v>2</v>
      </c>
      <c r="C183">
        <v>2</v>
      </c>
      <c r="D183" s="7">
        <v>18.48</v>
      </c>
      <c r="E183">
        <v>49</v>
      </c>
      <c r="F183" s="5">
        <v>49</v>
      </c>
      <c r="G183">
        <v>42.6</v>
      </c>
      <c r="H183" s="5">
        <v>42.6</v>
      </c>
      <c r="I183" s="5">
        <v>24.12</v>
      </c>
      <c r="J183" s="10">
        <v>0.56619718309900002</v>
      </c>
      <c r="K183" s="2">
        <v>9.6588797911500003E-7</v>
      </c>
      <c r="L183" t="s">
        <v>234</v>
      </c>
    </row>
    <row r="184" spans="1:12" x14ac:dyDescent="0.25">
      <c r="A184" t="s">
        <v>188</v>
      </c>
      <c r="B184">
        <v>64</v>
      </c>
      <c r="C184">
        <v>64</v>
      </c>
      <c r="D184" s="7">
        <v>1113.03</v>
      </c>
      <c r="E184">
        <v>2844</v>
      </c>
      <c r="F184" s="5">
        <v>2844</v>
      </c>
      <c r="G184">
        <v>2469.1999999999998</v>
      </c>
      <c r="H184" s="5">
        <v>2469.1999999999998</v>
      </c>
      <c r="I184" s="5">
        <v>1356.17</v>
      </c>
      <c r="J184" s="10">
        <v>0.54923456990099995</v>
      </c>
      <c r="K184" s="3">
        <v>5.5985225305900002E-5</v>
      </c>
      <c r="L184" t="s">
        <v>234</v>
      </c>
    </row>
    <row r="185" spans="1:12" x14ac:dyDescent="0.25">
      <c r="A185" t="s">
        <v>189</v>
      </c>
      <c r="B185">
        <v>2</v>
      </c>
      <c r="C185">
        <v>2</v>
      </c>
      <c r="D185" s="7">
        <v>59.28</v>
      </c>
      <c r="E185">
        <v>208</v>
      </c>
      <c r="F185" s="5">
        <v>208</v>
      </c>
      <c r="G185">
        <v>180.87</v>
      </c>
      <c r="H185" s="5">
        <v>180.87</v>
      </c>
      <c r="I185" s="5">
        <v>121.59</v>
      </c>
      <c r="J185" s="10">
        <v>0.67225078785900005</v>
      </c>
      <c r="K185" s="3">
        <v>4.1009426944199997E-6</v>
      </c>
      <c r="L185" t="s">
        <v>234</v>
      </c>
    </row>
    <row r="186" spans="1:12" x14ac:dyDescent="0.25">
      <c r="A186" t="s">
        <v>190</v>
      </c>
      <c r="B186">
        <v>194</v>
      </c>
      <c r="C186">
        <v>194</v>
      </c>
      <c r="D186" s="7">
        <v>3336.86</v>
      </c>
      <c r="E186">
        <v>8200</v>
      </c>
      <c r="F186" s="5">
        <v>8200</v>
      </c>
      <c r="G186">
        <v>7124.74</v>
      </c>
      <c r="H186" s="5">
        <v>7124.74</v>
      </c>
      <c r="I186" s="5">
        <v>3787.88</v>
      </c>
      <c r="J186" s="10">
        <v>0.53165168132499996</v>
      </c>
      <c r="K186" s="3">
        <v>1.6154227042999999E-4</v>
      </c>
      <c r="L186" t="s">
        <v>234</v>
      </c>
    </row>
    <row r="187" spans="1:12" x14ac:dyDescent="0.25">
      <c r="A187" t="s">
        <v>191</v>
      </c>
      <c r="B187">
        <v>3</v>
      </c>
      <c r="C187">
        <v>3</v>
      </c>
      <c r="D187" s="7">
        <v>115.36</v>
      </c>
      <c r="E187">
        <v>212</v>
      </c>
      <c r="F187" s="5">
        <v>212</v>
      </c>
      <c r="G187">
        <v>184.35</v>
      </c>
      <c r="H187" s="5">
        <v>184.35</v>
      </c>
      <c r="I187" s="5">
        <v>68.989999999999995</v>
      </c>
      <c r="J187" s="10">
        <v>0.37423379441299998</v>
      </c>
      <c r="K187" s="3">
        <v>4.1798462194800003E-6</v>
      </c>
      <c r="L187" t="s">
        <v>234</v>
      </c>
    </row>
    <row r="188" spans="1:12" x14ac:dyDescent="0.25">
      <c r="A188" t="s">
        <v>192</v>
      </c>
      <c r="B188">
        <v>2</v>
      </c>
      <c r="C188">
        <v>2</v>
      </c>
      <c r="D188" s="7">
        <v>45.27</v>
      </c>
      <c r="E188">
        <v>124</v>
      </c>
      <c r="F188" s="5">
        <v>124</v>
      </c>
      <c r="G188">
        <v>107.83</v>
      </c>
      <c r="H188" s="5">
        <v>107.83</v>
      </c>
      <c r="I188" s="5">
        <v>62.56</v>
      </c>
      <c r="J188" s="10">
        <v>0.58017249374000002</v>
      </c>
      <c r="K188" s="3">
        <v>2.4448756053499999E-6</v>
      </c>
      <c r="L188" t="s">
        <v>234</v>
      </c>
    </row>
    <row r="189" spans="1:12" x14ac:dyDescent="0.25">
      <c r="A189" t="s">
        <v>193</v>
      </c>
      <c r="B189">
        <v>25</v>
      </c>
      <c r="C189">
        <v>25</v>
      </c>
      <c r="D189" s="7">
        <v>534.14</v>
      </c>
      <c r="E189">
        <v>738</v>
      </c>
      <c r="F189" s="5">
        <v>738</v>
      </c>
      <c r="G189">
        <v>641.15</v>
      </c>
      <c r="H189" s="5">
        <v>641.15</v>
      </c>
      <c r="I189" s="5">
        <v>107.01</v>
      </c>
      <c r="J189" s="10">
        <v>0.166903220775</v>
      </c>
      <c r="K189" s="3">
        <v>1.45370675542E-5</v>
      </c>
      <c r="L189" t="s">
        <v>234</v>
      </c>
    </row>
    <row r="190" spans="1:12" x14ac:dyDescent="0.25">
      <c r="A190" t="s">
        <v>194</v>
      </c>
      <c r="B190">
        <v>1</v>
      </c>
      <c r="C190">
        <v>1</v>
      </c>
      <c r="D190" s="7">
        <v>5.85</v>
      </c>
      <c r="E190">
        <v>31.5</v>
      </c>
      <c r="F190" s="5">
        <v>31.5</v>
      </c>
      <c r="G190">
        <v>27.39</v>
      </c>
      <c r="H190" s="5">
        <v>27.39</v>
      </c>
      <c r="I190" s="5">
        <v>21.54</v>
      </c>
      <c r="J190" s="10">
        <v>0.78641840087600001</v>
      </c>
      <c r="K190" s="2">
        <v>6.2102515840300002E-7</v>
      </c>
      <c r="L190" t="s">
        <v>234</v>
      </c>
    </row>
    <row r="191" spans="1:12" x14ac:dyDescent="0.25">
      <c r="A191" t="s">
        <v>195</v>
      </c>
      <c r="B191">
        <v>298</v>
      </c>
      <c r="C191">
        <v>298</v>
      </c>
      <c r="D191" s="7">
        <v>5822.76</v>
      </c>
      <c r="E191">
        <v>11412</v>
      </c>
      <c r="F191" s="5">
        <v>11412</v>
      </c>
      <c r="G191">
        <v>9916.94</v>
      </c>
      <c r="H191" s="5">
        <v>9916.94</v>
      </c>
      <c r="I191" s="5">
        <v>4094.18</v>
      </c>
      <c r="J191" s="10">
        <v>0.41284710808000002</v>
      </c>
      <c r="K191" s="3">
        <v>2.2485101257299999E-4</v>
      </c>
      <c r="L191" t="s">
        <v>234</v>
      </c>
    </row>
    <row r="192" spans="1:12" x14ac:dyDescent="0.25">
      <c r="A192" t="s">
        <v>196</v>
      </c>
      <c r="B192">
        <v>63</v>
      </c>
      <c r="C192">
        <v>63</v>
      </c>
      <c r="D192" s="7">
        <v>1173.46</v>
      </c>
      <c r="E192">
        <v>2650.5</v>
      </c>
      <c r="F192" s="5">
        <v>2650.5</v>
      </c>
      <c r="G192">
        <v>2304.09</v>
      </c>
      <c r="H192" s="5">
        <v>2304.09</v>
      </c>
      <c r="I192" s="5">
        <v>1130.6300000000001</v>
      </c>
      <c r="J192" s="10">
        <v>0.49070565819900003</v>
      </c>
      <c r="K192" s="3">
        <v>5.22416158169E-5</v>
      </c>
      <c r="L192" t="s">
        <v>234</v>
      </c>
    </row>
    <row r="193" spans="1:12" x14ac:dyDescent="0.25">
      <c r="A193" t="s">
        <v>197</v>
      </c>
      <c r="B193">
        <v>8</v>
      </c>
      <c r="C193">
        <v>8</v>
      </c>
      <c r="D193" s="7">
        <v>108.89</v>
      </c>
      <c r="E193">
        <v>288</v>
      </c>
      <c r="F193" s="5">
        <v>288</v>
      </c>
      <c r="G193">
        <v>250.45</v>
      </c>
      <c r="H193" s="5">
        <v>250.45</v>
      </c>
      <c r="I193" s="5">
        <v>141.56</v>
      </c>
      <c r="J193" s="10">
        <v>0.56522259932100005</v>
      </c>
      <c r="K193" s="3">
        <v>5.6785597269800001E-6</v>
      </c>
      <c r="L193" t="s">
        <v>234</v>
      </c>
    </row>
    <row r="194" spans="1:12" x14ac:dyDescent="0.25">
      <c r="A194" t="s">
        <v>198</v>
      </c>
      <c r="B194">
        <v>4</v>
      </c>
      <c r="C194">
        <v>4</v>
      </c>
      <c r="D194" s="7">
        <v>56.02</v>
      </c>
      <c r="E194">
        <v>193.5</v>
      </c>
      <c r="F194" s="5">
        <v>193.5</v>
      </c>
      <c r="G194">
        <v>168.25</v>
      </c>
      <c r="H194" s="5">
        <v>168.25</v>
      </c>
      <c r="I194" s="5">
        <v>112.23</v>
      </c>
      <c r="J194" s="10">
        <v>0.66704309063900002</v>
      </c>
      <c r="K194" s="3">
        <v>3.8148040489699999E-6</v>
      </c>
      <c r="L194" t="s">
        <v>234</v>
      </c>
    </row>
    <row r="195" spans="1:12" x14ac:dyDescent="0.25">
      <c r="A195" t="s">
        <v>199</v>
      </c>
      <c r="B195">
        <v>2</v>
      </c>
      <c r="C195">
        <v>2</v>
      </c>
      <c r="D195" s="7">
        <v>17.8</v>
      </c>
      <c r="E195">
        <v>60</v>
      </c>
      <c r="F195" s="5">
        <v>60</v>
      </c>
      <c r="G195">
        <v>52.18</v>
      </c>
      <c r="H195" s="5">
        <v>52.18</v>
      </c>
      <c r="I195" s="5">
        <v>34.380000000000003</v>
      </c>
      <c r="J195" s="10">
        <v>0.65887313146799997</v>
      </c>
      <c r="K195" s="3">
        <v>1.1830994072800001E-6</v>
      </c>
      <c r="L195" t="s">
        <v>234</v>
      </c>
    </row>
    <row r="196" spans="1:12" x14ac:dyDescent="0.25">
      <c r="A196" t="s">
        <v>200</v>
      </c>
      <c r="B196">
        <v>3</v>
      </c>
      <c r="C196">
        <v>3</v>
      </c>
      <c r="D196" s="7">
        <v>24.09</v>
      </c>
      <c r="E196">
        <v>84</v>
      </c>
      <c r="F196" s="5">
        <v>84</v>
      </c>
      <c r="G196">
        <v>73.05</v>
      </c>
      <c r="H196" s="5">
        <v>73.05</v>
      </c>
      <c r="I196" s="5">
        <v>48.96</v>
      </c>
      <c r="J196" s="10">
        <v>0.67022587269</v>
      </c>
      <c r="K196" s="3">
        <v>1.6562938233399999E-6</v>
      </c>
      <c r="L196" t="s">
        <v>234</v>
      </c>
    </row>
    <row r="197" spans="1:12" x14ac:dyDescent="0.25">
      <c r="A197" t="s">
        <v>201</v>
      </c>
      <c r="B197">
        <v>3</v>
      </c>
      <c r="C197">
        <v>3</v>
      </c>
      <c r="D197" s="7">
        <v>14.2</v>
      </c>
      <c r="E197">
        <v>84</v>
      </c>
      <c r="F197" s="5">
        <v>84</v>
      </c>
      <c r="G197">
        <v>72.63</v>
      </c>
      <c r="H197" s="5">
        <v>72.63</v>
      </c>
      <c r="I197" s="5">
        <v>58.43</v>
      </c>
      <c r="J197" s="10">
        <v>0.80448850337300004</v>
      </c>
      <c r="K197" s="3">
        <v>1.64677098411E-6</v>
      </c>
      <c r="L197" t="s">
        <v>234</v>
      </c>
    </row>
    <row r="198" spans="1:12" x14ac:dyDescent="0.25">
      <c r="A198" t="s">
        <v>202</v>
      </c>
      <c r="B198">
        <v>2</v>
      </c>
      <c r="C198">
        <v>2</v>
      </c>
      <c r="D198" s="7">
        <v>13.98</v>
      </c>
      <c r="E198">
        <v>56</v>
      </c>
      <c r="F198" s="5">
        <v>56</v>
      </c>
      <c r="G198">
        <v>48.28</v>
      </c>
      <c r="H198" s="5">
        <v>48.28</v>
      </c>
      <c r="I198" s="5">
        <v>34.299999999999997</v>
      </c>
      <c r="J198" s="10">
        <v>0.71043910521999998</v>
      </c>
      <c r="K198" s="3">
        <v>1.094673043E-6</v>
      </c>
      <c r="L198" t="s">
        <v>234</v>
      </c>
    </row>
    <row r="199" spans="1:12" x14ac:dyDescent="0.25">
      <c r="A199" t="s">
        <v>203</v>
      </c>
      <c r="B199">
        <v>10</v>
      </c>
      <c r="C199">
        <v>10</v>
      </c>
      <c r="D199" s="7">
        <v>895.19</v>
      </c>
      <c r="E199">
        <v>721</v>
      </c>
      <c r="F199" s="5">
        <v>721</v>
      </c>
      <c r="G199">
        <v>626.96</v>
      </c>
      <c r="H199" s="5">
        <v>626.96</v>
      </c>
      <c r="I199" s="5">
        <v>-268.23</v>
      </c>
      <c r="J199" s="10">
        <v>-0.42782633660800001</v>
      </c>
      <c r="K199" s="3">
        <v>1.42153316288E-5</v>
      </c>
      <c r="L199" t="s">
        <v>235</v>
      </c>
    </row>
    <row r="200" spans="1:12" x14ac:dyDescent="0.25">
      <c r="A200" t="s">
        <v>204</v>
      </c>
      <c r="B200">
        <v>105</v>
      </c>
      <c r="C200">
        <v>105</v>
      </c>
      <c r="D200" s="7">
        <v>5848.16</v>
      </c>
      <c r="E200">
        <v>7179.5</v>
      </c>
      <c r="F200" s="5">
        <v>7179.5</v>
      </c>
      <c r="G200">
        <v>6239.95</v>
      </c>
      <c r="H200" s="5">
        <v>6239.95</v>
      </c>
      <c r="I200" s="5">
        <v>391.79</v>
      </c>
      <c r="J200" s="10">
        <v>6.2787362078200001E-2</v>
      </c>
      <c r="K200" s="3">
        <v>1.4148104918500001E-4</v>
      </c>
      <c r="L200" t="s">
        <v>235</v>
      </c>
    </row>
    <row r="201" spans="1:12" x14ac:dyDescent="0.25">
      <c r="A201" t="s">
        <v>205</v>
      </c>
      <c r="B201">
        <v>122</v>
      </c>
      <c r="C201">
        <v>122</v>
      </c>
      <c r="D201" s="7">
        <v>6884.09</v>
      </c>
      <c r="E201">
        <v>10208</v>
      </c>
      <c r="F201" s="5">
        <v>10208</v>
      </c>
      <c r="G201">
        <v>8866.4699999999993</v>
      </c>
      <c r="H201" s="5">
        <v>8866.4699999999993</v>
      </c>
      <c r="I201" s="5">
        <v>1982.38</v>
      </c>
      <c r="J201" s="10">
        <v>0.22358165087099999</v>
      </c>
      <c r="K201" s="3">
        <v>2.0103325798499999E-4</v>
      </c>
      <c r="L201" t="s">
        <v>235</v>
      </c>
    </row>
    <row r="202" spans="1:12" x14ac:dyDescent="0.25">
      <c r="A202" t="s">
        <v>206</v>
      </c>
      <c r="B202">
        <v>12475</v>
      </c>
      <c r="C202">
        <v>12475</v>
      </c>
      <c r="D202" s="7">
        <v>677560.05</v>
      </c>
      <c r="E202">
        <v>914557.7</v>
      </c>
      <c r="F202" s="5">
        <v>914557.7</v>
      </c>
      <c r="G202">
        <v>794073.22</v>
      </c>
      <c r="H202" s="5">
        <v>794073.22</v>
      </c>
      <c r="I202" s="5">
        <v>116513.17</v>
      </c>
      <c r="J202" s="10">
        <v>0.14672849690100001</v>
      </c>
      <c r="K202" s="3">
        <v>1.8004360979699999E-2</v>
      </c>
      <c r="L202" t="s">
        <v>235</v>
      </c>
    </row>
    <row r="203" spans="1:12" x14ac:dyDescent="0.25">
      <c r="A203" t="s">
        <v>207</v>
      </c>
      <c r="B203">
        <v>2599</v>
      </c>
      <c r="C203">
        <v>2599</v>
      </c>
      <c r="D203" s="7">
        <v>125533.75</v>
      </c>
      <c r="E203">
        <v>177253.11</v>
      </c>
      <c r="F203" s="5">
        <v>177253.11</v>
      </c>
      <c r="G203">
        <v>153875.82</v>
      </c>
      <c r="H203" s="5">
        <v>153875.82</v>
      </c>
      <c r="I203" s="5">
        <v>28342.07</v>
      </c>
      <c r="J203" s="10">
        <v>0.18418793804</v>
      </c>
      <c r="K203" s="3">
        <v>3.4888921317899999E-3</v>
      </c>
      <c r="L203" t="s">
        <v>235</v>
      </c>
    </row>
    <row r="204" spans="1:12" x14ac:dyDescent="0.25">
      <c r="A204" t="s">
        <v>208</v>
      </c>
      <c r="B204">
        <v>4695</v>
      </c>
      <c r="C204">
        <v>4695</v>
      </c>
      <c r="D204" s="7">
        <v>228590.33</v>
      </c>
      <c r="E204">
        <v>314649.28000000003</v>
      </c>
      <c r="F204" s="5">
        <v>314649.28000000003</v>
      </c>
      <c r="G204">
        <v>273089.09000000003</v>
      </c>
      <c r="H204" s="5">
        <v>273089.09000000003</v>
      </c>
      <c r="I204" s="5">
        <v>44498.76</v>
      </c>
      <c r="J204" s="10">
        <v>0.162945945589</v>
      </c>
      <c r="K204" s="3">
        <v>6.1918654755499999E-3</v>
      </c>
      <c r="L204" t="s">
        <v>235</v>
      </c>
    </row>
    <row r="205" spans="1:12" x14ac:dyDescent="0.25">
      <c r="A205" t="s">
        <v>209</v>
      </c>
      <c r="B205">
        <v>258</v>
      </c>
      <c r="C205">
        <v>258</v>
      </c>
      <c r="D205" s="7">
        <v>13547.01</v>
      </c>
      <c r="E205">
        <v>23686.42</v>
      </c>
      <c r="F205" s="5">
        <v>23686.42</v>
      </c>
      <c r="G205">
        <v>20574.28</v>
      </c>
      <c r="H205" s="5">
        <v>20574.28</v>
      </c>
      <c r="I205" s="5">
        <v>7027.27</v>
      </c>
      <c r="J205" s="10">
        <v>0.34155605931299998</v>
      </c>
      <c r="K205" s="3">
        <v>4.66489430304E-4</v>
      </c>
      <c r="L205" t="s">
        <v>235</v>
      </c>
    </row>
    <row r="206" spans="1:12" x14ac:dyDescent="0.25">
      <c r="A206" t="s">
        <v>210</v>
      </c>
      <c r="B206">
        <v>273</v>
      </c>
      <c r="C206">
        <v>273</v>
      </c>
      <c r="D206" s="7">
        <v>14353.34</v>
      </c>
      <c r="E206">
        <v>22594.62</v>
      </c>
      <c r="F206" s="5">
        <v>22594.62</v>
      </c>
      <c r="G206">
        <v>19639.8</v>
      </c>
      <c r="H206" s="5">
        <v>19639.8</v>
      </c>
      <c r="I206" s="5">
        <v>5286.46</v>
      </c>
      <c r="J206" s="10">
        <v>0.269170765486</v>
      </c>
      <c r="K206" s="3">
        <v>4.4530156648400001E-4</v>
      </c>
      <c r="L206" t="s">
        <v>235</v>
      </c>
    </row>
    <row r="207" spans="1:12" x14ac:dyDescent="0.25">
      <c r="A207" t="s">
        <v>211</v>
      </c>
      <c r="B207">
        <v>7249</v>
      </c>
      <c r="C207">
        <v>7249</v>
      </c>
      <c r="D207" s="7">
        <v>494217.83</v>
      </c>
      <c r="E207">
        <v>577597.61</v>
      </c>
      <c r="F207" s="5">
        <v>577597.61</v>
      </c>
      <c r="G207">
        <v>501220.57</v>
      </c>
      <c r="H207" s="5">
        <v>501220.57</v>
      </c>
      <c r="I207" s="5">
        <v>7002.74</v>
      </c>
      <c r="J207" s="10">
        <v>1.39713739203E-2</v>
      </c>
      <c r="K207" s="3">
        <v>1.13643878744E-2</v>
      </c>
      <c r="L207" t="s">
        <v>235</v>
      </c>
    </row>
    <row r="208" spans="1:12" x14ac:dyDescent="0.25">
      <c r="A208" t="s">
        <v>212</v>
      </c>
      <c r="B208">
        <v>699</v>
      </c>
      <c r="C208">
        <v>699</v>
      </c>
      <c r="D208" s="7">
        <v>36134.910000000003</v>
      </c>
      <c r="E208">
        <v>54876</v>
      </c>
      <c r="F208" s="5">
        <v>54876</v>
      </c>
      <c r="G208">
        <v>47635.96</v>
      </c>
      <c r="H208" s="5">
        <v>47635.96</v>
      </c>
      <c r="I208" s="5">
        <v>11501.05</v>
      </c>
      <c r="J208" s="10">
        <v>0.24143630148299999</v>
      </c>
      <c r="K208" s="3">
        <v>1.08007044924E-3</v>
      </c>
      <c r="L208" t="s">
        <v>235</v>
      </c>
    </row>
    <row r="209" spans="1:12" x14ac:dyDescent="0.25">
      <c r="A209" t="s">
        <v>213</v>
      </c>
      <c r="B209">
        <v>1461</v>
      </c>
      <c r="C209">
        <v>1461</v>
      </c>
      <c r="D209" s="7">
        <v>72238.600000000006</v>
      </c>
      <c r="E209">
        <v>105359.5</v>
      </c>
      <c r="F209" s="5">
        <v>105359.5</v>
      </c>
      <c r="G209">
        <v>91459.75</v>
      </c>
      <c r="H209" s="5">
        <v>91459.75</v>
      </c>
      <c r="I209" s="5">
        <v>19221.150000000001</v>
      </c>
      <c r="J209" s="10">
        <v>0.21015966039699999</v>
      </c>
      <c r="K209" s="3">
        <v>2.07370594126E-3</v>
      </c>
      <c r="L209" t="s">
        <v>235</v>
      </c>
    </row>
    <row r="210" spans="1:12" x14ac:dyDescent="0.25">
      <c r="A210" t="s">
        <v>214</v>
      </c>
      <c r="B210">
        <v>125</v>
      </c>
      <c r="C210">
        <v>125</v>
      </c>
      <c r="D210" s="7">
        <v>9470.14</v>
      </c>
      <c r="E210">
        <v>11693</v>
      </c>
      <c r="F210" s="5">
        <v>11693</v>
      </c>
      <c r="G210">
        <v>10155.44</v>
      </c>
      <c r="H210" s="5">
        <v>10155.44</v>
      </c>
      <c r="I210" s="5">
        <v>685.3</v>
      </c>
      <c r="J210" s="10">
        <v>6.7481074182900003E-2</v>
      </c>
      <c r="K210" s="3">
        <v>2.3025862485000001E-4</v>
      </c>
      <c r="L210" t="s">
        <v>235</v>
      </c>
    </row>
    <row r="211" spans="1:12" x14ac:dyDescent="0.25">
      <c r="A211" t="s">
        <v>215</v>
      </c>
      <c r="B211">
        <v>1439</v>
      </c>
      <c r="C211">
        <v>1439</v>
      </c>
      <c r="D211" s="7">
        <v>87224</v>
      </c>
      <c r="E211">
        <v>132811.46</v>
      </c>
      <c r="F211" s="5">
        <v>132811.46</v>
      </c>
      <c r="G211">
        <v>115320.75</v>
      </c>
      <c r="H211" s="5">
        <v>115320.75</v>
      </c>
      <c r="I211" s="5">
        <v>28096.75</v>
      </c>
      <c r="J211" s="10">
        <v>0.24364002141900001</v>
      </c>
      <c r="K211" s="3">
        <v>2.6147165766999998E-3</v>
      </c>
      <c r="L211" t="s">
        <v>235</v>
      </c>
    </row>
    <row r="212" spans="1:12" x14ac:dyDescent="0.25">
      <c r="A212" t="s">
        <v>216</v>
      </c>
      <c r="B212">
        <v>402</v>
      </c>
      <c r="C212">
        <v>402</v>
      </c>
      <c r="D212" s="7">
        <v>17517.16</v>
      </c>
      <c r="E212">
        <v>38066</v>
      </c>
      <c r="F212" s="5">
        <v>38066</v>
      </c>
      <c r="G212">
        <v>33042.550000000003</v>
      </c>
      <c r="H212" s="5">
        <v>33042.550000000003</v>
      </c>
      <c r="I212" s="5">
        <v>15525.39</v>
      </c>
      <c r="J212" s="10">
        <v>0.46986052831899999</v>
      </c>
      <c r="K212" s="3">
        <v>7.49187836721E-4</v>
      </c>
      <c r="L212" t="s">
        <v>235</v>
      </c>
    </row>
    <row r="213" spans="1:12" x14ac:dyDescent="0.25">
      <c r="A213" t="s">
        <v>217</v>
      </c>
      <c r="B213">
        <v>163</v>
      </c>
      <c r="C213">
        <v>163</v>
      </c>
      <c r="D213" s="7">
        <v>8274.31</v>
      </c>
      <c r="E213">
        <v>12783.5</v>
      </c>
      <c r="F213" s="5">
        <v>12783.5</v>
      </c>
      <c r="G213">
        <v>11103.84</v>
      </c>
      <c r="H213" s="5">
        <v>11103.84</v>
      </c>
      <c r="I213" s="5">
        <v>2829.53</v>
      </c>
      <c r="J213" s="10">
        <v>0.25482445712500001</v>
      </c>
      <c r="K213" s="3">
        <v>2.5176210277000002E-4</v>
      </c>
      <c r="L213" t="s">
        <v>235</v>
      </c>
    </row>
    <row r="214" spans="1:12" x14ac:dyDescent="0.25">
      <c r="A214" t="s">
        <v>218</v>
      </c>
      <c r="B214">
        <v>174</v>
      </c>
      <c r="C214">
        <v>174</v>
      </c>
      <c r="D214" s="7">
        <v>6430.06</v>
      </c>
      <c r="E214">
        <v>14676</v>
      </c>
      <c r="F214" s="5">
        <v>14676</v>
      </c>
      <c r="G214">
        <v>12726.53</v>
      </c>
      <c r="H214" s="5">
        <v>12726.53</v>
      </c>
      <c r="I214" s="5">
        <v>6296.47</v>
      </c>
      <c r="J214" s="10">
        <v>0.494751515142</v>
      </c>
      <c r="K214" s="3">
        <v>2.88554045607E-4</v>
      </c>
      <c r="L214" t="s">
        <v>235</v>
      </c>
    </row>
    <row r="215" spans="1:12" x14ac:dyDescent="0.25">
      <c r="A215" t="s">
        <v>219</v>
      </c>
      <c r="B215">
        <v>1</v>
      </c>
      <c r="C215">
        <v>1</v>
      </c>
      <c r="D215" s="7">
        <v>53.12</v>
      </c>
      <c r="E215">
        <v>171</v>
      </c>
      <c r="F215" s="5">
        <v>171</v>
      </c>
      <c r="G215">
        <v>148.69999999999999</v>
      </c>
      <c r="H215" s="5">
        <v>148.69999999999999</v>
      </c>
      <c r="I215" s="5">
        <v>95.58</v>
      </c>
      <c r="J215" s="10">
        <v>0.64277067921999997</v>
      </c>
      <c r="K215" s="3">
        <v>3.3715385562100001E-6</v>
      </c>
      <c r="L215" t="s">
        <v>235</v>
      </c>
    </row>
    <row r="216" spans="1:12" x14ac:dyDescent="0.25">
      <c r="A216" t="s">
        <v>220</v>
      </c>
      <c r="B216">
        <v>6002</v>
      </c>
      <c r="C216">
        <v>6002</v>
      </c>
      <c r="D216" s="7">
        <v>317744.06</v>
      </c>
      <c r="E216">
        <v>438239.5</v>
      </c>
      <c r="F216" s="5">
        <v>438239.5</v>
      </c>
      <c r="G216">
        <v>380523.69</v>
      </c>
      <c r="H216" s="5">
        <v>380523.69</v>
      </c>
      <c r="I216" s="5">
        <v>62779.63</v>
      </c>
      <c r="J216" s="10">
        <v>0.164982185472</v>
      </c>
      <c r="K216" s="3">
        <v>8.6277760079699999E-3</v>
      </c>
      <c r="L216" t="s">
        <v>235</v>
      </c>
    </row>
    <row r="217" spans="1:12" x14ac:dyDescent="0.25">
      <c r="A217" t="s">
        <v>221</v>
      </c>
      <c r="B217">
        <v>963</v>
      </c>
      <c r="C217">
        <v>963</v>
      </c>
      <c r="D217" s="7">
        <v>58141.15</v>
      </c>
      <c r="E217">
        <v>85428.5</v>
      </c>
      <c r="F217" s="5">
        <v>85428.5</v>
      </c>
      <c r="G217">
        <v>74177.490000000005</v>
      </c>
      <c r="H217" s="5">
        <v>74177.490000000005</v>
      </c>
      <c r="I217" s="5">
        <v>16036.34</v>
      </c>
      <c r="J217" s="10">
        <v>0.21618876562100001</v>
      </c>
      <c r="K217" s="3">
        <v>1.68185788526E-3</v>
      </c>
      <c r="L217" t="s">
        <v>235</v>
      </c>
    </row>
    <row r="218" spans="1:12" x14ac:dyDescent="0.25">
      <c r="A218" t="s">
        <v>222</v>
      </c>
      <c r="B218">
        <v>725</v>
      </c>
      <c r="C218">
        <v>725</v>
      </c>
      <c r="D218" s="7">
        <v>40862.720000000001</v>
      </c>
      <c r="E218">
        <v>61737</v>
      </c>
      <c r="F218" s="5">
        <v>61737</v>
      </c>
      <c r="G218">
        <v>53618.06</v>
      </c>
      <c r="H218" s="5">
        <v>53618.06</v>
      </c>
      <c r="I218" s="5">
        <v>12755.34</v>
      </c>
      <c r="J218" s="10">
        <v>0.23789260558799999</v>
      </c>
      <c r="K218" s="3">
        <v>1.2157051553400001E-3</v>
      </c>
      <c r="L218" t="s">
        <v>235</v>
      </c>
    </row>
    <row r="219" spans="1:12" x14ac:dyDescent="0.25">
      <c r="A219" t="s">
        <v>223</v>
      </c>
      <c r="B219">
        <v>635</v>
      </c>
      <c r="C219">
        <v>635</v>
      </c>
      <c r="D219" s="7">
        <v>46571.4</v>
      </c>
      <c r="E219">
        <v>46212.5</v>
      </c>
      <c r="F219" s="5">
        <v>46212.5</v>
      </c>
      <c r="G219">
        <v>40131.360000000001</v>
      </c>
      <c r="H219" s="5">
        <v>40131.360000000001</v>
      </c>
      <c r="I219" s="5">
        <v>-6440.04</v>
      </c>
      <c r="J219" s="10">
        <v>-0.160474003373</v>
      </c>
      <c r="K219" s="3">
        <v>9.0991545092799998E-4</v>
      </c>
      <c r="L219" t="s">
        <v>235</v>
      </c>
    </row>
    <row r="220" spans="1:12" x14ac:dyDescent="0.25">
      <c r="A220" t="s">
        <v>224</v>
      </c>
      <c r="B220">
        <v>2</v>
      </c>
      <c r="C220">
        <v>2</v>
      </c>
      <c r="D220" s="7">
        <v>124.8</v>
      </c>
      <c r="E220">
        <v>177.5</v>
      </c>
      <c r="F220" s="5">
        <v>177.5</v>
      </c>
      <c r="G220">
        <v>154.35</v>
      </c>
      <c r="H220" s="5">
        <v>154.35</v>
      </c>
      <c r="I220" s="5">
        <v>29.55</v>
      </c>
      <c r="J220" s="10">
        <v>0.19144800777500001</v>
      </c>
      <c r="K220" s="3">
        <v>3.4996434172900001E-6</v>
      </c>
      <c r="L220" t="s">
        <v>235</v>
      </c>
    </row>
    <row r="221" spans="1:12" x14ac:dyDescent="0.25">
      <c r="A221" t="s">
        <v>225</v>
      </c>
      <c r="B221">
        <v>1</v>
      </c>
      <c r="C221">
        <v>1</v>
      </c>
      <c r="D221" s="7">
        <v>4.91</v>
      </c>
      <c r="E221">
        <v>45.5</v>
      </c>
      <c r="F221" s="5">
        <v>45.5</v>
      </c>
      <c r="G221">
        <v>39.57</v>
      </c>
      <c r="H221" s="5">
        <v>39.57</v>
      </c>
      <c r="I221" s="5">
        <v>34.659999999999997</v>
      </c>
      <c r="J221" s="10">
        <v>0.87591609805399995</v>
      </c>
      <c r="K221" s="2">
        <v>8.9718749609300001E-7</v>
      </c>
      <c r="L221" t="s">
        <v>235</v>
      </c>
    </row>
    <row r="222" spans="1:12" x14ac:dyDescent="0.25">
      <c r="A222" t="s">
        <v>226</v>
      </c>
      <c r="B222">
        <v>2</v>
      </c>
      <c r="C222">
        <v>2</v>
      </c>
      <c r="D222" s="7">
        <v>98.77</v>
      </c>
      <c r="E222">
        <v>264</v>
      </c>
      <c r="F222" s="5">
        <v>264</v>
      </c>
      <c r="G222">
        <v>229.56</v>
      </c>
      <c r="H222" s="5">
        <v>229.56</v>
      </c>
      <c r="I222" s="5">
        <v>130.79</v>
      </c>
      <c r="J222" s="10">
        <v>0.56974211535099994</v>
      </c>
      <c r="K222" s="3">
        <v>5.2049118423799996E-6</v>
      </c>
      <c r="L222" t="s">
        <v>235</v>
      </c>
    </row>
    <row r="223" spans="1:12" x14ac:dyDescent="0.25">
      <c r="A223" t="s">
        <v>227</v>
      </c>
      <c r="B223">
        <v>1</v>
      </c>
      <c r="C223">
        <v>1</v>
      </c>
      <c r="D223" s="7">
        <v>12.24</v>
      </c>
      <c r="E223">
        <v>55</v>
      </c>
      <c r="F223" s="5">
        <v>55</v>
      </c>
      <c r="G223">
        <v>47.83</v>
      </c>
      <c r="H223" s="5">
        <v>47.83</v>
      </c>
      <c r="I223" s="5">
        <v>35.590000000000003</v>
      </c>
      <c r="J223" s="10">
        <v>0.74409366506399999</v>
      </c>
      <c r="K223" s="3">
        <v>1.08447000096E-6</v>
      </c>
      <c r="L223" t="s">
        <v>235</v>
      </c>
    </row>
  </sheetData>
  <autoFilter ref="A1:L223" xr:uid="{8FF1E53C-21E5-43D2-BF1E-8AC06505D0C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A769-1554-4E5F-8ACC-64B981C2B2D3}">
  <dimension ref="A1:I223"/>
  <sheetViews>
    <sheetView zoomScale="90" zoomScaleNormal="90" workbookViewId="0">
      <selection sqref="A1:I223"/>
    </sheetView>
  </sheetViews>
  <sheetFormatPr defaultRowHeight="15" x14ac:dyDescent="0.25"/>
  <cols>
    <col min="1" max="1" width="26.28515625" bestFit="1" customWidth="1"/>
    <col min="2" max="2" width="9.5703125" bestFit="1" customWidth="1"/>
    <col min="3" max="3" width="14.28515625" bestFit="1" customWidth="1"/>
    <col min="4" max="4" width="15" bestFit="1" customWidth="1"/>
    <col min="5" max="5" width="14.28515625" bestFit="1" customWidth="1"/>
    <col min="6" max="6" width="14" bestFit="1" customWidth="1"/>
    <col min="7" max="7" width="8.85546875" bestFit="1" customWidth="1"/>
    <col min="8" max="8" width="8.7109375" bestFit="1" customWidth="1"/>
    <col min="9" max="9" width="14.28515625" bestFit="1" customWidth="1"/>
  </cols>
  <sheetData>
    <row r="1" spans="1:9" ht="60" x14ac:dyDescent="0.25">
      <c r="A1" s="15" t="s">
        <v>0</v>
      </c>
      <c r="B1" s="15" t="s">
        <v>236</v>
      </c>
      <c r="C1" s="15" t="s">
        <v>2</v>
      </c>
      <c r="D1" s="15" t="s">
        <v>237</v>
      </c>
      <c r="E1" s="16" t="s">
        <v>238</v>
      </c>
      <c r="F1" s="17" t="s">
        <v>5</v>
      </c>
      <c r="G1" s="15" t="s">
        <v>239</v>
      </c>
      <c r="H1" s="15" t="s">
        <v>245</v>
      </c>
      <c r="I1" s="15" t="s">
        <v>229</v>
      </c>
    </row>
    <row r="2" spans="1:9" x14ac:dyDescent="0.25">
      <c r="A2" t="s">
        <v>6</v>
      </c>
      <c r="B2" s="19">
        <v>83299</v>
      </c>
      <c r="C2" s="20">
        <v>314504.11</v>
      </c>
      <c r="D2" s="20">
        <v>615230.96</v>
      </c>
      <c r="E2" s="20">
        <v>533562.24</v>
      </c>
      <c r="F2" s="20">
        <v>219058.13</v>
      </c>
      <c r="G2" s="18">
        <v>0.41055778235000001</v>
      </c>
      <c r="H2" s="18">
        <v>1.20976843598E-2</v>
      </c>
      <c r="I2" t="s">
        <v>230</v>
      </c>
    </row>
    <row r="3" spans="1:9" x14ac:dyDescent="0.25">
      <c r="A3" t="s">
        <v>7</v>
      </c>
      <c r="B3" s="19">
        <v>25</v>
      </c>
      <c r="C3" s="20">
        <v>12.14</v>
      </c>
      <c r="D3" s="20">
        <v>124.5</v>
      </c>
      <c r="E3" s="20">
        <v>108.25</v>
      </c>
      <c r="F3" s="20">
        <v>96.11</v>
      </c>
      <c r="G3" s="18">
        <v>0.88785219399500004</v>
      </c>
      <c r="H3" s="18">
        <v>2.4543984445799999E-6</v>
      </c>
      <c r="I3" t="s">
        <v>230</v>
      </c>
    </row>
    <row r="4" spans="1:9" x14ac:dyDescent="0.25">
      <c r="A4" t="s">
        <v>8</v>
      </c>
      <c r="B4" s="19">
        <v>196772</v>
      </c>
      <c r="C4" s="20">
        <v>622461.91</v>
      </c>
      <c r="D4" s="20">
        <v>1099144.3600000001</v>
      </c>
      <c r="E4" s="20">
        <v>953738.69</v>
      </c>
      <c r="F4" s="20">
        <v>331276.78000000003</v>
      </c>
      <c r="G4" s="18">
        <v>0.34734543483800001</v>
      </c>
      <c r="H4" s="18">
        <v>2.1624524316599999E-2</v>
      </c>
      <c r="I4" t="s">
        <v>230</v>
      </c>
    </row>
    <row r="5" spans="1:9" x14ac:dyDescent="0.25">
      <c r="A5" t="s">
        <v>9</v>
      </c>
      <c r="B5" s="19">
        <v>20695</v>
      </c>
      <c r="C5" s="20">
        <v>72350.8</v>
      </c>
      <c r="D5" s="20">
        <v>152255.78</v>
      </c>
      <c r="E5" s="20">
        <v>132218.06</v>
      </c>
      <c r="F5" s="20">
        <v>59867.26</v>
      </c>
      <c r="G5" s="18">
        <v>0.45279185006900002</v>
      </c>
      <c r="H5" s="18">
        <v>2.9978364970900001E-3</v>
      </c>
      <c r="I5" t="s">
        <v>230</v>
      </c>
    </row>
    <row r="6" spans="1:9" x14ac:dyDescent="0.25">
      <c r="A6" t="s">
        <v>10</v>
      </c>
      <c r="B6" s="19">
        <v>108600</v>
      </c>
      <c r="C6" s="20">
        <v>233476.71</v>
      </c>
      <c r="D6" s="20">
        <v>526627.24</v>
      </c>
      <c r="E6" s="20">
        <v>457248.23</v>
      </c>
      <c r="F6" s="20">
        <v>223771.51999999999</v>
      </c>
      <c r="G6" s="18">
        <v>0.48938739467600001</v>
      </c>
      <c r="H6" s="18">
        <v>1.03673842448E-2</v>
      </c>
      <c r="I6" t="s">
        <v>230</v>
      </c>
    </row>
    <row r="7" spans="1:9" x14ac:dyDescent="0.25">
      <c r="A7" t="s">
        <v>11</v>
      </c>
      <c r="B7" s="19">
        <v>1679</v>
      </c>
      <c r="C7" s="20">
        <v>4245.42</v>
      </c>
      <c r="D7" s="20">
        <v>12923.9</v>
      </c>
      <c r="E7" s="20">
        <v>11224.03</v>
      </c>
      <c r="F7" s="20">
        <v>6978.61</v>
      </c>
      <c r="G7" s="18">
        <v>0.62175617848499998</v>
      </c>
      <c r="H7" s="18">
        <v>2.5448722193E-4</v>
      </c>
      <c r="I7" t="s">
        <v>230</v>
      </c>
    </row>
    <row r="8" spans="1:9" x14ac:dyDescent="0.25">
      <c r="A8" t="s">
        <v>12</v>
      </c>
      <c r="B8" s="19">
        <v>36</v>
      </c>
      <c r="C8" s="20">
        <v>3.73</v>
      </c>
      <c r="D8" s="20">
        <v>150.9</v>
      </c>
      <c r="E8" s="20">
        <v>131.26</v>
      </c>
      <c r="F8" s="20">
        <v>127.53</v>
      </c>
      <c r="G8" s="18">
        <v>0.97158311747699999</v>
      </c>
      <c r="H8" s="18">
        <v>2.9761139938600002E-6</v>
      </c>
      <c r="I8" t="s">
        <v>230</v>
      </c>
    </row>
    <row r="9" spans="1:9" x14ac:dyDescent="0.25">
      <c r="A9" t="s">
        <v>13</v>
      </c>
      <c r="B9" s="19">
        <v>100423</v>
      </c>
      <c r="C9" s="20">
        <v>206288.79</v>
      </c>
      <c r="D9" s="20">
        <v>221826.18</v>
      </c>
      <c r="E9" s="20">
        <v>192540.49</v>
      </c>
      <c r="F9" s="20">
        <v>-13748.3</v>
      </c>
      <c r="G9" s="18">
        <v>-7.1404721157600007E-2</v>
      </c>
      <c r="H9" s="18">
        <v>4.3655526944599999E-3</v>
      </c>
      <c r="I9" t="s">
        <v>230</v>
      </c>
    </row>
    <row r="10" spans="1:9" x14ac:dyDescent="0.25">
      <c r="A10" t="s">
        <v>14</v>
      </c>
      <c r="B10" s="19">
        <v>257</v>
      </c>
      <c r="C10" s="20">
        <v>429.1</v>
      </c>
      <c r="D10" s="20">
        <v>1335.45</v>
      </c>
      <c r="E10" s="20">
        <v>1161.72</v>
      </c>
      <c r="F10" s="20">
        <v>732.62</v>
      </c>
      <c r="G10" s="18">
        <v>0.63063388768399997</v>
      </c>
      <c r="H10" s="18">
        <v>2.6340173312100001E-5</v>
      </c>
      <c r="I10" t="s">
        <v>230</v>
      </c>
    </row>
    <row r="11" spans="1:9" x14ac:dyDescent="0.25">
      <c r="A11" t="s">
        <v>15</v>
      </c>
      <c r="B11" s="19">
        <v>9</v>
      </c>
      <c r="C11" s="20">
        <v>9.52</v>
      </c>
      <c r="D11" s="20">
        <v>123.5</v>
      </c>
      <c r="E11" s="20">
        <v>107.4</v>
      </c>
      <c r="F11" s="20">
        <v>97.88</v>
      </c>
      <c r="G11" s="18">
        <v>0.911359404097</v>
      </c>
      <c r="H11" s="18">
        <v>2.43512603185E-6</v>
      </c>
      <c r="I11" t="s">
        <v>230</v>
      </c>
    </row>
    <row r="12" spans="1:9" x14ac:dyDescent="0.25">
      <c r="A12" t="s">
        <v>16</v>
      </c>
      <c r="B12" s="19">
        <v>241</v>
      </c>
      <c r="C12" s="20">
        <v>745.17</v>
      </c>
      <c r="D12" s="20">
        <v>1774.5</v>
      </c>
      <c r="E12" s="20">
        <v>1543.14</v>
      </c>
      <c r="F12" s="20">
        <v>797.97</v>
      </c>
      <c r="G12" s="18">
        <v>0.51710797464900005</v>
      </c>
      <c r="H12" s="18">
        <v>3.4988271739200001E-5</v>
      </c>
      <c r="I12" t="s">
        <v>230</v>
      </c>
    </row>
    <row r="13" spans="1:9" x14ac:dyDescent="0.25">
      <c r="A13" t="s">
        <v>17</v>
      </c>
      <c r="B13" s="19">
        <v>5571</v>
      </c>
      <c r="C13" s="20">
        <v>51072.98</v>
      </c>
      <c r="D13" s="20">
        <v>88653.4</v>
      </c>
      <c r="E13" s="20">
        <v>76980.09</v>
      </c>
      <c r="F13" s="20">
        <v>25907.11</v>
      </c>
      <c r="G13" s="18">
        <v>0.33654299442899999</v>
      </c>
      <c r="H13" s="18">
        <v>1.74540243104E-3</v>
      </c>
      <c r="I13" t="s">
        <v>230</v>
      </c>
    </row>
    <row r="14" spans="1:9" x14ac:dyDescent="0.25">
      <c r="A14" t="s">
        <v>18</v>
      </c>
      <c r="B14" s="19">
        <v>64035</v>
      </c>
      <c r="C14" s="20">
        <v>448925.08</v>
      </c>
      <c r="D14" s="20">
        <v>289572.51</v>
      </c>
      <c r="E14" s="20">
        <v>251292.63</v>
      </c>
      <c r="F14" s="20">
        <v>-197632.45</v>
      </c>
      <c r="G14" s="18">
        <v>-0.78646337538800004</v>
      </c>
      <c r="H14" s="18">
        <v>5.6976650365500002E-3</v>
      </c>
      <c r="I14" t="s">
        <v>230</v>
      </c>
    </row>
    <row r="15" spans="1:9" x14ac:dyDescent="0.25">
      <c r="A15" t="s">
        <v>19</v>
      </c>
      <c r="B15" s="19">
        <v>2</v>
      </c>
      <c r="C15" s="20">
        <v>0</v>
      </c>
      <c r="D15" s="20">
        <v>24.51</v>
      </c>
      <c r="E15" s="20">
        <v>21.51</v>
      </c>
      <c r="F15" s="20">
        <v>21.51</v>
      </c>
      <c r="G15" s="18">
        <v>1</v>
      </c>
      <c r="H15" s="18">
        <v>4.8770540917299995E-7</v>
      </c>
      <c r="I15" t="s">
        <v>230</v>
      </c>
    </row>
    <row r="16" spans="1:9" x14ac:dyDescent="0.25">
      <c r="A16" t="s">
        <v>20</v>
      </c>
      <c r="B16" s="19">
        <v>715</v>
      </c>
      <c r="C16" s="20">
        <v>2864.18</v>
      </c>
      <c r="D16" s="20">
        <v>5209.34</v>
      </c>
      <c r="E16" s="20">
        <v>4528.1000000000004</v>
      </c>
      <c r="F16" s="20">
        <v>1663.92</v>
      </c>
      <c r="G16" s="18">
        <v>0.36746538283199998</v>
      </c>
      <c r="H16" s="18">
        <v>1.0266754362000001E-4</v>
      </c>
      <c r="I16" t="s">
        <v>230</v>
      </c>
    </row>
    <row r="17" spans="1:9" x14ac:dyDescent="0.25">
      <c r="A17" t="s">
        <v>21</v>
      </c>
      <c r="B17" s="19">
        <v>5</v>
      </c>
      <c r="C17" s="20">
        <v>0.19</v>
      </c>
      <c r="D17" s="20">
        <v>63.75</v>
      </c>
      <c r="E17" s="20">
        <v>55.43</v>
      </c>
      <c r="F17" s="20">
        <v>55.24</v>
      </c>
      <c r="G17" s="18">
        <v>0.99657225329200005</v>
      </c>
      <c r="H17" s="18">
        <v>1.2567880441900001E-6</v>
      </c>
      <c r="I17" t="s">
        <v>230</v>
      </c>
    </row>
    <row r="18" spans="1:9" x14ac:dyDescent="0.25">
      <c r="A18" t="s">
        <v>22</v>
      </c>
      <c r="B18" s="19">
        <v>2358</v>
      </c>
      <c r="C18" s="20">
        <v>0</v>
      </c>
      <c r="D18" s="20">
        <v>3940.7</v>
      </c>
      <c r="E18" s="20">
        <v>3429.1</v>
      </c>
      <c r="F18" s="20">
        <v>3429.1</v>
      </c>
      <c r="G18" s="18">
        <v>1</v>
      </c>
      <c r="H18" s="18">
        <v>7.7749447633399996E-5</v>
      </c>
      <c r="I18" t="s">
        <v>230</v>
      </c>
    </row>
    <row r="19" spans="1:9" x14ac:dyDescent="0.25">
      <c r="A19" t="s">
        <v>23</v>
      </c>
      <c r="B19" s="19">
        <v>23</v>
      </c>
      <c r="C19" s="20">
        <v>5.71</v>
      </c>
      <c r="D19" s="20">
        <v>227.25</v>
      </c>
      <c r="E19" s="20">
        <v>196.17</v>
      </c>
      <c r="F19" s="20">
        <v>190.46</v>
      </c>
      <c r="G19" s="18">
        <v>0.97089259315900001</v>
      </c>
      <c r="H19" s="18">
        <v>4.4478461235400002E-6</v>
      </c>
      <c r="I19" t="s">
        <v>230</v>
      </c>
    </row>
    <row r="20" spans="1:9" x14ac:dyDescent="0.25">
      <c r="A20" t="s">
        <v>24</v>
      </c>
      <c r="B20" s="19">
        <v>16</v>
      </c>
      <c r="C20" s="20">
        <v>11.23</v>
      </c>
      <c r="D20" s="20">
        <v>96.5</v>
      </c>
      <c r="E20" s="20">
        <v>83.61</v>
      </c>
      <c r="F20" s="20">
        <v>72.38</v>
      </c>
      <c r="G20" s="18">
        <v>0.86568592273699996</v>
      </c>
      <c r="H20" s="18">
        <v>1.8957252097099999E-6</v>
      </c>
      <c r="I20" t="s">
        <v>230</v>
      </c>
    </row>
    <row r="21" spans="1:9" x14ac:dyDescent="0.25">
      <c r="A21" t="s">
        <v>25</v>
      </c>
      <c r="B21" s="19">
        <v>4246</v>
      </c>
      <c r="C21" s="20">
        <v>30952.42</v>
      </c>
      <c r="D21" s="20">
        <v>59691.6</v>
      </c>
      <c r="E21" s="20">
        <v>51845.58</v>
      </c>
      <c r="F21" s="20">
        <v>20893.16</v>
      </c>
      <c r="G21" s="18">
        <v>0.402988258594</v>
      </c>
      <c r="H21" s="18">
        <v>1.1755169599099999E-3</v>
      </c>
      <c r="I21" t="s">
        <v>230</v>
      </c>
    </row>
    <row r="22" spans="1:9" x14ac:dyDescent="0.25">
      <c r="A22" t="s">
        <v>26</v>
      </c>
      <c r="B22" s="19">
        <v>1</v>
      </c>
      <c r="C22" s="20">
        <v>0</v>
      </c>
      <c r="D22" s="20">
        <v>1.5</v>
      </c>
      <c r="E22" s="20">
        <v>1.3</v>
      </c>
      <c r="F22" s="20">
        <v>1.3</v>
      </c>
      <c r="G22" s="18">
        <v>1</v>
      </c>
      <c r="H22" s="18">
        <v>2.9475454761699999E-8</v>
      </c>
      <c r="I22" t="s">
        <v>230</v>
      </c>
    </row>
    <row r="23" spans="1:9" x14ac:dyDescent="0.25">
      <c r="A23" t="s">
        <v>27</v>
      </c>
      <c r="B23" s="19">
        <v>25291</v>
      </c>
      <c r="C23" s="20">
        <v>41429.72</v>
      </c>
      <c r="D23" s="20">
        <v>113291.92</v>
      </c>
      <c r="E23" s="20">
        <v>98298.28</v>
      </c>
      <c r="F23" s="20">
        <v>56868.56</v>
      </c>
      <c r="G23" s="18">
        <v>0.57853057042300005</v>
      </c>
      <c r="H23" s="18">
        <v>2.2287588502300001E-3</v>
      </c>
      <c r="I23" t="s">
        <v>230</v>
      </c>
    </row>
    <row r="24" spans="1:9" x14ac:dyDescent="0.25">
      <c r="A24" t="s">
        <v>28</v>
      </c>
      <c r="B24" s="19">
        <v>660</v>
      </c>
      <c r="C24" s="20">
        <v>524.16999999999996</v>
      </c>
      <c r="D24" s="20">
        <v>2688.38</v>
      </c>
      <c r="E24" s="20">
        <v>2335.3000000000002</v>
      </c>
      <c r="F24" s="20">
        <v>1811.13</v>
      </c>
      <c r="G24" s="18">
        <v>0.77554489787199998</v>
      </c>
      <c r="H24" s="18">
        <v>5.2949253465399999E-5</v>
      </c>
      <c r="I24" t="s">
        <v>230</v>
      </c>
    </row>
    <row r="25" spans="1:9" x14ac:dyDescent="0.25">
      <c r="A25" t="s">
        <v>29</v>
      </c>
      <c r="B25" s="19">
        <v>225</v>
      </c>
      <c r="C25" s="20">
        <v>84.13</v>
      </c>
      <c r="D25" s="20">
        <v>292.05</v>
      </c>
      <c r="E25" s="20">
        <v>252.27</v>
      </c>
      <c r="F25" s="20">
        <v>168.14</v>
      </c>
      <c r="G25" s="18">
        <v>0.66650810639400004</v>
      </c>
      <c r="H25" s="18">
        <v>5.7198253636399999E-6</v>
      </c>
      <c r="I25" t="s">
        <v>230</v>
      </c>
    </row>
    <row r="26" spans="1:9" x14ac:dyDescent="0.25">
      <c r="A26" t="s">
        <v>30</v>
      </c>
      <c r="B26" s="19">
        <v>492</v>
      </c>
      <c r="C26" s="20">
        <v>222.26</v>
      </c>
      <c r="D26" s="20">
        <v>837.6</v>
      </c>
      <c r="E26" s="20">
        <v>727.1</v>
      </c>
      <c r="F26" s="20">
        <v>504.84</v>
      </c>
      <c r="G26" s="18">
        <v>0.69431990097600005</v>
      </c>
      <c r="H26" s="18">
        <v>1.6485848582499999E-5</v>
      </c>
      <c r="I26" t="s">
        <v>230</v>
      </c>
    </row>
    <row r="27" spans="1:9" x14ac:dyDescent="0.25">
      <c r="A27" t="s">
        <v>31</v>
      </c>
      <c r="B27" s="19">
        <v>6</v>
      </c>
      <c r="C27" s="20">
        <v>0.15</v>
      </c>
      <c r="D27" s="20">
        <v>23.5</v>
      </c>
      <c r="E27" s="20">
        <v>20.45</v>
      </c>
      <c r="F27" s="20">
        <v>20.3</v>
      </c>
      <c r="G27" s="18">
        <v>0.99266503667499995</v>
      </c>
      <c r="H27" s="18">
        <v>4.6367157682799998E-7</v>
      </c>
      <c r="I27" t="s">
        <v>230</v>
      </c>
    </row>
    <row r="28" spans="1:9" x14ac:dyDescent="0.25">
      <c r="A28" t="s">
        <v>32</v>
      </c>
      <c r="B28" s="19">
        <v>11979</v>
      </c>
      <c r="C28" s="20">
        <v>60330.49</v>
      </c>
      <c r="D28" s="20">
        <v>111392.35</v>
      </c>
      <c r="E28" s="20">
        <v>96544</v>
      </c>
      <c r="F28" s="20">
        <v>36213.51</v>
      </c>
      <c r="G28" s="18">
        <v>0.37509850430899999</v>
      </c>
      <c r="H28" s="18">
        <v>2.1889833111700002E-3</v>
      </c>
      <c r="I28" t="s">
        <v>230</v>
      </c>
    </row>
    <row r="29" spans="1:9" x14ac:dyDescent="0.25">
      <c r="A29" t="s">
        <v>33</v>
      </c>
      <c r="B29" s="19">
        <v>14301</v>
      </c>
      <c r="C29" s="20">
        <v>25595.01</v>
      </c>
      <c r="D29" s="20">
        <v>58412</v>
      </c>
      <c r="E29" s="20">
        <v>50678.94</v>
      </c>
      <c r="F29" s="20">
        <v>25083.93</v>
      </c>
      <c r="G29" s="18">
        <v>0.49495766880699998</v>
      </c>
      <c r="H29" s="18">
        <v>1.14906523334E-3</v>
      </c>
      <c r="I29" t="s">
        <v>230</v>
      </c>
    </row>
    <row r="30" spans="1:9" x14ac:dyDescent="0.25">
      <c r="A30" t="s">
        <v>34</v>
      </c>
      <c r="B30" s="19">
        <v>9965</v>
      </c>
      <c r="C30" s="20">
        <v>8394.0499999999993</v>
      </c>
      <c r="D30" s="20">
        <v>22394.75</v>
      </c>
      <c r="E30" s="20">
        <v>19452.990000000002</v>
      </c>
      <c r="F30" s="20">
        <v>11058.94</v>
      </c>
      <c r="G30" s="18">
        <v>0.56849564000200004</v>
      </c>
      <c r="H30" s="18">
        <v>4.4106594363499998E-4</v>
      </c>
      <c r="I30" t="s">
        <v>230</v>
      </c>
    </row>
    <row r="31" spans="1:9" x14ac:dyDescent="0.25">
      <c r="A31" t="s">
        <v>35</v>
      </c>
      <c r="B31" s="19">
        <v>2047</v>
      </c>
      <c r="C31" s="20">
        <v>4281.03</v>
      </c>
      <c r="D31" s="20">
        <v>11304.34</v>
      </c>
      <c r="E31" s="20">
        <v>9832.68</v>
      </c>
      <c r="F31" s="20">
        <v>5551.65</v>
      </c>
      <c r="G31" s="18">
        <v>0.56461208948099995</v>
      </c>
      <c r="H31" s="18">
        <v>2.2294054963599999E-4</v>
      </c>
      <c r="I31" t="s">
        <v>230</v>
      </c>
    </row>
    <row r="32" spans="1:9" x14ac:dyDescent="0.25">
      <c r="A32" t="s">
        <v>36</v>
      </c>
      <c r="B32" s="19">
        <v>2</v>
      </c>
      <c r="C32" s="20">
        <v>0</v>
      </c>
      <c r="D32" s="20">
        <v>0</v>
      </c>
      <c r="E32" s="20">
        <v>0</v>
      </c>
      <c r="F32" s="20">
        <v>0</v>
      </c>
      <c r="G32" s="18">
        <v>0</v>
      </c>
      <c r="H32" s="18">
        <v>0</v>
      </c>
      <c r="I32" t="s">
        <v>230</v>
      </c>
    </row>
    <row r="33" spans="1:9" x14ac:dyDescent="0.25">
      <c r="A33" t="s">
        <v>37</v>
      </c>
      <c r="B33" s="19">
        <v>160</v>
      </c>
      <c r="C33" s="20">
        <v>847.04</v>
      </c>
      <c r="D33" s="20">
        <v>2680.3</v>
      </c>
      <c r="E33" s="20">
        <v>2327.23</v>
      </c>
      <c r="F33" s="20">
        <v>1480.19</v>
      </c>
      <c r="G33" s="18">
        <v>0.63603081775299997</v>
      </c>
      <c r="H33" s="18">
        <v>5.2766278911600002E-5</v>
      </c>
      <c r="I33" t="s">
        <v>230</v>
      </c>
    </row>
    <row r="34" spans="1:9" x14ac:dyDescent="0.25">
      <c r="A34" t="s">
        <v>38</v>
      </c>
      <c r="B34" s="19">
        <v>1398</v>
      </c>
      <c r="C34" s="20">
        <v>25796.36</v>
      </c>
      <c r="D34" s="20">
        <v>32406</v>
      </c>
      <c r="E34" s="20">
        <v>28146.97</v>
      </c>
      <c r="F34" s="20">
        <v>2350.61</v>
      </c>
      <c r="G34" s="18">
        <v>8.3512008575000005E-2</v>
      </c>
      <c r="H34" s="18">
        <v>6.3818826224199996E-4</v>
      </c>
      <c r="I34" t="s">
        <v>230</v>
      </c>
    </row>
    <row r="35" spans="1:9" x14ac:dyDescent="0.25">
      <c r="A35" t="s">
        <v>39</v>
      </c>
      <c r="B35" s="19">
        <v>1228</v>
      </c>
      <c r="C35" s="20">
        <v>6444.57</v>
      </c>
      <c r="D35" s="20">
        <v>5113</v>
      </c>
      <c r="E35" s="20">
        <v>4445.43</v>
      </c>
      <c r="F35" s="20">
        <v>-1999.14</v>
      </c>
      <c r="G35" s="18">
        <v>-0.449706777522</v>
      </c>
      <c r="H35" s="18">
        <v>1.00793131432E-4</v>
      </c>
      <c r="I35" t="s">
        <v>230</v>
      </c>
    </row>
    <row r="36" spans="1:9" x14ac:dyDescent="0.25">
      <c r="A36" t="s">
        <v>40</v>
      </c>
      <c r="B36" s="19">
        <v>63</v>
      </c>
      <c r="C36" s="20">
        <v>513.82000000000005</v>
      </c>
      <c r="D36" s="20">
        <v>1038</v>
      </c>
      <c r="E36" s="20">
        <v>901.7</v>
      </c>
      <c r="F36" s="20">
        <v>387.88</v>
      </c>
      <c r="G36" s="18">
        <v>0.43016524342899998</v>
      </c>
      <c r="H36" s="18">
        <v>2.0444628891300001E-5</v>
      </c>
      <c r="I36" t="s">
        <v>232</v>
      </c>
    </row>
    <row r="37" spans="1:9" x14ac:dyDescent="0.25">
      <c r="A37" t="s">
        <v>41</v>
      </c>
      <c r="B37" s="19">
        <v>169</v>
      </c>
      <c r="C37" s="20">
        <v>2456.52</v>
      </c>
      <c r="D37" s="20">
        <v>3453.52</v>
      </c>
      <c r="E37" s="20">
        <v>3002.61</v>
      </c>
      <c r="F37" s="20">
        <v>546.09</v>
      </c>
      <c r="G37" s="18">
        <v>0.181871771559</v>
      </c>
      <c r="H37" s="18">
        <v>6.8079457863099997E-5</v>
      </c>
      <c r="I37" t="s">
        <v>232</v>
      </c>
    </row>
    <row r="38" spans="1:9" x14ac:dyDescent="0.25">
      <c r="A38" t="s">
        <v>42</v>
      </c>
      <c r="B38" s="19">
        <v>2</v>
      </c>
      <c r="C38" s="20">
        <v>0</v>
      </c>
      <c r="D38" s="20">
        <v>0</v>
      </c>
      <c r="E38" s="20">
        <v>0</v>
      </c>
      <c r="F38" s="20">
        <v>0</v>
      </c>
      <c r="G38" s="18">
        <v>0</v>
      </c>
      <c r="H38" s="18">
        <v>0</v>
      </c>
      <c r="I38" t="s">
        <v>232</v>
      </c>
    </row>
    <row r="39" spans="1:9" x14ac:dyDescent="0.25">
      <c r="A39" t="s">
        <v>43</v>
      </c>
      <c r="B39" s="19">
        <v>98943</v>
      </c>
      <c r="C39" s="20">
        <v>1223735.32</v>
      </c>
      <c r="D39" s="20">
        <v>1743157.08</v>
      </c>
      <c r="E39" s="20">
        <v>1512760.34</v>
      </c>
      <c r="F39" s="20">
        <v>289025.02</v>
      </c>
      <c r="G39" s="18">
        <v>0.19105803633099999</v>
      </c>
      <c r="H39" s="18">
        <v>3.4299460743799998E-2</v>
      </c>
      <c r="I39" t="s">
        <v>232</v>
      </c>
    </row>
    <row r="40" spans="1:9" x14ac:dyDescent="0.25">
      <c r="A40" t="s">
        <v>44</v>
      </c>
      <c r="B40" s="19">
        <v>1655</v>
      </c>
      <c r="C40" s="20">
        <v>16210.74</v>
      </c>
      <c r="D40" s="20">
        <v>28334.14</v>
      </c>
      <c r="E40" s="20">
        <v>24620.97</v>
      </c>
      <c r="F40" s="20">
        <v>8410.23</v>
      </c>
      <c r="G40" s="18">
        <v>0.34158808527899998</v>
      </c>
      <c r="H40" s="18">
        <v>5.5824175955699999E-4</v>
      </c>
      <c r="I40" t="s">
        <v>232</v>
      </c>
    </row>
    <row r="41" spans="1:9" x14ac:dyDescent="0.25">
      <c r="A41" t="s">
        <v>45</v>
      </c>
      <c r="B41" s="19">
        <v>9</v>
      </c>
      <c r="C41" s="20">
        <v>173.03</v>
      </c>
      <c r="D41" s="20">
        <v>155</v>
      </c>
      <c r="E41" s="20">
        <v>134.06</v>
      </c>
      <c r="F41" s="20">
        <v>-38.97</v>
      </c>
      <c r="G41" s="18">
        <v>-0.29069073549199997</v>
      </c>
      <c r="H41" s="18">
        <v>3.03959958873E-6</v>
      </c>
      <c r="I41" t="s">
        <v>232</v>
      </c>
    </row>
    <row r="42" spans="1:9" x14ac:dyDescent="0.25">
      <c r="A42" t="s">
        <v>46</v>
      </c>
      <c r="B42" s="19">
        <v>796</v>
      </c>
      <c r="C42" s="20">
        <v>9934.93</v>
      </c>
      <c r="D42" s="20">
        <v>16489.52</v>
      </c>
      <c r="E42" s="20">
        <v>14315.08</v>
      </c>
      <c r="F42" s="20">
        <v>4380.1499999999996</v>
      </c>
      <c r="G42" s="18">
        <v>0.30598152437800002</v>
      </c>
      <c r="H42" s="18">
        <v>3.2457191765399999E-4</v>
      </c>
      <c r="I42" t="s">
        <v>232</v>
      </c>
    </row>
    <row r="43" spans="1:9" x14ac:dyDescent="0.25">
      <c r="A43" t="s">
        <v>47</v>
      </c>
      <c r="B43" s="19">
        <v>6</v>
      </c>
      <c r="C43" s="20">
        <v>51</v>
      </c>
      <c r="D43" s="20">
        <v>42</v>
      </c>
      <c r="E43" s="20">
        <v>36.5</v>
      </c>
      <c r="F43" s="20">
        <v>-14.5</v>
      </c>
      <c r="G43" s="18">
        <v>-0.39726027397300001</v>
      </c>
      <c r="H43" s="18">
        <v>8.2758007600200002E-7</v>
      </c>
      <c r="I43" t="s">
        <v>232</v>
      </c>
    </row>
    <row r="44" spans="1:9" x14ac:dyDescent="0.25">
      <c r="A44" t="s">
        <v>48</v>
      </c>
      <c r="B44" s="19">
        <v>513</v>
      </c>
      <c r="C44" s="20">
        <v>7114</v>
      </c>
      <c r="D44" s="20">
        <v>10962.26</v>
      </c>
      <c r="E44" s="20">
        <v>9523.56</v>
      </c>
      <c r="F44" s="20">
        <v>2409.56</v>
      </c>
      <c r="G44" s="18">
        <v>0.25301042887300002</v>
      </c>
      <c r="H44" s="18">
        <v>2.15931739962E-4</v>
      </c>
      <c r="I44" t="s">
        <v>232</v>
      </c>
    </row>
    <row r="45" spans="1:9" x14ac:dyDescent="0.25">
      <c r="A45" t="s">
        <v>49</v>
      </c>
      <c r="B45" s="19">
        <v>1936</v>
      </c>
      <c r="C45" s="20">
        <v>22838.49</v>
      </c>
      <c r="D45" s="20">
        <v>34238.04</v>
      </c>
      <c r="E45" s="20">
        <v>29764.13</v>
      </c>
      <c r="F45" s="20">
        <v>6925.64</v>
      </c>
      <c r="G45" s="18">
        <v>0.232684106675</v>
      </c>
      <c r="H45" s="18">
        <v>6.7485482102800005E-4</v>
      </c>
      <c r="I45" t="s">
        <v>232</v>
      </c>
    </row>
    <row r="46" spans="1:9" x14ac:dyDescent="0.25">
      <c r="A46" t="s">
        <v>50</v>
      </c>
      <c r="B46" s="19">
        <v>43920</v>
      </c>
      <c r="C46" s="20">
        <v>667525.81999999995</v>
      </c>
      <c r="D46" s="20">
        <v>937875.18</v>
      </c>
      <c r="E46" s="20">
        <v>813344.64</v>
      </c>
      <c r="F46" s="20">
        <v>145818.82</v>
      </c>
      <c r="G46" s="18">
        <v>0.179282942099</v>
      </c>
      <c r="H46" s="18">
        <v>1.8441310109199999E-2</v>
      </c>
      <c r="I46" t="s">
        <v>232</v>
      </c>
    </row>
    <row r="47" spans="1:9" x14ac:dyDescent="0.25">
      <c r="A47" t="s">
        <v>51</v>
      </c>
      <c r="B47" s="19">
        <v>6915</v>
      </c>
      <c r="C47" s="20">
        <v>93331.97</v>
      </c>
      <c r="D47" s="20">
        <v>146504.69</v>
      </c>
      <c r="E47" s="20">
        <v>127170.22</v>
      </c>
      <c r="F47" s="20">
        <v>33838.25</v>
      </c>
      <c r="G47" s="18">
        <v>0.26608627397200002</v>
      </c>
      <c r="H47" s="18">
        <v>2.8833846666500001E-3</v>
      </c>
      <c r="I47" t="s">
        <v>232</v>
      </c>
    </row>
    <row r="48" spans="1:9" x14ac:dyDescent="0.25">
      <c r="A48" t="s">
        <v>52</v>
      </c>
      <c r="B48" s="19">
        <v>511</v>
      </c>
      <c r="C48" s="20">
        <v>6925.11</v>
      </c>
      <c r="D48" s="20">
        <v>11433.5</v>
      </c>
      <c r="E48" s="20">
        <v>9919.0400000000009</v>
      </c>
      <c r="F48" s="20">
        <v>2993.93</v>
      </c>
      <c r="G48" s="18">
        <v>0.30183666967799999</v>
      </c>
      <c r="H48" s="18">
        <v>2.24898626769E-4</v>
      </c>
      <c r="I48" t="s">
        <v>232</v>
      </c>
    </row>
    <row r="49" spans="1:9" x14ac:dyDescent="0.25">
      <c r="A49" t="s">
        <v>53</v>
      </c>
      <c r="B49" s="19">
        <v>620</v>
      </c>
      <c r="C49" s="20">
        <v>6917.6</v>
      </c>
      <c r="D49" s="20">
        <v>13107.7</v>
      </c>
      <c r="E49" s="20">
        <v>11384.91</v>
      </c>
      <c r="F49" s="20">
        <v>4467.3100000000004</v>
      </c>
      <c r="G49" s="18">
        <v>0.39238869696799999</v>
      </c>
      <c r="H49" s="18">
        <v>2.5813492282399997E-4</v>
      </c>
      <c r="I49" t="s">
        <v>232</v>
      </c>
    </row>
    <row r="50" spans="1:9" x14ac:dyDescent="0.25">
      <c r="A50" t="s">
        <v>54</v>
      </c>
      <c r="B50" s="19">
        <v>1521</v>
      </c>
      <c r="C50" s="20">
        <v>15524.46</v>
      </c>
      <c r="D50" s="20">
        <v>28135.33</v>
      </c>
      <c r="E50" s="20">
        <v>24402.5</v>
      </c>
      <c r="F50" s="20">
        <v>8878.0400000000009</v>
      </c>
      <c r="G50" s="18">
        <v>0.363816822047</v>
      </c>
      <c r="H50" s="18">
        <v>5.5328829601699995E-4</v>
      </c>
      <c r="I50" t="s">
        <v>232</v>
      </c>
    </row>
    <row r="51" spans="1:9" x14ac:dyDescent="0.25">
      <c r="A51" t="s">
        <v>55</v>
      </c>
      <c r="B51" s="19">
        <v>16</v>
      </c>
      <c r="C51" s="20">
        <v>70.38</v>
      </c>
      <c r="D51" s="20">
        <v>255.93</v>
      </c>
      <c r="E51" s="20">
        <v>222.89</v>
      </c>
      <c r="F51" s="20">
        <v>152.51</v>
      </c>
      <c r="G51" s="18">
        <v>0.68423886221899999</v>
      </c>
      <c r="H51" s="18">
        <v>5.0536800860299998E-6</v>
      </c>
      <c r="I51" t="s">
        <v>232</v>
      </c>
    </row>
    <row r="52" spans="1:9" x14ac:dyDescent="0.25">
      <c r="A52" t="s">
        <v>56</v>
      </c>
      <c r="B52" s="19">
        <v>4</v>
      </c>
      <c r="C52" s="20">
        <v>13.9</v>
      </c>
      <c r="D52" s="20">
        <v>5.6</v>
      </c>
      <c r="E52" s="20">
        <v>5.6</v>
      </c>
      <c r="F52" s="20">
        <v>-8.3000000000000007</v>
      </c>
      <c r="G52" s="18">
        <v>-1.4821428571399999</v>
      </c>
      <c r="H52" s="18">
        <v>1.2697118974299999E-7</v>
      </c>
      <c r="I52" t="s">
        <v>232</v>
      </c>
    </row>
    <row r="53" spans="1:9" x14ac:dyDescent="0.25">
      <c r="A53" t="s">
        <v>57</v>
      </c>
      <c r="B53" s="19">
        <v>4</v>
      </c>
      <c r="C53" s="20">
        <v>16.46</v>
      </c>
      <c r="D53" s="20">
        <v>5.76</v>
      </c>
      <c r="E53" s="20">
        <v>5.76</v>
      </c>
      <c r="F53" s="20">
        <v>-10.7</v>
      </c>
      <c r="G53" s="18">
        <v>-1.85763888889</v>
      </c>
      <c r="H53" s="18">
        <v>1.3059893802099999E-7</v>
      </c>
      <c r="I53" t="s">
        <v>232</v>
      </c>
    </row>
    <row r="54" spans="1:9" x14ac:dyDescent="0.25">
      <c r="A54" t="s">
        <v>58</v>
      </c>
      <c r="B54" s="19">
        <v>2290</v>
      </c>
      <c r="C54" s="20">
        <v>23992.42</v>
      </c>
      <c r="D54" s="20">
        <v>3427.28</v>
      </c>
      <c r="E54" s="20">
        <v>3419.35</v>
      </c>
      <c r="F54" s="20">
        <v>-20573.07</v>
      </c>
      <c r="G54" s="18">
        <v>-6.0166610613099998</v>
      </c>
      <c r="H54" s="18">
        <v>7.7528381722700006E-5</v>
      </c>
      <c r="I54" t="s">
        <v>232</v>
      </c>
    </row>
    <row r="55" spans="1:9" x14ac:dyDescent="0.25">
      <c r="A55" t="s">
        <v>59</v>
      </c>
      <c r="B55" s="19">
        <v>1</v>
      </c>
      <c r="C55" s="20">
        <v>6.16</v>
      </c>
      <c r="D55" s="20">
        <v>1.32</v>
      </c>
      <c r="E55" s="20">
        <v>1.32</v>
      </c>
      <c r="F55" s="20">
        <v>-4.84</v>
      </c>
      <c r="G55" s="18">
        <v>-3.6666666666699999</v>
      </c>
      <c r="H55" s="18">
        <v>2.99289232965E-8</v>
      </c>
      <c r="I55" t="s">
        <v>232</v>
      </c>
    </row>
    <row r="56" spans="1:9" x14ac:dyDescent="0.25">
      <c r="A56" t="s">
        <v>60</v>
      </c>
      <c r="B56" s="19">
        <v>1</v>
      </c>
      <c r="C56" s="20">
        <v>9.07</v>
      </c>
      <c r="D56" s="20">
        <v>2</v>
      </c>
      <c r="E56" s="20">
        <v>2</v>
      </c>
      <c r="F56" s="20">
        <v>-7.07</v>
      </c>
      <c r="G56" s="18">
        <v>-3.5350000000000001</v>
      </c>
      <c r="H56" s="18">
        <v>4.5346853479599999E-8</v>
      </c>
      <c r="I56" t="s">
        <v>232</v>
      </c>
    </row>
    <row r="57" spans="1:9" x14ac:dyDescent="0.25">
      <c r="A57" t="s">
        <v>61</v>
      </c>
      <c r="B57" s="19">
        <v>7</v>
      </c>
      <c r="C57" s="20">
        <v>30.08</v>
      </c>
      <c r="D57" s="20">
        <v>10.08</v>
      </c>
      <c r="E57" s="20">
        <v>10.08</v>
      </c>
      <c r="F57" s="20">
        <v>-20</v>
      </c>
      <c r="G57" s="18">
        <v>-1.98412698413</v>
      </c>
      <c r="H57" s="18">
        <v>2.2854814153699999E-7</v>
      </c>
      <c r="I57" t="s">
        <v>232</v>
      </c>
    </row>
    <row r="58" spans="1:9" x14ac:dyDescent="0.25">
      <c r="A58" t="s">
        <v>62</v>
      </c>
      <c r="B58" s="19">
        <v>3</v>
      </c>
      <c r="C58" s="20">
        <v>17.55</v>
      </c>
      <c r="D58" s="20">
        <v>4.38</v>
      </c>
      <c r="E58" s="20">
        <v>4.38</v>
      </c>
      <c r="F58" s="20">
        <v>-13.17</v>
      </c>
      <c r="G58" s="18">
        <v>-3.0068493150700002</v>
      </c>
      <c r="H58" s="18">
        <v>9.9309609120200002E-8</v>
      </c>
      <c r="I58" t="s">
        <v>232</v>
      </c>
    </row>
    <row r="59" spans="1:9" x14ac:dyDescent="0.25">
      <c r="A59" t="s">
        <v>63</v>
      </c>
      <c r="B59" s="19">
        <v>97</v>
      </c>
      <c r="C59" s="20">
        <v>2409.96</v>
      </c>
      <c r="D59" s="20">
        <v>133.86000000000001</v>
      </c>
      <c r="E59" s="20">
        <v>133.86000000000001</v>
      </c>
      <c r="F59" s="20">
        <v>-2276.1</v>
      </c>
      <c r="G59" s="18">
        <v>-17.003585835900001</v>
      </c>
      <c r="H59" s="18">
        <v>3.03506490339E-6</v>
      </c>
      <c r="I59" t="s">
        <v>232</v>
      </c>
    </row>
    <row r="60" spans="1:9" x14ac:dyDescent="0.25">
      <c r="A60" t="s">
        <v>64</v>
      </c>
      <c r="B60" s="19">
        <v>18</v>
      </c>
      <c r="C60" s="20">
        <v>80.72</v>
      </c>
      <c r="D60" s="20">
        <v>56.34</v>
      </c>
      <c r="E60" s="20">
        <v>53.14</v>
      </c>
      <c r="F60" s="20">
        <v>-27.58</v>
      </c>
      <c r="G60" s="18">
        <v>-0.51900639819299998</v>
      </c>
      <c r="H60" s="18">
        <v>1.20486589695E-6</v>
      </c>
      <c r="I60" t="s">
        <v>232</v>
      </c>
    </row>
    <row r="61" spans="1:9" x14ac:dyDescent="0.25">
      <c r="A61" t="s">
        <v>65</v>
      </c>
      <c r="B61" s="19">
        <v>10</v>
      </c>
      <c r="C61" s="20">
        <v>36.630000000000003</v>
      </c>
      <c r="D61" s="20">
        <v>15.7</v>
      </c>
      <c r="E61" s="20">
        <v>15.7</v>
      </c>
      <c r="F61" s="20">
        <v>-20.93</v>
      </c>
      <c r="G61" s="18">
        <v>-1.33312101911</v>
      </c>
      <c r="H61" s="18">
        <v>3.5597279981499998E-7</v>
      </c>
      <c r="I61" t="s">
        <v>232</v>
      </c>
    </row>
    <row r="62" spans="1:9" x14ac:dyDescent="0.25">
      <c r="A62" t="s">
        <v>66</v>
      </c>
      <c r="B62" s="19">
        <v>33</v>
      </c>
      <c r="C62" s="20">
        <v>188.75</v>
      </c>
      <c r="D62" s="20">
        <v>47.52</v>
      </c>
      <c r="E62" s="20">
        <v>47.52</v>
      </c>
      <c r="F62" s="20">
        <v>-141.22999999999999</v>
      </c>
      <c r="G62" s="18">
        <v>-2.9720117845099998</v>
      </c>
      <c r="H62" s="18">
        <v>1.07744123867E-6</v>
      </c>
      <c r="I62" t="s">
        <v>232</v>
      </c>
    </row>
    <row r="63" spans="1:9" x14ac:dyDescent="0.25">
      <c r="A63" t="s">
        <v>67</v>
      </c>
      <c r="B63" s="19">
        <v>8</v>
      </c>
      <c r="C63" s="20">
        <v>20.8</v>
      </c>
      <c r="D63" s="20">
        <v>8.56</v>
      </c>
      <c r="E63" s="20">
        <v>8.56</v>
      </c>
      <c r="F63" s="20">
        <v>-12.24</v>
      </c>
      <c r="G63" s="18">
        <v>-1.4299065420599999</v>
      </c>
      <c r="H63" s="18">
        <v>1.94084532893E-7</v>
      </c>
      <c r="I63" t="s">
        <v>232</v>
      </c>
    </row>
    <row r="64" spans="1:9" x14ac:dyDescent="0.25">
      <c r="A64" t="s">
        <v>68</v>
      </c>
      <c r="B64" s="19">
        <v>1</v>
      </c>
      <c r="C64" s="20">
        <v>1.41</v>
      </c>
      <c r="D64" s="20">
        <v>0.81</v>
      </c>
      <c r="E64" s="20">
        <v>0.81</v>
      </c>
      <c r="F64" s="20">
        <v>-0.6</v>
      </c>
      <c r="G64" s="18">
        <v>-0.74074074074100005</v>
      </c>
      <c r="H64" s="18">
        <v>1.8365475659200002E-8</v>
      </c>
      <c r="I64" t="s">
        <v>232</v>
      </c>
    </row>
    <row r="65" spans="1:9" x14ac:dyDescent="0.25">
      <c r="A65" t="s">
        <v>69</v>
      </c>
      <c r="B65" s="19">
        <v>44331</v>
      </c>
      <c r="C65" s="20">
        <v>622374.11</v>
      </c>
      <c r="D65" s="20">
        <v>766790.3</v>
      </c>
      <c r="E65" s="20">
        <v>665860.81000000006</v>
      </c>
      <c r="F65" s="20">
        <v>43486.7</v>
      </c>
      <c r="G65" s="18">
        <v>6.5308994533E-2</v>
      </c>
      <c r="H65" s="18">
        <v>1.50973462944E-2</v>
      </c>
      <c r="I65" t="s">
        <v>232</v>
      </c>
    </row>
    <row r="66" spans="1:9" x14ac:dyDescent="0.25">
      <c r="A66" t="s">
        <v>70</v>
      </c>
      <c r="B66" s="19">
        <v>1883</v>
      </c>
      <c r="C66" s="20">
        <v>26219.08</v>
      </c>
      <c r="D66" s="20">
        <v>3465.6</v>
      </c>
      <c r="E66" s="20">
        <v>3463.09</v>
      </c>
      <c r="F66" s="20">
        <v>-22755.99</v>
      </c>
      <c r="G66" s="18">
        <v>-6.5710073951299997</v>
      </c>
      <c r="H66" s="18">
        <v>7.8520117408300002E-5</v>
      </c>
      <c r="I66" t="s">
        <v>232</v>
      </c>
    </row>
    <row r="67" spans="1:9" x14ac:dyDescent="0.25">
      <c r="A67" t="s">
        <v>71</v>
      </c>
      <c r="B67" s="19">
        <v>4921</v>
      </c>
      <c r="C67" s="20">
        <v>70810.13</v>
      </c>
      <c r="D67" s="20">
        <v>106687.65</v>
      </c>
      <c r="E67" s="20">
        <v>92564.26</v>
      </c>
      <c r="F67" s="20">
        <v>21754.13</v>
      </c>
      <c r="G67" s="18">
        <v>0.23501651717399999</v>
      </c>
      <c r="H67" s="18">
        <v>2.0987489678299998E-3</v>
      </c>
      <c r="I67" t="s">
        <v>232</v>
      </c>
    </row>
    <row r="68" spans="1:9" x14ac:dyDescent="0.25">
      <c r="A68" t="s">
        <v>72</v>
      </c>
      <c r="B68" s="19">
        <v>3315</v>
      </c>
      <c r="C68" s="20">
        <v>48160.32</v>
      </c>
      <c r="D68" s="20">
        <v>69097.75</v>
      </c>
      <c r="E68" s="20">
        <v>60002.65</v>
      </c>
      <c r="F68" s="20">
        <v>11842.33</v>
      </c>
      <c r="G68" s="18">
        <v>0.19736344978100001</v>
      </c>
      <c r="H68" s="18">
        <v>1.3604656889699999E-3</v>
      </c>
      <c r="I68" t="s">
        <v>232</v>
      </c>
    </row>
    <row r="69" spans="1:9" x14ac:dyDescent="0.25">
      <c r="A69" t="s">
        <v>73</v>
      </c>
      <c r="B69" s="19">
        <v>5336</v>
      </c>
      <c r="C69" s="20">
        <v>81680.77</v>
      </c>
      <c r="D69" s="20">
        <v>93232.26</v>
      </c>
      <c r="E69" s="20">
        <v>80960.87</v>
      </c>
      <c r="F69" s="20">
        <v>-719.9</v>
      </c>
      <c r="G69" s="18">
        <v>-8.89194990123E-3</v>
      </c>
      <c r="H69" s="18">
        <v>1.83566035473E-3</v>
      </c>
      <c r="I69" t="s">
        <v>232</v>
      </c>
    </row>
    <row r="70" spans="1:9" x14ac:dyDescent="0.25">
      <c r="A70" t="s">
        <v>74</v>
      </c>
      <c r="B70" s="19">
        <v>25987</v>
      </c>
      <c r="C70" s="20">
        <v>202144.17</v>
      </c>
      <c r="D70" s="20">
        <v>312836.96999999997</v>
      </c>
      <c r="E70" s="20">
        <v>271754.71999999997</v>
      </c>
      <c r="F70" s="20">
        <v>69610.55</v>
      </c>
      <c r="G70" s="18">
        <v>0.25615212865499998</v>
      </c>
      <c r="H70" s="18">
        <v>6.1616107351100003E-3</v>
      </c>
      <c r="I70" t="s">
        <v>232</v>
      </c>
    </row>
    <row r="71" spans="1:9" x14ac:dyDescent="0.25">
      <c r="A71" t="s">
        <v>75</v>
      </c>
      <c r="B71" s="19">
        <v>888</v>
      </c>
      <c r="C71" s="20">
        <v>2687.42</v>
      </c>
      <c r="D71" s="20">
        <v>1216.73</v>
      </c>
      <c r="E71" s="20">
        <v>1216.56</v>
      </c>
      <c r="F71" s="20">
        <v>-1470.86</v>
      </c>
      <c r="G71" s="18">
        <v>-1.2090320247299999</v>
      </c>
      <c r="H71" s="18">
        <v>2.7583584034499998E-5</v>
      </c>
      <c r="I71" t="s">
        <v>232</v>
      </c>
    </row>
    <row r="72" spans="1:9" x14ac:dyDescent="0.25">
      <c r="A72" t="s">
        <v>76</v>
      </c>
      <c r="B72" s="19">
        <v>11</v>
      </c>
      <c r="C72" s="20">
        <v>30.9</v>
      </c>
      <c r="D72" s="20">
        <v>37.24</v>
      </c>
      <c r="E72" s="20">
        <v>33.61</v>
      </c>
      <c r="F72" s="20">
        <v>2.71</v>
      </c>
      <c r="G72" s="18">
        <v>8.0630764653399994E-2</v>
      </c>
      <c r="H72" s="18">
        <v>7.6205387272399997E-7</v>
      </c>
      <c r="I72" t="s">
        <v>232</v>
      </c>
    </row>
    <row r="73" spans="1:9" x14ac:dyDescent="0.25">
      <c r="A73" t="s">
        <v>77</v>
      </c>
      <c r="B73" s="19">
        <v>2</v>
      </c>
      <c r="C73" s="20">
        <v>4.93</v>
      </c>
      <c r="D73" s="20">
        <v>24.5</v>
      </c>
      <c r="E73" s="20">
        <v>21.3</v>
      </c>
      <c r="F73" s="20">
        <v>16.37</v>
      </c>
      <c r="G73" s="18">
        <v>0.76854460093900001</v>
      </c>
      <c r="H73" s="18">
        <v>4.8294398955700005E-7</v>
      </c>
      <c r="I73" t="s">
        <v>232</v>
      </c>
    </row>
    <row r="74" spans="1:9" x14ac:dyDescent="0.25">
      <c r="A74" t="s">
        <v>78</v>
      </c>
      <c r="B74" s="19">
        <v>5</v>
      </c>
      <c r="C74" s="20">
        <v>15.05</v>
      </c>
      <c r="D74" s="20">
        <v>71.75</v>
      </c>
      <c r="E74" s="20">
        <v>62.2</v>
      </c>
      <c r="F74" s="20">
        <v>47.15</v>
      </c>
      <c r="G74" s="18">
        <v>0.75803858520900003</v>
      </c>
      <c r="H74" s="18">
        <v>1.4102871432099999E-6</v>
      </c>
      <c r="I74" t="s">
        <v>232</v>
      </c>
    </row>
    <row r="75" spans="1:9" x14ac:dyDescent="0.25">
      <c r="A75" t="s">
        <v>79</v>
      </c>
      <c r="B75" s="19">
        <v>2</v>
      </c>
      <c r="C75" s="20">
        <v>4.74</v>
      </c>
      <c r="D75" s="20">
        <v>24.5</v>
      </c>
      <c r="E75" s="20">
        <v>21.3</v>
      </c>
      <c r="F75" s="20">
        <v>16.559999999999999</v>
      </c>
      <c r="G75" s="18">
        <v>0.77746478873199998</v>
      </c>
      <c r="H75" s="18">
        <v>4.8294398955700005E-7</v>
      </c>
      <c r="I75" t="s">
        <v>232</v>
      </c>
    </row>
    <row r="76" spans="1:9" x14ac:dyDescent="0.25">
      <c r="A76" t="s">
        <v>80</v>
      </c>
      <c r="B76" s="19">
        <v>2354</v>
      </c>
      <c r="C76" s="20">
        <v>27387.05</v>
      </c>
      <c r="D76" s="20">
        <v>51872.41</v>
      </c>
      <c r="E76" s="20">
        <v>45027.65</v>
      </c>
      <c r="F76" s="20">
        <v>17640.599999999999</v>
      </c>
      <c r="G76" s="18">
        <v>0.391772610829</v>
      </c>
      <c r="H76" s="18">
        <v>1.0209311235399999E-3</v>
      </c>
      <c r="I76" t="s">
        <v>232</v>
      </c>
    </row>
    <row r="77" spans="1:9" x14ac:dyDescent="0.25">
      <c r="A77" t="s">
        <v>81</v>
      </c>
      <c r="B77" s="19">
        <v>2274</v>
      </c>
      <c r="C77" s="20">
        <v>22537.23</v>
      </c>
      <c r="D77" s="20">
        <v>44755.61</v>
      </c>
      <c r="E77" s="20">
        <v>38890.18</v>
      </c>
      <c r="F77" s="20">
        <v>16352.95</v>
      </c>
      <c r="G77" s="18">
        <v>0.42049046828800002</v>
      </c>
      <c r="H77" s="18">
        <v>8.8177364712699997E-4</v>
      </c>
      <c r="I77" t="s">
        <v>232</v>
      </c>
    </row>
    <row r="78" spans="1:9" x14ac:dyDescent="0.25">
      <c r="A78" t="s">
        <v>82</v>
      </c>
      <c r="B78" s="19">
        <v>24659</v>
      </c>
      <c r="C78" s="20">
        <v>274648.40000000002</v>
      </c>
      <c r="D78" s="20">
        <v>388823.48</v>
      </c>
      <c r="E78" s="20">
        <v>337778.01</v>
      </c>
      <c r="F78" s="20">
        <v>63129.61</v>
      </c>
      <c r="G78" s="18">
        <v>0.18689674321899999</v>
      </c>
      <c r="H78" s="18">
        <v>7.6585849640400001E-3</v>
      </c>
      <c r="I78" t="s">
        <v>232</v>
      </c>
    </row>
    <row r="79" spans="1:9" x14ac:dyDescent="0.25">
      <c r="A79" t="s">
        <v>83</v>
      </c>
      <c r="B79" s="19">
        <v>22235</v>
      </c>
      <c r="C79" s="20">
        <v>390381.38</v>
      </c>
      <c r="D79" s="20">
        <v>489793.57</v>
      </c>
      <c r="E79" s="20">
        <v>424520.92</v>
      </c>
      <c r="F79" s="20">
        <v>34139.54</v>
      </c>
      <c r="G79" s="18">
        <v>8.0418981472099998E-2</v>
      </c>
      <c r="H79" s="18">
        <v>9.6253439791200001E-3</v>
      </c>
      <c r="I79" t="s">
        <v>232</v>
      </c>
    </row>
    <row r="80" spans="1:9" x14ac:dyDescent="0.25">
      <c r="A80" t="s">
        <v>84</v>
      </c>
      <c r="B80" s="19">
        <v>12639</v>
      </c>
      <c r="C80" s="20">
        <v>138857.98000000001</v>
      </c>
      <c r="D80" s="20">
        <v>219943.02</v>
      </c>
      <c r="E80" s="20">
        <v>190832.45</v>
      </c>
      <c r="F80" s="20">
        <v>51974.47</v>
      </c>
      <c r="G80" s="18">
        <v>0.27235656200000002</v>
      </c>
      <c r="H80" s="18">
        <v>4.3268255746499997E-3</v>
      </c>
      <c r="I80" t="s">
        <v>232</v>
      </c>
    </row>
    <row r="81" spans="1:9" x14ac:dyDescent="0.25">
      <c r="A81" t="s">
        <v>85</v>
      </c>
      <c r="B81" s="19">
        <v>1</v>
      </c>
      <c r="C81" s="20">
        <v>1.95</v>
      </c>
      <c r="D81" s="20">
        <v>1.01</v>
      </c>
      <c r="E81" s="20">
        <v>1.01</v>
      </c>
      <c r="F81" s="20">
        <v>-0.94</v>
      </c>
      <c r="G81" s="18">
        <v>-0.93069306930700002</v>
      </c>
      <c r="H81" s="18">
        <v>2.29001610072E-8</v>
      </c>
      <c r="I81" t="s">
        <v>232</v>
      </c>
    </row>
    <row r="82" spans="1:9" x14ac:dyDescent="0.25">
      <c r="A82" t="s">
        <v>86</v>
      </c>
      <c r="B82" s="19">
        <v>1701</v>
      </c>
      <c r="C82" s="20">
        <v>6498.94</v>
      </c>
      <c r="D82" s="20">
        <v>2327.06</v>
      </c>
      <c r="E82" s="20">
        <v>2326.54</v>
      </c>
      <c r="F82" s="20">
        <v>-4172.3999999999996</v>
      </c>
      <c r="G82" s="18">
        <v>-1.7933927635</v>
      </c>
      <c r="H82" s="18">
        <v>5.2750634247200002E-5</v>
      </c>
      <c r="I82" t="s">
        <v>232</v>
      </c>
    </row>
    <row r="83" spans="1:9" x14ac:dyDescent="0.25">
      <c r="A83" t="s">
        <v>87</v>
      </c>
      <c r="B83" s="19">
        <v>206</v>
      </c>
      <c r="C83" s="20">
        <v>2159.84</v>
      </c>
      <c r="D83" s="20">
        <v>255.44</v>
      </c>
      <c r="E83" s="20">
        <v>255.26</v>
      </c>
      <c r="F83" s="20">
        <v>-1904.58</v>
      </c>
      <c r="G83" s="18">
        <v>-7.4613335422700002</v>
      </c>
      <c r="H83" s="18">
        <v>5.7876189096000002E-6</v>
      </c>
      <c r="I83" t="s">
        <v>232</v>
      </c>
    </row>
    <row r="84" spans="1:9" x14ac:dyDescent="0.25">
      <c r="A84" t="s">
        <v>88</v>
      </c>
      <c r="B84" s="19">
        <v>212</v>
      </c>
      <c r="C84" s="20">
        <v>730.14</v>
      </c>
      <c r="D84" s="20">
        <v>286.48</v>
      </c>
      <c r="E84" s="20">
        <v>284.95</v>
      </c>
      <c r="F84" s="20">
        <v>-445.19</v>
      </c>
      <c r="G84" s="18">
        <v>-1.5623442709199999</v>
      </c>
      <c r="H84" s="18">
        <v>6.4607929494999999E-6</v>
      </c>
      <c r="I84" t="s">
        <v>232</v>
      </c>
    </row>
    <row r="85" spans="1:9" x14ac:dyDescent="0.25">
      <c r="A85" t="s">
        <v>89</v>
      </c>
      <c r="B85" s="19">
        <v>147</v>
      </c>
      <c r="C85" s="20">
        <v>4555.78</v>
      </c>
      <c r="D85" s="20">
        <v>5489.03</v>
      </c>
      <c r="E85" s="20">
        <v>4768.5200000000004</v>
      </c>
      <c r="F85" s="20">
        <v>212.74</v>
      </c>
      <c r="G85" s="18">
        <v>4.4613423032700002E-2</v>
      </c>
      <c r="H85" s="18">
        <v>1.08118688877E-4</v>
      </c>
      <c r="I85" t="s">
        <v>233</v>
      </c>
    </row>
    <row r="86" spans="1:9" x14ac:dyDescent="0.25">
      <c r="A86" t="s">
        <v>90</v>
      </c>
      <c r="B86" s="19">
        <v>873</v>
      </c>
      <c r="C86" s="20">
        <v>21376.33</v>
      </c>
      <c r="D86" s="20">
        <v>32997.379999999997</v>
      </c>
      <c r="E86" s="20">
        <v>28672.95</v>
      </c>
      <c r="F86" s="20">
        <v>7296.62</v>
      </c>
      <c r="G86" s="18">
        <v>0.25447747790199998</v>
      </c>
      <c r="H86" s="18">
        <v>6.5011403123799996E-4</v>
      </c>
      <c r="I86" t="s">
        <v>233</v>
      </c>
    </row>
    <row r="87" spans="1:9" x14ac:dyDescent="0.25">
      <c r="A87" t="s">
        <v>91</v>
      </c>
      <c r="B87" s="19">
        <v>7</v>
      </c>
      <c r="C87" s="20">
        <v>0</v>
      </c>
      <c r="D87" s="20">
        <v>0</v>
      </c>
      <c r="E87" s="20">
        <v>0</v>
      </c>
      <c r="F87" s="20">
        <v>0</v>
      </c>
      <c r="G87" s="18">
        <v>0</v>
      </c>
      <c r="H87" s="18">
        <v>0</v>
      </c>
      <c r="I87" t="s">
        <v>233</v>
      </c>
    </row>
    <row r="88" spans="1:9" x14ac:dyDescent="0.25">
      <c r="A88" t="s">
        <v>92</v>
      </c>
      <c r="B88" s="19">
        <v>88604</v>
      </c>
      <c r="C88" s="20">
        <v>1844867.97</v>
      </c>
      <c r="D88" s="20">
        <v>2801296.22</v>
      </c>
      <c r="E88" s="20">
        <v>2431562.59</v>
      </c>
      <c r="F88" s="20">
        <v>586694.62</v>
      </c>
      <c r="G88" s="18">
        <v>0.24128296035300001</v>
      </c>
      <c r="H88" s="18">
        <v>5.5131856247600003E-2</v>
      </c>
      <c r="I88" t="s">
        <v>233</v>
      </c>
    </row>
    <row r="89" spans="1:9" x14ac:dyDescent="0.25">
      <c r="A89" t="s">
        <v>93</v>
      </c>
      <c r="B89" s="19">
        <v>20928</v>
      </c>
      <c r="C89" s="20">
        <v>388914.9</v>
      </c>
      <c r="D89" s="20">
        <v>581743</v>
      </c>
      <c r="E89" s="20">
        <v>505637.02</v>
      </c>
      <c r="F89" s="20">
        <v>116722.12</v>
      </c>
      <c r="G89" s="18">
        <v>0.230841721202</v>
      </c>
      <c r="H89" s="18">
        <v>1.14645239299E-2</v>
      </c>
      <c r="I89" t="s">
        <v>233</v>
      </c>
    </row>
    <row r="90" spans="1:9" x14ac:dyDescent="0.25">
      <c r="A90" t="s">
        <v>94</v>
      </c>
      <c r="B90" s="19">
        <v>39717</v>
      </c>
      <c r="C90" s="20">
        <v>773569.32</v>
      </c>
      <c r="D90" s="20">
        <v>1148058.8600000001</v>
      </c>
      <c r="E90" s="20">
        <v>996792.13</v>
      </c>
      <c r="F90" s="20">
        <v>223222.81</v>
      </c>
      <c r="G90" s="18">
        <v>0.22394118420699999</v>
      </c>
      <c r="H90" s="18">
        <v>2.2600693334299999E-2</v>
      </c>
      <c r="I90" t="s">
        <v>233</v>
      </c>
    </row>
    <row r="91" spans="1:9" x14ac:dyDescent="0.25">
      <c r="A91" t="s">
        <v>95</v>
      </c>
      <c r="B91" s="19">
        <v>1186</v>
      </c>
      <c r="C91" s="20">
        <v>29855.3</v>
      </c>
      <c r="D91" s="20">
        <v>42258.400000000001</v>
      </c>
      <c r="E91" s="20">
        <v>36695.31</v>
      </c>
      <c r="F91" s="20">
        <v>6840.01</v>
      </c>
      <c r="G91" s="18">
        <v>0.18640011489200001</v>
      </c>
      <c r="H91" s="18">
        <v>8.3200842297899999E-4</v>
      </c>
      <c r="I91" t="s">
        <v>233</v>
      </c>
    </row>
    <row r="92" spans="1:9" x14ac:dyDescent="0.25">
      <c r="A92" t="s">
        <v>96</v>
      </c>
      <c r="B92" s="19">
        <v>45287</v>
      </c>
      <c r="C92" s="20">
        <v>1206572.75</v>
      </c>
      <c r="D92" s="20">
        <v>1612589.4</v>
      </c>
      <c r="E92" s="20">
        <v>1398823.63</v>
      </c>
      <c r="F92" s="20">
        <v>192250.88</v>
      </c>
      <c r="G92" s="18">
        <v>0.137437541</v>
      </c>
      <c r="H92" s="18">
        <v>3.17161250967E-2</v>
      </c>
      <c r="I92" t="s">
        <v>233</v>
      </c>
    </row>
    <row r="93" spans="1:9" x14ac:dyDescent="0.25">
      <c r="A93" t="s">
        <v>97</v>
      </c>
      <c r="B93" s="19">
        <v>3021</v>
      </c>
      <c r="C93" s="20">
        <v>79062.02</v>
      </c>
      <c r="D93" s="20">
        <v>84105.62</v>
      </c>
      <c r="E93" s="20">
        <v>73042.73</v>
      </c>
      <c r="F93" s="20">
        <v>-6019.29</v>
      </c>
      <c r="G93" s="18">
        <v>-8.2407790617900004E-2</v>
      </c>
      <c r="H93" s="18">
        <v>1.65612898753E-3</v>
      </c>
      <c r="I93" t="s">
        <v>233</v>
      </c>
    </row>
    <row r="94" spans="1:9" x14ac:dyDescent="0.25">
      <c r="A94" t="s">
        <v>98</v>
      </c>
      <c r="B94" s="19">
        <v>11732</v>
      </c>
      <c r="C94" s="20">
        <v>241736.82</v>
      </c>
      <c r="D94" s="20">
        <v>380509.38</v>
      </c>
      <c r="E94" s="20">
        <v>330260.78999999998</v>
      </c>
      <c r="F94" s="20">
        <v>88523.97</v>
      </c>
      <c r="G94" s="18">
        <v>0.268042627767</v>
      </c>
      <c r="H94" s="18">
        <v>7.4881438270899998E-3</v>
      </c>
      <c r="I94" t="s">
        <v>233</v>
      </c>
    </row>
    <row r="95" spans="1:9" x14ac:dyDescent="0.25">
      <c r="A95" t="s">
        <v>99</v>
      </c>
      <c r="B95" s="19">
        <v>909</v>
      </c>
      <c r="C95" s="20">
        <v>21559.119999999999</v>
      </c>
      <c r="D95" s="20">
        <v>34226.660000000003</v>
      </c>
      <c r="E95" s="20">
        <v>29747.8</v>
      </c>
      <c r="F95" s="20">
        <v>8188.68</v>
      </c>
      <c r="G95" s="18">
        <v>0.27527010400800001</v>
      </c>
      <c r="H95" s="18">
        <v>6.7448456396999997E-4</v>
      </c>
      <c r="I95" t="s">
        <v>233</v>
      </c>
    </row>
    <row r="96" spans="1:9" x14ac:dyDescent="0.25">
      <c r="A96" t="s">
        <v>100</v>
      </c>
      <c r="B96" s="19">
        <v>9169</v>
      </c>
      <c r="C96" s="20">
        <v>208241.05</v>
      </c>
      <c r="D96" s="20">
        <v>342158.81</v>
      </c>
      <c r="E96" s="20">
        <v>297057.38</v>
      </c>
      <c r="F96" s="20">
        <v>88816.33</v>
      </c>
      <c r="G96" s="18">
        <v>0.29898711824599999</v>
      </c>
      <c r="H96" s="18">
        <v>6.7353087429400001E-3</v>
      </c>
      <c r="I96" t="s">
        <v>233</v>
      </c>
    </row>
    <row r="97" spans="1:9" x14ac:dyDescent="0.25">
      <c r="A97" t="s">
        <v>101</v>
      </c>
      <c r="B97" s="19">
        <v>2911</v>
      </c>
      <c r="C97" s="20">
        <v>56318.41</v>
      </c>
      <c r="D97" s="20">
        <v>109669.92</v>
      </c>
      <c r="E97" s="20">
        <v>95226.45</v>
      </c>
      <c r="F97" s="20">
        <v>38908.04</v>
      </c>
      <c r="G97" s="18">
        <v>0.408584379655</v>
      </c>
      <c r="H97" s="18">
        <v>2.1591099377600001E-3</v>
      </c>
      <c r="I97" t="s">
        <v>233</v>
      </c>
    </row>
    <row r="98" spans="1:9" x14ac:dyDescent="0.25">
      <c r="A98" t="s">
        <v>102</v>
      </c>
      <c r="B98" s="19">
        <v>1695</v>
      </c>
      <c r="C98" s="20">
        <v>44585.25</v>
      </c>
      <c r="D98" s="20">
        <v>61331.9</v>
      </c>
      <c r="E98" s="20">
        <v>53269.16</v>
      </c>
      <c r="F98" s="20">
        <v>8683.91</v>
      </c>
      <c r="G98" s="18">
        <v>0.16301946567200001</v>
      </c>
      <c r="H98" s="18">
        <v>1.2077943967499999E-3</v>
      </c>
      <c r="I98" t="s">
        <v>233</v>
      </c>
    </row>
    <row r="99" spans="1:9" x14ac:dyDescent="0.25">
      <c r="A99" t="s">
        <v>103</v>
      </c>
      <c r="B99" s="19">
        <v>877</v>
      </c>
      <c r="C99" s="20">
        <v>21415.99</v>
      </c>
      <c r="D99" s="20">
        <v>36629</v>
      </c>
      <c r="E99" s="20">
        <v>31795.599999999999</v>
      </c>
      <c r="F99" s="20">
        <v>10379.61</v>
      </c>
      <c r="G99" s="18">
        <v>0.32644799909400002</v>
      </c>
      <c r="H99" s="18">
        <v>7.2091520724699998E-4</v>
      </c>
      <c r="I99" t="s">
        <v>233</v>
      </c>
    </row>
    <row r="100" spans="1:9" x14ac:dyDescent="0.25">
      <c r="A100" t="s">
        <v>104</v>
      </c>
      <c r="B100" s="19">
        <v>1242</v>
      </c>
      <c r="C100" s="20">
        <v>20057.82</v>
      </c>
      <c r="D100" s="20">
        <v>41783.26</v>
      </c>
      <c r="E100" s="20">
        <v>36297.089999999997</v>
      </c>
      <c r="F100" s="20">
        <v>16239.27</v>
      </c>
      <c r="G100" s="18">
        <v>0.44739867576199999</v>
      </c>
      <c r="H100" s="18">
        <v>8.22979410982E-4</v>
      </c>
      <c r="I100" t="s">
        <v>233</v>
      </c>
    </row>
    <row r="101" spans="1:9" x14ac:dyDescent="0.25">
      <c r="A101" t="s">
        <v>105</v>
      </c>
      <c r="B101" s="19">
        <v>1547</v>
      </c>
      <c r="C101" s="20">
        <v>28419.279999999999</v>
      </c>
      <c r="D101" s="20">
        <v>54121.5</v>
      </c>
      <c r="E101" s="20">
        <v>46966.66</v>
      </c>
      <c r="F101" s="20">
        <v>18547.38</v>
      </c>
      <c r="G101" s="18">
        <v>0.39490523703399999</v>
      </c>
      <c r="H101" s="18">
        <v>1.0648951247199999E-3</v>
      </c>
      <c r="I101" t="s">
        <v>233</v>
      </c>
    </row>
    <row r="102" spans="1:9" x14ac:dyDescent="0.25">
      <c r="A102" t="s">
        <v>106</v>
      </c>
      <c r="B102" s="19">
        <v>2</v>
      </c>
      <c r="C102" s="20">
        <v>30.88</v>
      </c>
      <c r="D102" s="20">
        <v>116</v>
      </c>
      <c r="E102" s="20">
        <v>100.16</v>
      </c>
      <c r="F102" s="20">
        <v>69.28</v>
      </c>
      <c r="G102" s="18">
        <v>0.69169329073499997</v>
      </c>
      <c r="H102" s="18">
        <v>2.2709704222600002E-6</v>
      </c>
      <c r="I102" t="s">
        <v>233</v>
      </c>
    </row>
    <row r="103" spans="1:9" x14ac:dyDescent="0.25">
      <c r="A103" t="s">
        <v>107</v>
      </c>
      <c r="B103" s="19">
        <v>1</v>
      </c>
      <c r="C103" s="20">
        <v>5.99</v>
      </c>
      <c r="D103" s="20">
        <v>2.08</v>
      </c>
      <c r="E103" s="20">
        <v>2.08</v>
      </c>
      <c r="F103" s="20">
        <v>-3.91</v>
      </c>
      <c r="G103" s="18">
        <v>-1.87980769231</v>
      </c>
      <c r="H103" s="18">
        <v>4.71607276187E-8</v>
      </c>
      <c r="I103" t="s">
        <v>233</v>
      </c>
    </row>
    <row r="104" spans="1:9" x14ac:dyDescent="0.25">
      <c r="A104" t="s">
        <v>108</v>
      </c>
      <c r="B104" s="19">
        <v>57</v>
      </c>
      <c r="C104" s="20">
        <v>131.35</v>
      </c>
      <c r="D104" s="20">
        <v>122.55</v>
      </c>
      <c r="E104" s="20">
        <v>122.55</v>
      </c>
      <c r="F104" s="20">
        <v>-8.8000000000000007</v>
      </c>
      <c r="G104" s="18">
        <v>-7.1807425540600003E-2</v>
      </c>
      <c r="H104" s="18">
        <v>2.7786284469600001E-6</v>
      </c>
      <c r="I104" t="s">
        <v>233</v>
      </c>
    </row>
    <row r="105" spans="1:9" x14ac:dyDescent="0.25">
      <c r="A105" t="s">
        <v>109</v>
      </c>
      <c r="B105" s="19">
        <v>1</v>
      </c>
      <c r="C105" s="20">
        <v>3.73</v>
      </c>
      <c r="D105" s="20">
        <v>20</v>
      </c>
      <c r="E105" s="20">
        <v>17.39</v>
      </c>
      <c r="F105" s="20">
        <v>13.66</v>
      </c>
      <c r="G105" s="18">
        <v>0.78550891316799998</v>
      </c>
      <c r="H105" s="18">
        <v>3.94290891005E-7</v>
      </c>
      <c r="I105" t="s">
        <v>233</v>
      </c>
    </row>
    <row r="106" spans="1:9" x14ac:dyDescent="0.25">
      <c r="A106" t="s">
        <v>110</v>
      </c>
      <c r="B106" s="19">
        <v>40944</v>
      </c>
      <c r="C106" s="20">
        <v>871489.91</v>
      </c>
      <c r="D106" s="20">
        <v>1277813.8999999999</v>
      </c>
      <c r="E106" s="20">
        <v>1109785.71</v>
      </c>
      <c r="F106" s="20">
        <v>238295.8</v>
      </c>
      <c r="G106" s="18">
        <v>0.21472235392200001</v>
      </c>
      <c r="H106" s="18">
        <v>2.51626449925E-2</v>
      </c>
      <c r="I106" t="s">
        <v>233</v>
      </c>
    </row>
    <row r="107" spans="1:9" x14ac:dyDescent="0.25">
      <c r="A107" t="s">
        <v>111</v>
      </c>
      <c r="B107" s="19">
        <v>5638</v>
      </c>
      <c r="C107" s="20">
        <v>138030.23000000001</v>
      </c>
      <c r="D107" s="20">
        <v>202806.9</v>
      </c>
      <c r="E107" s="20">
        <v>176128.62</v>
      </c>
      <c r="F107" s="20">
        <v>38098.39</v>
      </c>
      <c r="G107" s="18">
        <v>0.21631004660100001</v>
      </c>
      <c r="H107" s="18">
        <v>3.9934393623500004E-3</v>
      </c>
      <c r="I107" t="s">
        <v>233</v>
      </c>
    </row>
    <row r="108" spans="1:9" x14ac:dyDescent="0.25">
      <c r="A108" t="s">
        <v>112</v>
      </c>
      <c r="B108" s="19">
        <v>4314</v>
      </c>
      <c r="C108" s="20">
        <v>90760.71</v>
      </c>
      <c r="D108" s="20">
        <v>154397.70000000001</v>
      </c>
      <c r="E108" s="20">
        <v>134129.07</v>
      </c>
      <c r="F108" s="20">
        <v>43368.36</v>
      </c>
      <c r="G108" s="18">
        <v>0.323333040332</v>
      </c>
      <c r="H108" s="18">
        <v>3.0411656423199999E-3</v>
      </c>
      <c r="I108" t="s">
        <v>233</v>
      </c>
    </row>
    <row r="109" spans="1:9" x14ac:dyDescent="0.25">
      <c r="A109" t="s">
        <v>113</v>
      </c>
      <c r="B109" s="19">
        <v>4748</v>
      </c>
      <c r="C109" s="20">
        <v>151533.74</v>
      </c>
      <c r="D109" s="20">
        <v>164901</v>
      </c>
      <c r="E109" s="20">
        <v>143195.89000000001</v>
      </c>
      <c r="F109" s="20">
        <v>-8337.85</v>
      </c>
      <c r="G109" s="18">
        <v>-5.82268806737E-2</v>
      </c>
      <c r="H109" s="18">
        <v>3.2467415213500001E-3</v>
      </c>
      <c r="I109" t="s">
        <v>233</v>
      </c>
    </row>
    <row r="110" spans="1:9" x14ac:dyDescent="0.25">
      <c r="A110" t="s">
        <v>114</v>
      </c>
      <c r="B110" s="19">
        <v>1</v>
      </c>
      <c r="C110" s="20">
        <v>5.13</v>
      </c>
      <c r="D110" s="20">
        <v>0</v>
      </c>
      <c r="E110" s="20">
        <v>0</v>
      </c>
      <c r="F110" s="20">
        <v>-5.13</v>
      </c>
      <c r="G110" s="18">
        <v>0</v>
      </c>
      <c r="H110" s="18">
        <v>0</v>
      </c>
      <c r="I110" t="s">
        <v>233</v>
      </c>
    </row>
    <row r="111" spans="1:9" x14ac:dyDescent="0.25">
      <c r="A111" t="s">
        <v>115</v>
      </c>
      <c r="B111" s="19">
        <v>1</v>
      </c>
      <c r="C111" s="20">
        <v>6.64</v>
      </c>
      <c r="D111" s="20">
        <v>31.5</v>
      </c>
      <c r="E111" s="20">
        <v>27.39</v>
      </c>
      <c r="F111" s="20">
        <v>20.75</v>
      </c>
      <c r="G111" s="18">
        <v>0.75757575757600004</v>
      </c>
      <c r="H111" s="18">
        <v>6.2102515840300002E-7</v>
      </c>
      <c r="I111" t="s">
        <v>233</v>
      </c>
    </row>
    <row r="112" spans="1:9" x14ac:dyDescent="0.25">
      <c r="A112" t="s">
        <v>116</v>
      </c>
      <c r="B112" s="19">
        <v>1</v>
      </c>
      <c r="C112" s="20">
        <v>7.23</v>
      </c>
      <c r="D112" s="20">
        <v>21</v>
      </c>
      <c r="E112" s="20">
        <v>18.260000000000002</v>
      </c>
      <c r="F112" s="20">
        <v>11.03</v>
      </c>
      <c r="G112" s="18">
        <v>0.60405257393199996</v>
      </c>
      <c r="H112" s="18">
        <v>4.1401677226799999E-7</v>
      </c>
      <c r="I112" t="s">
        <v>233</v>
      </c>
    </row>
    <row r="113" spans="1:9" x14ac:dyDescent="0.25">
      <c r="A113" t="s">
        <v>117</v>
      </c>
      <c r="B113" s="19">
        <v>2</v>
      </c>
      <c r="C113" s="20">
        <v>5.37</v>
      </c>
      <c r="D113" s="20">
        <v>42</v>
      </c>
      <c r="E113" s="20">
        <v>36.520000000000003</v>
      </c>
      <c r="F113" s="20">
        <v>31.15</v>
      </c>
      <c r="G113" s="18">
        <v>0.85295728368000001</v>
      </c>
      <c r="H113" s="18">
        <v>8.2803354453700002E-7</v>
      </c>
      <c r="I113" t="s">
        <v>233</v>
      </c>
    </row>
    <row r="114" spans="1:9" x14ac:dyDescent="0.25">
      <c r="A114" t="s">
        <v>118</v>
      </c>
      <c r="B114" s="19">
        <v>1</v>
      </c>
      <c r="C114" s="20">
        <v>4.2</v>
      </c>
      <c r="D114" s="20">
        <v>21</v>
      </c>
      <c r="E114" s="20">
        <v>18.260000000000002</v>
      </c>
      <c r="F114" s="20">
        <v>14.06</v>
      </c>
      <c r="G114" s="18">
        <v>0.769989047097</v>
      </c>
      <c r="H114" s="18">
        <v>4.1401677226799999E-7</v>
      </c>
      <c r="I114" t="s">
        <v>233</v>
      </c>
    </row>
    <row r="115" spans="1:9" x14ac:dyDescent="0.25">
      <c r="A115" t="s">
        <v>119</v>
      </c>
      <c r="B115" s="19">
        <v>5</v>
      </c>
      <c r="C115" s="20">
        <v>371.46</v>
      </c>
      <c r="D115" s="20">
        <v>236.41</v>
      </c>
      <c r="E115" s="20">
        <v>205.89</v>
      </c>
      <c r="F115" s="20">
        <v>-165.57</v>
      </c>
      <c r="G115" s="18">
        <v>-0.80416727378700004</v>
      </c>
      <c r="H115" s="18">
        <v>4.6682318314500002E-6</v>
      </c>
      <c r="I115" t="s">
        <v>233</v>
      </c>
    </row>
    <row r="116" spans="1:9" x14ac:dyDescent="0.25">
      <c r="A116" t="s">
        <v>120</v>
      </c>
      <c r="B116" s="19">
        <v>1663</v>
      </c>
      <c r="C116" s="20">
        <v>71089.87</v>
      </c>
      <c r="D116" s="20">
        <v>92228.7</v>
      </c>
      <c r="E116" s="20">
        <v>80136.509999999995</v>
      </c>
      <c r="F116" s="20">
        <v>9046.64</v>
      </c>
      <c r="G116" s="18">
        <v>0.112890366701</v>
      </c>
      <c r="H116" s="18">
        <v>1.8169692886700001E-3</v>
      </c>
      <c r="I116" t="s">
        <v>234</v>
      </c>
    </row>
    <row r="117" spans="1:9" x14ac:dyDescent="0.25">
      <c r="A117" t="s">
        <v>121</v>
      </c>
      <c r="B117" s="19">
        <v>76</v>
      </c>
      <c r="C117" s="20">
        <v>3896.91</v>
      </c>
      <c r="D117" s="20">
        <v>4515</v>
      </c>
      <c r="E117" s="20">
        <v>3923.97</v>
      </c>
      <c r="F117" s="20">
        <v>27.06</v>
      </c>
      <c r="G117" s="18">
        <v>6.8960771871300003E-3</v>
      </c>
      <c r="H117" s="18">
        <v>8.8969846324100002E-5</v>
      </c>
      <c r="I117" t="s">
        <v>234</v>
      </c>
    </row>
    <row r="118" spans="1:9" x14ac:dyDescent="0.25">
      <c r="A118" t="s">
        <v>122</v>
      </c>
      <c r="B118" s="19">
        <v>4</v>
      </c>
      <c r="C118" s="20">
        <v>0</v>
      </c>
      <c r="D118" s="20">
        <v>0</v>
      </c>
      <c r="E118" s="20">
        <v>0</v>
      </c>
      <c r="F118" s="20">
        <v>0</v>
      </c>
      <c r="G118" s="18">
        <v>0</v>
      </c>
      <c r="H118" s="18">
        <v>0</v>
      </c>
      <c r="I118" t="s">
        <v>234</v>
      </c>
    </row>
    <row r="119" spans="1:9" x14ac:dyDescent="0.25">
      <c r="A119" t="s">
        <v>123</v>
      </c>
      <c r="B119" s="19">
        <v>623</v>
      </c>
      <c r="C119" s="20">
        <v>23264.87</v>
      </c>
      <c r="D119" s="20">
        <v>35300.589999999997</v>
      </c>
      <c r="E119" s="20">
        <v>30683.78</v>
      </c>
      <c r="F119" s="20">
        <v>7418.91</v>
      </c>
      <c r="G119" s="18">
        <v>0.241786051132</v>
      </c>
      <c r="H119" s="18">
        <v>6.9570643793000003E-4</v>
      </c>
      <c r="I119" t="s">
        <v>234</v>
      </c>
    </row>
    <row r="120" spans="1:9" x14ac:dyDescent="0.25">
      <c r="A120" t="s">
        <v>124</v>
      </c>
      <c r="B120" s="19">
        <v>56237</v>
      </c>
      <c r="C120" s="20">
        <v>1703239.9</v>
      </c>
      <c r="D120" s="20">
        <v>2761046.48</v>
      </c>
      <c r="E120" s="20">
        <v>2396525.1</v>
      </c>
      <c r="F120" s="20">
        <v>693285.2</v>
      </c>
      <c r="G120" s="18">
        <v>0.289287685741</v>
      </c>
      <c r="H120" s="18">
        <v>5.4337436284900002E-2</v>
      </c>
      <c r="I120" t="s">
        <v>234</v>
      </c>
    </row>
    <row r="121" spans="1:9" x14ac:dyDescent="0.25">
      <c r="A121" t="s">
        <v>125</v>
      </c>
      <c r="B121" s="19">
        <v>11442</v>
      </c>
      <c r="C121" s="20">
        <v>322440.86</v>
      </c>
      <c r="D121" s="20">
        <v>529660.80000000005</v>
      </c>
      <c r="E121" s="20">
        <v>459747.97</v>
      </c>
      <c r="F121" s="20">
        <v>137307.10999999999</v>
      </c>
      <c r="G121" s="18">
        <v>0.29865734915600001</v>
      </c>
      <c r="H121" s="18">
        <v>1.0424061916600001E-2</v>
      </c>
      <c r="I121" t="s">
        <v>234</v>
      </c>
    </row>
    <row r="122" spans="1:9" x14ac:dyDescent="0.25">
      <c r="A122" t="s">
        <v>126</v>
      </c>
      <c r="B122" s="19">
        <v>21670</v>
      </c>
      <c r="C122" s="20">
        <v>644084.42000000004</v>
      </c>
      <c r="D122" s="20">
        <v>993698.05</v>
      </c>
      <c r="E122" s="20">
        <v>862447.88</v>
      </c>
      <c r="F122" s="20">
        <v>218363.46</v>
      </c>
      <c r="G122" s="18">
        <v>0.25319032612199999</v>
      </c>
      <c r="H122" s="18">
        <v>1.9554648824100001E-2</v>
      </c>
      <c r="I122" t="s">
        <v>234</v>
      </c>
    </row>
    <row r="123" spans="1:9" x14ac:dyDescent="0.25">
      <c r="A123" t="s">
        <v>127</v>
      </c>
      <c r="B123" s="19">
        <v>960</v>
      </c>
      <c r="C123" s="20">
        <v>36877.32</v>
      </c>
      <c r="D123" s="20">
        <v>54412.800000000003</v>
      </c>
      <c r="E123" s="20">
        <v>47258.79</v>
      </c>
      <c r="F123" s="20">
        <v>10381.469999999999</v>
      </c>
      <c r="G123" s="18">
        <v>0.21967278468199999</v>
      </c>
      <c r="H123" s="18">
        <v>1.0715187128800001E-3</v>
      </c>
      <c r="I123" t="s">
        <v>234</v>
      </c>
    </row>
    <row r="124" spans="1:9" x14ac:dyDescent="0.25">
      <c r="A124" t="s">
        <v>128</v>
      </c>
      <c r="B124" s="19">
        <v>35319</v>
      </c>
      <c r="C124" s="20">
        <v>1340704.43</v>
      </c>
      <c r="D124" s="20">
        <v>1862080.57</v>
      </c>
      <c r="E124" s="20">
        <v>1615729.99</v>
      </c>
      <c r="F124" s="20">
        <v>275025.56</v>
      </c>
      <c r="G124" s="18">
        <v>0.17021752502099999</v>
      </c>
      <c r="H124" s="18">
        <v>3.66341355595E-2</v>
      </c>
      <c r="I124" t="s">
        <v>234</v>
      </c>
    </row>
    <row r="125" spans="1:9" x14ac:dyDescent="0.25">
      <c r="A125" t="s">
        <v>129</v>
      </c>
      <c r="B125" s="19">
        <v>2401</v>
      </c>
      <c r="C125" s="20">
        <v>110187.08</v>
      </c>
      <c r="D125" s="20">
        <v>123003.26</v>
      </c>
      <c r="E125" s="20">
        <v>106853.61</v>
      </c>
      <c r="F125" s="20">
        <v>-3333.47</v>
      </c>
      <c r="G125" s="18">
        <v>-3.11966062728E-2</v>
      </c>
      <c r="H125" s="18">
        <v>2.4227374982199999E-3</v>
      </c>
      <c r="I125" t="s">
        <v>234</v>
      </c>
    </row>
    <row r="126" spans="1:9" x14ac:dyDescent="0.25">
      <c r="A126" t="s">
        <v>130</v>
      </c>
      <c r="B126" s="19">
        <v>7694</v>
      </c>
      <c r="C126" s="20">
        <v>230492.32</v>
      </c>
      <c r="D126" s="20">
        <v>397281.14</v>
      </c>
      <c r="E126" s="20">
        <v>344934.8</v>
      </c>
      <c r="F126" s="20">
        <v>114442.48</v>
      </c>
      <c r="G126" s="18">
        <v>0.33178003495199998</v>
      </c>
      <c r="H126" s="18">
        <v>7.8208539178000001E-3</v>
      </c>
      <c r="I126" t="s">
        <v>234</v>
      </c>
    </row>
    <row r="127" spans="1:9" x14ac:dyDescent="0.25">
      <c r="A127" t="s">
        <v>131</v>
      </c>
      <c r="B127" s="19">
        <v>888</v>
      </c>
      <c r="C127" s="20">
        <v>59190.43</v>
      </c>
      <c r="D127" s="20">
        <v>51634.59</v>
      </c>
      <c r="E127" s="20">
        <v>44881.19</v>
      </c>
      <c r="F127" s="20">
        <v>-14309.24</v>
      </c>
      <c r="G127" s="18">
        <v>-0.31882487964299999</v>
      </c>
      <c r="H127" s="18">
        <v>1.0176103734600001E-3</v>
      </c>
      <c r="I127" t="s">
        <v>234</v>
      </c>
    </row>
    <row r="128" spans="1:9" x14ac:dyDescent="0.25">
      <c r="A128" t="s">
        <v>132</v>
      </c>
      <c r="B128" s="19">
        <v>8025</v>
      </c>
      <c r="C128" s="20">
        <v>272472.8</v>
      </c>
      <c r="D128" s="20">
        <v>458655.4</v>
      </c>
      <c r="E128" s="20">
        <v>398206.87</v>
      </c>
      <c r="F128" s="20">
        <v>125734.07</v>
      </c>
      <c r="G128" s="18">
        <v>0.31575062981699997</v>
      </c>
      <c r="H128" s="18">
        <v>9.0287142942199992E-3</v>
      </c>
      <c r="I128" t="s">
        <v>234</v>
      </c>
    </row>
    <row r="129" spans="1:9" x14ac:dyDescent="0.25">
      <c r="A129" t="s">
        <v>133</v>
      </c>
      <c r="B129" s="19">
        <v>1</v>
      </c>
      <c r="C129" s="20">
        <v>6.17</v>
      </c>
      <c r="D129" s="20">
        <v>24.5</v>
      </c>
      <c r="E129" s="20">
        <v>21.3</v>
      </c>
      <c r="F129" s="20">
        <v>15.13</v>
      </c>
      <c r="G129" s="18">
        <v>0.71032863849799999</v>
      </c>
      <c r="H129" s="18">
        <v>4.8294398955700005E-7</v>
      </c>
      <c r="I129" t="s">
        <v>234</v>
      </c>
    </row>
    <row r="130" spans="1:9" x14ac:dyDescent="0.25">
      <c r="A130" t="s">
        <v>134</v>
      </c>
      <c r="B130" s="19">
        <v>2240</v>
      </c>
      <c r="C130" s="20">
        <v>63335.47</v>
      </c>
      <c r="D130" s="20">
        <v>128874.76</v>
      </c>
      <c r="E130" s="20">
        <v>111898.14</v>
      </c>
      <c r="F130" s="20">
        <v>48562.67</v>
      </c>
      <c r="G130" s="18">
        <v>0.43398996623199998</v>
      </c>
      <c r="H130" s="18">
        <v>2.5371142796100001E-3</v>
      </c>
      <c r="I130" t="s">
        <v>234</v>
      </c>
    </row>
    <row r="131" spans="1:9" x14ac:dyDescent="0.25">
      <c r="A131" t="s">
        <v>135</v>
      </c>
      <c r="B131" s="19">
        <v>865</v>
      </c>
      <c r="C131" s="20">
        <v>37747.32</v>
      </c>
      <c r="D131" s="20">
        <v>56591</v>
      </c>
      <c r="E131" s="20">
        <v>49115.77</v>
      </c>
      <c r="F131" s="20">
        <v>11368.45</v>
      </c>
      <c r="G131" s="18">
        <v>0.231462318518</v>
      </c>
      <c r="H131" s="18">
        <v>1.1136228128600001E-3</v>
      </c>
      <c r="I131" t="s">
        <v>234</v>
      </c>
    </row>
    <row r="132" spans="1:9" x14ac:dyDescent="0.25">
      <c r="A132" t="s">
        <v>136</v>
      </c>
      <c r="B132" s="19">
        <v>510</v>
      </c>
      <c r="C132" s="20">
        <v>11688.72</v>
      </c>
      <c r="D132" s="20">
        <v>25308.5</v>
      </c>
      <c r="E132" s="20">
        <v>21979.72</v>
      </c>
      <c r="F132" s="20">
        <v>10291</v>
      </c>
      <c r="G132" s="18">
        <v>0.46820432653400001</v>
      </c>
      <c r="H132" s="18">
        <v>4.9835557118099998E-4</v>
      </c>
      <c r="I132" t="s">
        <v>234</v>
      </c>
    </row>
    <row r="133" spans="1:9" x14ac:dyDescent="0.25">
      <c r="A133" t="s">
        <v>137</v>
      </c>
      <c r="B133" s="19">
        <v>864</v>
      </c>
      <c r="C133" s="20">
        <v>23802.89</v>
      </c>
      <c r="D133" s="20">
        <v>47563.38</v>
      </c>
      <c r="E133" s="20">
        <v>41287.839999999997</v>
      </c>
      <c r="F133" s="20">
        <v>17484.95</v>
      </c>
      <c r="G133" s="18">
        <v>0.42348909509400001</v>
      </c>
      <c r="H133" s="18">
        <v>9.3613681548400005E-4</v>
      </c>
      <c r="I133" t="s">
        <v>234</v>
      </c>
    </row>
    <row r="134" spans="1:9" x14ac:dyDescent="0.25">
      <c r="A134" t="s">
        <v>138</v>
      </c>
      <c r="B134" s="19">
        <v>36</v>
      </c>
      <c r="C134" s="20">
        <v>575.47</v>
      </c>
      <c r="D134" s="20">
        <v>1408</v>
      </c>
      <c r="E134" s="20">
        <v>1221.96</v>
      </c>
      <c r="F134" s="20">
        <v>646.49</v>
      </c>
      <c r="G134" s="18">
        <v>0.52905987102700003</v>
      </c>
      <c r="H134" s="18">
        <v>2.77060205389E-5</v>
      </c>
      <c r="I134" t="s">
        <v>234</v>
      </c>
    </row>
    <row r="135" spans="1:9" x14ac:dyDescent="0.25">
      <c r="A135" t="s">
        <v>139</v>
      </c>
      <c r="B135" s="19">
        <v>11</v>
      </c>
      <c r="C135" s="20">
        <v>159.93</v>
      </c>
      <c r="D135" s="20">
        <v>452</v>
      </c>
      <c r="E135" s="20">
        <v>393.08</v>
      </c>
      <c r="F135" s="20">
        <v>233.15</v>
      </c>
      <c r="G135" s="18">
        <v>0.59313625724999997</v>
      </c>
      <c r="H135" s="18">
        <v>8.9124705828699994E-6</v>
      </c>
      <c r="I135" t="s">
        <v>234</v>
      </c>
    </row>
    <row r="136" spans="1:9" x14ac:dyDescent="0.25">
      <c r="A136" t="s">
        <v>140</v>
      </c>
      <c r="B136" s="19">
        <v>11</v>
      </c>
      <c r="C136" s="20">
        <v>101.92</v>
      </c>
      <c r="D136" s="20">
        <v>304</v>
      </c>
      <c r="E136" s="20">
        <v>264.14</v>
      </c>
      <c r="F136" s="20">
        <v>162.22</v>
      </c>
      <c r="G136" s="18">
        <v>0.61414401453800005</v>
      </c>
      <c r="H136" s="18">
        <v>5.9889589390500003E-6</v>
      </c>
      <c r="I136" t="s">
        <v>234</v>
      </c>
    </row>
    <row r="137" spans="1:9" x14ac:dyDescent="0.25">
      <c r="A137" t="s">
        <v>141</v>
      </c>
      <c r="B137" s="19">
        <v>2</v>
      </c>
      <c r="C137" s="20">
        <v>25.64</v>
      </c>
      <c r="D137" s="20">
        <v>64</v>
      </c>
      <c r="E137" s="20">
        <v>55.66</v>
      </c>
      <c r="F137" s="20">
        <v>30.02</v>
      </c>
      <c r="G137" s="18">
        <v>0.53934602946499999</v>
      </c>
      <c r="H137" s="18">
        <v>1.2620029323400001E-6</v>
      </c>
      <c r="I137" t="s">
        <v>234</v>
      </c>
    </row>
    <row r="138" spans="1:9" x14ac:dyDescent="0.25">
      <c r="A138" t="s">
        <v>142</v>
      </c>
      <c r="B138" s="19">
        <v>19</v>
      </c>
      <c r="C138" s="20">
        <v>281.49</v>
      </c>
      <c r="D138" s="20">
        <v>728</v>
      </c>
      <c r="E138" s="20">
        <v>631.29</v>
      </c>
      <c r="F138" s="20">
        <v>349.8</v>
      </c>
      <c r="G138" s="18">
        <v>0.55410350235200001</v>
      </c>
      <c r="H138" s="18">
        <v>1.43135075666E-5</v>
      </c>
      <c r="I138" t="s">
        <v>234</v>
      </c>
    </row>
    <row r="139" spans="1:9" x14ac:dyDescent="0.25">
      <c r="A139" t="s">
        <v>143</v>
      </c>
      <c r="B139" s="19">
        <v>2</v>
      </c>
      <c r="C139" s="20">
        <v>22.09</v>
      </c>
      <c r="D139" s="20">
        <v>36</v>
      </c>
      <c r="E139" s="20">
        <v>31.31</v>
      </c>
      <c r="F139" s="20">
        <v>9.2200000000000006</v>
      </c>
      <c r="G139" s="18">
        <v>0.29447460875100001</v>
      </c>
      <c r="H139" s="18">
        <v>7.0990499122300003E-7</v>
      </c>
      <c r="I139" t="s">
        <v>234</v>
      </c>
    </row>
    <row r="140" spans="1:9" x14ac:dyDescent="0.25">
      <c r="A140" t="s">
        <v>144</v>
      </c>
      <c r="B140" s="19">
        <v>2</v>
      </c>
      <c r="C140" s="20">
        <v>39.880000000000003</v>
      </c>
      <c r="D140" s="20">
        <v>95.5</v>
      </c>
      <c r="E140" s="20">
        <v>83.04</v>
      </c>
      <c r="F140" s="20">
        <v>43.16</v>
      </c>
      <c r="G140" s="18">
        <v>0.51974951830399996</v>
      </c>
      <c r="H140" s="18">
        <v>1.88280135647E-6</v>
      </c>
      <c r="I140" t="s">
        <v>234</v>
      </c>
    </row>
    <row r="141" spans="1:9" x14ac:dyDescent="0.25">
      <c r="A141" t="s">
        <v>145</v>
      </c>
      <c r="B141" s="19">
        <v>56</v>
      </c>
      <c r="C141" s="20">
        <v>2270.66</v>
      </c>
      <c r="D141" s="20">
        <v>3226.5</v>
      </c>
      <c r="E141" s="20">
        <v>2801.04</v>
      </c>
      <c r="F141" s="20">
        <v>530.38</v>
      </c>
      <c r="G141" s="18">
        <v>0.189351098164</v>
      </c>
      <c r="H141" s="18">
        <v>6.3509175235199999E-5</v>
      </c>
      <c r="I141" t="s">
        <v>234</v>
      </c>
    </row>
    <row r="142" spans="1:9" x14ac:dyDescent="0.25">
      <c r="A142" t="s">
        <v>146</v>
      </c>
      <c r="B142" s="19">
        <v>34</v>
      </c>
      <c r="C142" s="20">
        <v>694.08</v>
      </c>
      <c r="D142" s="20">
        <v>1327.5</v>
      </c>
      <c r="E142" s="20">
        <v>1152.08</v>
      </c>
      <c r="F142" s="20">
        <v>458</v>
      </c>
      <c r="G142" s="18">
        <v>0.397541837372</v>
      </c>
      <c r="H142" s="18">
        <v>2.6121601478400001E-5</v>
      </c>
      <c r="I142" t="s">
        <v>234</v>
      </c>
    </row>
    <row r="143" spans="1:9" x14ac:dyDescent="0.25">
      <c r="A143" t="s">
        <v>147</v>
      </c>
      <c r="B143" s="19">
        <v>1</v>
      </c>
      <c r="C143" s="20">
        <v>9.4</v>
      </c>
      <c r="D143" s="20">
        <v>21</v>
      </c>
      <c r="E143" s="20">
        <v>18.260000000000002</v>
      </c>
      <c r="F143" s="20">
        <v>8.86</v>
      </c>
      <c r="G143" s="18">
        <v>0.48521358159900002</v>
      </c>
      <c r="H143" s="18">
        <v>4.1401677226799999E-7</v>
      </c>
      <c r="I143" t="s">
        <v>234</v>
      </c>
    </row>
    <row r="144" spans="1:9" x14ac:dyDescent="0.25">
      <c r="A144" t="s">
        <v>148</v>
      </c>
      <c r="B144" s="19">
        <v>14</v>
      </c>
      <c r="C144" s="20">
        <v>159.38999999999999</v>
      </c>
      <c r="D144" s="20">
        <v>428</v>
      </c>
      <c r="E144" s="20">
        <v>372.2</v>
      </c>
      <c r="F144" s="20">
        <v>212.81</v>
      </c>
      <c r="G144" s="18">
        <v>0.571762493283</v>
      </c>
      <c r="H144" s="18">
        <v>8.4390494325499994E-6</v>
      </c>
      <c r="I144" t="s">
        <v>234</v>
      </c>
    </row>
    <row r="145" spans="1:9" x14ac:dyDescent="0.25">
      <c r="A145" t="s">
        <v>149</v>
      </c>
      <c r="B145" s="19">
        <v>6</v>
      </c>
      <c r="C145" s="20">
        <v>168.44</v>
      </c>
      <c r="D145" s="20">
        <v>192</v>
      </c>
      <c r="E145" s="20">
        <v>166.55</v>
      </c>
      <c r="F145" s="20">
        <v>-1.89</v>
      </c>
      <c r="G145" s="18">
        <v>-1.13479435605E-2</v>
      </c>
      <c r="H145" s="18">
        <v>3.77625922351E-6</v>
      </c>
      <c r="I145" t="s">
        <v>234</v>
      </c>
    </row>
    <row r="146" spans="1:9" x14ac:dyDescent="0.25">
      <c r="A146" t="s">
        <v>150</v>
      </c>
      <c r="B146" s="19">
        <v>18</v>
      </c>
      <c r="C146" s="20">
        <v>757.61</v>
      </c>
      <c r="D146" s="20">
        <v>810</v>
      </c>
      <c r="E146" s="20">
        <v>704.36</v>
      </c>
      <c r="F146" s="20">
        <v>-53.25</v>
      </c>
      <c r="G146" s="18">
        <v>-7.5600545175800005E-2</v>
      </c>
      <c r="H146" s="18">
        <v>1.59702548584E-5</v>
      </c>
      <c r="I146" t="s">
        <v>234</v>
      </c>
    </row>
    <row r="147" spans="1:9" x14ac:dyDescent="0.25">
      <c r="A147" t="s">
        <v>151</v>
      </c>
      <c r="B147" s="19">
        <v>4</v>
      </c>
      <c r="C147" s="20">
        <v>93.36</v>
      </c>
      <c r="D147" s="20">
        <v>36</v>
      </c>
      <c r="E147" s="20">
        <v>31.32</v>
      </c>
      <c r="F147" s="20">
        <v>-62.04</v>
      </c>
      <c r="G147" s="18">
        <v>-1.9808429118799999</v>
      </c>
      <c r="H147" s="18">
        <v>7.1013172548999996E-7</v>
      </c>
      <c r="I147" t="s">
        <v>234</v>
      </c>
    </row>
    <row r="148" spans="1:9" x14ac:dyDescent="0.25">
      <c r="A148" t="s">
        <v>152</v>
      </c>
      <c r="B148" s="19">
        <v>9</v>
      </c>
      <c r="C148" s="20">
        <v>114.6</v>
      </c>
      <c r="D148" s="20">
        <v>495</v>
      </c>
      <c r="E148" s="20">
        <v>430.42</v>
      </c>
      <c r="F148" s="20">
        <v>315.82</v>
      </c>
      <c r="G148" s="18">
        <v>0.73374843176399995</v>
      </c>
      <c r="H148" s="18">
        <v>9.7590963373400008E-6</v>
      </c>
      <c r="I148" t="s">
        <v>234</v>
      </c>
    </row>
    <row r="149" spans="1:9" x14ac:dyDescent="0.25">
      <c r="A149" t="s">
        <v>153</v>
      </c>
      <c r="B149" s="19">
        <v>2</v>
      </c>
      <c r="C149" s="20">
        <v>14.74</v>
      </c>
      <c r="D149" s="20">
        <v>45</v>
      </c>
      <c r="E149" s="20">
        <v>39.130000000000003</v>
      </c>
      <c r="F149" s="20">
        <v>24.39</v>
      </c>
      <c r="G149" s="18">
        <v>0.62330692563300005</v>
      </c>
      <c r="H149" s="18">
        <v>8.8721118832800005E-7</v>
      </c>
      <c r="I149" t="s">
        <v>234</v>
      </c>
    </row>
    <row r="150" spans="1:9" x14ac:dyDescent="0.25">
      <c r="A150" t="s">
        <v>154</v>
      </c>
      <c r="B150" s="19">
        <v>2</v>
      </c>
      <c r="C150" s="20">
        <v>13.85</v>
      </c>
      <c r="D150" s="20">
        <v>56</v>
      </c>
      <c r="E150" s="20">
        <v>48.7</v>
      </c>
      <c r="F150" s="20">
        <v>34.85</v>
      </c>
      <c r="G150" s="18">
        <v>0.71560574948699995</v>
      </c>
      <c r="H150" s="18">
        <v>1.10419588223E-6</v>
      </c>
      <c r="I150" t="s">
        <v>234</v>
      </c>
    </row>
    <row r="151" spans="1:9" x14ac:dyDescent="0.25">
      <c r="A151" t="s">
        <v>155</v>
      </c>
      <c r="B151" s="19">
        <v>1</v>
      </c>
      <c r="C151" s="20">
        <v>9.8800000000000008</v>
      </c>
      <c r="D151" s="20">
        <v>32</v>
      </c>
      <c r="E151" s="20">
        <v>27.83</v>
      </c>
      <c r="F151" s="20">
        <v>17.95</v>
      </c>
      <c r="G151" s="18">
        <v>0.64498742364399997</v>
      </c>
      <c r="H151" s="18">
        <v>6.3100146616799998E-7</v>
      </c>
      <c r="I151" t="s">
        <v>234</v>
      </c>
    </row>
    <row r="152" spans="1:9" x14ac:dyDescent="0.25">
      <c r="A152" t="s">
        <v>156</v>
      </c>
      <c r="B152" s="19">
        <v>1105</v>
      </c>
      <c r="C152" s="20">
        <v>31225.8</v>
      </c>
      <c r="D152" s="20">
        <v>58765.56</v>
      </c>
      <c r="E152" s="20">
        <v>50948.38</v>
      </c>
      <c r="F152" s="20">
        <v>19722.580000000002</v>
      </c>
      <c r="G152" s="18">
        <v>0.38710907000400002</v>
      </c>
      <c r="H152" s="18">
        <v>1.15517436144E-3</v>
      </c>
      <c r="I152" t="s">
        <v>234</v>
      </c>
    </row>
    <row r="153" spans="1:9" x14ac:dyDescent="0.25">
      <c r="A153" t="s">
        <v>157</v>
      </c>
      <c r="B153" s="19">
        <v>1028</v>
      </c>
      <c r="C153" s="20">
        <v>27213.07</v>
      </c>
      <c r="D153" s="20">
        <v>52102</v>
      </c>
      <c r="E153" s="20">
        <v>45199.17</v>
      </c>
      <c r="F153" s="20">
        <v>17986.099999999999</v>
      </c>
      <c r="G153" s="18">
        <v>0.39792987349100001</v>
      </c>
      <c r="H153" s="18">
        <v>1.0248200696899999E-3</v>
      </c>
      <c r="I153" t="s">
        <v>234</v>
      </c>
    </row>
    <row r="154" spans="1:9" x14ac:dyDescent="0.25">
      <c r="A154" t="s">
        <v>158</v>
      </c>
      <c r="B154" s="19">
        <v>838</v>
      </c>
      <c r="C154" s="20">
        <v>22886.71</v>
      </c>
      <c r="D154" s="20">
        <v>40339.57</v>
      </c>
      <c r="E154" s="20">
        <v>34984.49</v>
      </c>
      <c r="F154" s="20">
        <v>12097.78</v>
      </c>
      <c r="G154" s="18">
        <v>0.34580409775900001</v>
      </c>
      <c r="H154" s="18">
        <v>7.9321827104400001E-4</v>
      </c>
      <c r="I154" t="s">
        <v>234</v>
      </c>
    </row>
    <row r="155" spans="1:9" x14ac:dyDescent="0.25">
      <c r="A155" t="s">
        <v>159</v>
      </c>
      <c r="B155" s="19">
        <v>368</v>
      </c>
      <c r="C155" s="20">
        <v>9472.9</v>
      </c>
      <c r="D155" s="20">
        <v>19782.07</v>
      </c>
      <c r="E155" s="20">
        <v>17159.91</v>
      </c>
      <c r="F155" s="20">
        <v>7687.01</v>
      </c>
      <c r="G155" s="18">
        <v>0.44796330516900001</v>
      </c>
      <c r="H155" s="18">
        <v>3.8907396224599998E-4</v>
      </c>
      <c r="I155" t="s">
        <v>234</v>
      </c>
    </row>
    <row r="156" spans="1:9" x14ac:dyDescent="0.25">
      <c r="A156" t="s">
        <v>160</v>
      </c>
      <c r="B156" s="19">
        <v>181</v>
      </c>
      <c r="C156" s="20">
        <v>3275.16</v>
      </c>
      <c r="D156" s="20">
        <v>8448</v>
      </c>
      <c r="E156" s="20">
        <v>7333.16</v>
      </c>
      <c r="F156" s="20">
        <v>4058</v>
      </c>
      <c r="G156" s="18">
        <v>0.55337671617700002</v>
      </c>
      <c r="H156" s="18">
        <v>1.66267866031E-4</v>
      </c>
      <c r="I156" t="s">
        <v>234</v>
      </c>
    </row>
    <row r="157" spans="1:9" x14ac:dyDescent="0.25">
      <c r="A157" t="s">
        <v>161</v>
      </c>
      <c r="B157" s="19">
        <v>11</v>
      </c>
      <c r="C157" s="20">
        <v>417.04</v>
      </c>
      <c r="D157" s="20">
        <v>931.5</v>
      </c>
      <c r="E157" s="20">
        <v>809.99</v>
      </c>
      <c r="F157" s="20">
        <v>392.95</v>
      </c>
      <c r="G157" s="18">
        <v>0.48512944604300001</v>
      </c>
      <c r="H157" s="18">
        <v>1.8365248924999999E-5</v>
      </c>
      <c r="I157" t="s">
        <v>234</v>
      </c>
    </row>
    <row r="158" spans="1:9" x14ac:dyDescent="0.25">
      <c r="A158" t="s">
        <v>162</v>
      </c>
      <c r="B158" s="19">
        <v>7</v>
      </c>
      <c r="C158" s="20">
        <v>76.64</v>
      </c>
      <c r="D158" s="20">
        <v>260</v>
      </c>
      <c r="E158" s="20">
        <v>224.31</v>
      </c>
      <c r="F158" s="20">
        <v>147.66999999999999</v>
      </c>
      <c r="G158" s="18">
        <v>0.65832998974599999</v>
      </c>
      <c r="H158" s="18">
        <v>5.0858763519999996E-6</v>
      </c>
      <c r="I158" t="s">
        <v>234</v>
      </c>
    </row>
    <row r="159" spans="1:9" x14ac:dyDescent="0.25">
      <c r="A159" t="s">
        <v>163</v>
      </c>
      <c r="B159" s="19">
        <v>32</v>
      </c>
      <c r="C159" s="20">
        <v>1424.51</v>
      </c>
      <c r="D159" s="20">
        <v>1972</v>
      </c>
      <c r="E159" s="20">
        <v>1714.39</v>
      </c>
      <c r="F159" s="20">
        <v>289.88</v>
      </c>
      <c r="G159" s="18">
        <v>0.169086380579</v>
      </c>
      <c r="H159" s="18">
        <v>3.8871096068400001E-5</v>
      </c>
      <c r="I159" t="s">
        <v>234</v>
      </c>
    </row>
    <row r="160" spans="1:9" x14ac:dyDescent="0.25">
      <c r="A160" t="s">
        <v>164</v>
      </c>
      <c r="B160" s="19">
        <v>297</v>
      </c>
      <c r="C160" s="20">
        <v>10540.87</v>
      </c>
      <c r="D160" s="20">
        <v>16662</v>
      </c>
      <c r="E160" s="20">
        <v>14461.13</v>
      </c>
      <c r="F160" s="20">
        <v>3920.26</v>
      </c>
      <c r="G160" s="18">
        <v>0.27108946534599998</v>
      </c>
      <c r="H160" s="18">
        <v>3.2788337162899998E-4</v>
      </c>
      <c r="I160" t="s">
        <v>234</v>
      </c>
    </row>
    <row r="161" spans="1:9" x14ac:dyDescent="0.25">
      <c r="A161" t="s">
        <v>165</v>
      </c>
      <c r="B161" s="19">
        <v>1888</v>
      </c>
      <c r="C161" s="20">
        <v>67125.33</v>
      </c>
      <c r="D161" s="20">
        <v>102011.56</v>
      </c>
      <c r="E161" s="20">
        <v>88477.440000000002</v>
      </c>
      <c r="F161" s="20">
        <v>21352.11</v>
      </c>
      <c r="G161" s="18">
        <v>0.24132829792499999</v>
      </c>
      <c r="H161" s="18">
        <v>2.0060867539600001E-3</v>
      </c>
      <c r="I161" t="s">
        <v>234</v>
      </c>
    </row>
    <row r="162" spans="1:9" x14ac:dyDescent="0.25">
      <c r="A162" t="s">
        <v>166</v>
      </c>
      <c r="B162" s="19">
        <v>1</v>
      </c>
      <c r="C162" s="20">
        <v>4.13</v>
      </c>
      <c r="D162" s="20">
        <v>24.5</v>
      </c>
      <c r="E162" s="20">
        <v>21.3</v>
      </c>
      <c r="F162" s="20">
        <v>17.170000000000002</v>
      </c>
      <c r="G162" s="18">
        <v>0.80610328638499995</v>
      </c>
      <c r="H162" s="18">
        <v>4.8294398955700005E-7</v>
      </c>
      <c r="I162" t="s">
        <v>234</v>
      </c>
    </row>
    <row r="163" spans="1:9" x14ac:dyDescent="0.25">
      <c r="A163" t="s">
        <v>167</v>
      </c>
      <c r="B163" s="19">
        <v>20</v>
      </c>
      <c r="C163" s="20">
        <v>54.02</v>
      </c>
      <c r="D163" s="20">
        <v>53.6</v>
      </c>
      <c r="E163" s="20">
        <v>53.6</v>
      </c>
      <c r="F163" s="20">
        <v>-0.42</v>
      </c>
      <c r="G163" s="18">
        <v>-7.8358208955200005E-3</v>
      </c>
      <c r="H163" s="18">
        <v>1.21529567325E-6</v>
      </c>
      <c r="I163" t="s">
        <v>234</v>
      </c>
    </row>
    <row r="164" spans="1:9" x14ac:dyDescent="0.25">
      <c r="A164" t="s">
        <v>168</v>
      </c>
      <c r="B164" s="19">
        <v>25914</v>
      </c>
      <c r="C164" s="20">
        <v>806500.75</v>
      </c>
      <c r="D164" s="20">
        <v>1282984.42</v>
      </c>
      <c r="E164" s="20">
        <v>1113575.52</v>
      </c>
      <c r="F164" s="20">
        <v>307074.77</v>
      </c>
      <c r="G164" s="18">
        <v>0.27575567573499998</v>
      </c>
      <c r="H164" s="18">
        <v>2.5248572971899998E-2</v>
      </c>
      <c r="I164" t="s">
        <v>234</v>
      </c>
    </row>
    <row r="165" spans="1:9" x14ac:dyDescent="0.25">
      <c r="A165" t="s">
        <v>169</v>
      </c>
      <c r="B165" s="19">
        <v>4817</v>
      </c>
      <c r="C165" s="20">
        <v>239217.62</v>
      </c>
      <c r="D165" s="20">
        <v>269906.51</v>
      </c>
      <c r="E165" s="20">
        <v>234433.63</v>
      </c>
      <c r="F165" s="20">
        <v>-4783.99</v>
      </c>
      <c r="G165" s="18">
        <v>-2.0406585864000001E-2</v>
      </c>
      <c r="H165" s="18">
        <v>5.3154137351499996E-3</v>
      </c>
      <c r="I165" t="s">
        <v>234</v>
      </c>
    </row>
    <row r="166" spans="1:9" x14ac:dyDescent="0.25">
      <c r="A166" t="s">
        <v>170</v>
      </c>
      <c r="B166" s="19">
        <v>3707</v>
      </c>
      <c r="C166" s="20">
        <v>123453.26</v>
      </c>
      <c r="D166" s="20">
        <v>203611.91</v>
      </c>
      <c r="E166" s="20">
        <v>176719.16</v>
      </c>
      <c r="F166" s="20">
        <v>53265.9</v>
      </c>
      <c r="G166" s="18">
        <v>0.30141553411599997</v>
      </c>
      <c r="H166" s="18">
        <v>4.00682892778E-3</v>
      </c>
      <c r="I166" t="s">
        <v>234</v>
      </c>
    </row>
    <row r="167" spans="1:9" x14ac:dyDescent="0.25">
      <c r="A167" t="s">
        <v>171</v>
      </c>
      <c r="B167" s="19">
        <v>3098</v>
      </c>
      <c r="C167" s="20">
        <v>138457.97</v>
      </c>
      <c r="D167" s="20">
        <v>162965.79</v>
      </c>
      <c r="E167" s="20">
        <v>141528.06</v>
      </c>
      <c r="F167" s="20">
        <v>3070.09</v>
      </c>
      <c r="G167" s="18">
        <v>2.169244742E-2</v>
      </c>
      <c r="H167" s="18">
        <v>3.2089261000299999E-3</v>
      </c>
      <c r="I167" t="s">
        <v>234</v>
      </c>
    </row>
    <row r="168" spans="1:9" x14ac:dyDescent="0.25">
      <c r="A168" t="s">
        <v>172</v>
      </c>
      <c r="B168" s="19">
        <v>28</v>
      </c>
      <c r="C168" s="20">
        <v>827.65</v>
      </c>
      <c r="D168" s="20">
        <v>1640</v>
      </c>
      <c r="E168" s="20">
        <v>1425.27</v>
      </c>
      <c r="F168" s="20">
        <v>597.62</v>
      </c>
      <c r="G168" s="18">
        <v>0.41930300925399999</v>
      </c>
      <c r="H168" s="18">
        <v>3.2315754929399997E-5</v>
      </c>
      <c r="I168" t="s">
        <v>234</v>
      </c>
    </row>
    <row r="169" spans="1:9" x14ac:dyDescent="0.25">
      <c r="A169" t="s">
        <v>173</v>
      </c>
      <c r="B169" s="19">
        <v>27</v>
      </c>
      <c r="C169" s="20">
        <v>587.5</v>
      </c>
      <c r="D169" s="20">
        <v>1084</v>
      </c>
      <c r="E169" s="20">
        <v>940.28</v>
      </c>
      <c r="F169" s="20">
        <v>352.78</v>
      </c>
      <c r="G169" s="18">
        <v>0.37518611477399999</v>
      </c>
      <c r="H169" s="18">
        <v>2.1319369694899999E-5</v>
      </c>
      <c r="I169" t="s">
        <v>234</v>
      </c>
    </row>
    <row r="170" spans="1:9" x14ac:dyDescent="0.25">
      <c r="A170" t="s">
        <v>174</v>
      </c>
      <c r="B170" s="19">
        <v>175</v>
      </c>
      <c r="C170" s="20">
        <v>2666.29</v>
      </c>
      <c r="D170" s="20">
        <v>8887.5</v>
      </c>
      <c r="E170" s="20">
        <v>7707.03</v>
      </c>
      <c r="F170" s="20">
        <v>5040.74</v>
      </c>
      <c r="G170" s="18">
        <v>0.65404442437599997</v>
      </c>
      <c r="H170" s="18">
        <v>1.7474478008600001E-4</v>
      </c>
      <c r="I170" t="s">
        <v>234</v>
      </c>
    </row>
    <row r="171" spans="1:9" x14ac:dyDescent="0.25">
      <c r="A171" t="s">
        <v>175</v>
      </c>
      <c r="B171" s="19">
        <v>215</v>
      </c>
      <c r="C171" s="20">
        <v>5636.78</v>
      </c>
      <c r="D171" s="20">
        <v>12294</v>
      </c>
      <c r="E171" s="20">
        <v>10656.75</v>
      </c>
      <c r="F171" s="20">
        <v>5019.97</v>
      </c>
      <c r="G171" s="18">
        <v>0.47106012621100002</v>
      </c>
      <c r="H171" s="18">
        <v>2.4162504040899999E-4</v>
      </c>
      <c r="I171" t="s">
        <v>234</v>
      </c>
    </row>
    <row r="172" spans="1:9" x14ac:dyDescent="0.25">
      <c r="A172" t="s">
        <v>176</v>
      </c>
      <c r="B172" s="19">
        <v>67</v>
      </c>
      <c r="C172" s="20">
        <v>1172.54</v>
      </c>
      <c r="D172" s="20">
        <v>4306.5</v>
      </c>
      <c r="E172" s="20">
        <v>3729.42</v>
      </c>
      <c r="F172" s="20">
        <v>2556.88</v>
      </c>
      <c r="G172" s="18">
        <v>0.68559722423299996</v>
      </c>
      <c r="H172" s="18">
        <v>8.4558731151899996E-5</v>
      </c>
      <c r="I172" t="s">
        <v>234</v>
      </c>
    </row>
    <row r="173" spans="1:9" x14ac:dyDescent="0.25">
      <c r="A173" t="s">
        <v>177</v>
      </c>
      <c r="B173" s="19">
        <v>1</v>
      </c>
      <c r="C173" s="20">
        <v>45.54</v>
      </c>
      <c r="D173" s="20">
        <v>152</v>
      </c>
      <c r="E173" s="20">
        <v>132.16999999999999</v>
      </c>
      <c r="F173" s="20">
        <v>86.63</v>
      </c>
      <c r="G173" s="18">
        <v>0.65544374669000005</v>
      </c>
      <c r="H173" s="18">
        <v>2.9967468122000002E-6</v>
      </c>
      <c r="I173" t="s">
        <v>234</v>
      </c>
    </row>
    <row r="174" spans="1:9" x14ac:dyDescent="0.25">
      <c r="A174" t="s">
        <v>178</v>
      </c>
      <c r="B174" s="19">
        <v>2</v>
      </c>
      <c r="C174" s="20">
        <v>19.88</v>
      </c>
      <c r="D174" s="20">
        <v>36</v>
      </c>
      <c r="E174" s="20">
        <v>31.31</v>
      </c>
      <c r="F174" s="20">
        <v>11.43</v>
      </c>
      <c r="G174" s="18">
        <v>0.36505908655399999</v>
      </c>
      <c r="H174" s="18">
        <v>7.0990499122300003E-7</v>
      </c>
      <c r="I174" t="s">
        <v>234</v>
      </c>
    </row>
    <row r="175" spans="1:9" x14ac:dyDescent="0.25">
      <c r="A175" t="s">
        <v>179</v>
      </c>
      <c r="B175" s="19">
        <v>37</v>
      </c>
      <c r="C175" s="20">
        <v>674.64</v>
      </c>
      <c r="D175" s="20">
        <v>1780</v>
      </c>
      <c r="E175" s="20">
        <v>1546.71</v>
      </c>
      <c r="F175" s="20">
        <v>872.07</v>
      </c>
      <c r="G175" s="18">
        <v>0.56382256531599995</v>
      </c>
      <c r="H175" s="18">
        <v>3.5069215872699998E-5</v>
      </c>
      <c r="I175" t="s">
        <v>234</v>
      </c>
    </row>
    <row r="176" spans="1:9" x14ac:dyDescent="0.25">
      <c r="A176" t="s">
        <v>180</v>
      </c>
      <c r="B176" s="19">
        <v>1</v>
      </c>
      <c r="C176" s="20">
        <v>32.75</v>
      </c>
      <c r="D176" s="20">
        <v>64</v>
      </c>
      <c r="E176" s="20">
        <v>55.65</v>
      </c>
      <c r="F176" s="20">
        <v>22.9</v>
      </c>
      <c r="G176" s="18">
        <v>0.41150044923599999</v>
      </c>
      <c r="H176" s="18">
        <v>1.2617761980700001E-6</v>
      </c>
      <c r="I176" t="s">
        <v>234</v>
      </c>
    </row>
    <row r="177" spans="1:9" x14ac:dyDescent="0.25">
      <c r="A177" t="s">
        <v>181</v>
      </c>
      <c r="B177" s="19">
        <v>10</v>
      </c>
      <c r="C177" s="20">
        <v>152.41</v>
      </c>
      <c r="D177" s="20">
        <v>372.5</v>
      </c>
      <c r="E177" s="20">
        <v>323.77</v>
      </c>
      <c r="F177" s="20">
        <v>171.36</v>
      </c>
      <c r="G177" s="18">
        <v>0.52926460141499998</v>
      </c>
      <c r="H177" s="18">
        <v>7.3409753755400003E-6</v>
      </c>
      <c r="I177" t="s">
        <v>234</v>
      </c>
    </row>
    <row r="178" spans="1:9" x14ac:dyDescent="0.25">
      <c r="A178" t="s">
        <v>182</v>
      </c>
      <c r="B178" s="19">
        <v>315</v>
      </c>
      <c r="C178" s="20">
        <v>5891.79</v>
      </c>
      <c r="D178" s="20">
        <v>13468</v>
      </c>
      <c r="E178" s="20">
        <v>11696.82</v>
      </c>
      <c r="F178" s="20">
        <v>5805.03</v>
      </c>
      <c r="G178" s="18">
        <v>0.49629129968699998</v>
      </c>
      <c r="H178" s="18">
        <v>2.6520699135800001E-4</v>
      </c>
      <c r="I178" t="s">
        <v>234</v>
      </c>
    </row>
    <row r="179" spans="1:9" x14ac:dyDescent="0.25">
      <c r="A179" t="s">
        <v>183</v>
      </c>
      <c r="B179" s="19">
        <v>66</v>
      </c>
      <c r="C179" s="20">
        <v>1027.0899999999999</v>
      </c>
      <c r="D179" s="20">
        <v>2644</v>
      </c>
      <c r="E179" s="20">
        <v>2297.4899999999998</v>
      </c>
      <c r="F179" s="20">
        <v>1270.4000000000001</v>
      </c>
      <c r="G179" s="18">
        <v>0.55295126420600005</v>
      </c>
      <c r="H179" s="18">
        <v>5.2091971200400002E-5</v>
      </c>
      <c r="I179" t="s">
        <v>234</v>
      </c>
    </row>
    <row r="180" spans="1:9" x14ac:dyDescent="0.25">
      <c r="A180" t="s">
        <v>184</v>
      </c>
      <c r="B180" s="19">
        <v>118</v>
      </c>
      <c r="C180" s="20">
        <v>2190.02</v>
      </c>
      <c r="D180" s="20">
        <v>5644</v>
      </c>
      <c r="E180" s="20">
        <v>4900.8100000000004</v>
      </c>
      <c r="F180" s="20">
        <v>2710.79</v>
      </c>
      <c r="G180" s="18">
        <v>0.55313101303699996</v>
      </c>
      <c r="H180" s="18">
        <v>1.11118156501E-4</v>
      </c>
      <c r="I180" t="s">
        <v>234</v>
      </c>
    </row>
    <row r="181" spans="1:9" x14ac:dyDescent="0.25">
      <c r="A181" t="s">
        <v>185</v>
      </c>
      <c r="B181" s="19">
        <v>29</v>
      </c>
      <c r="C181" s="20">
        <v>457.72</v>
      </c>
      <c r="D181" s="20">
        <v>1248</v>
      </c>
      <c r="E181" s="20">
        <v>1085.27</v>
      </c>
      <c r="F181" s="20">
        <v>627.54999999999995</v>
      </c>
      <c r="G181" s="18">
        <v>0.57824320215199998</v>
      </c>
      <c r="H181" s="18">
        <v>2.46067898379E-5</v>
      </c>
      <c r="I181" t="s">
        <v>234</v>
      </c>
    </row>
    <row r="182" spans="1:9" x14ac:dyDescent="0.25">
      <c r="A182" t="s">
        <v>186</v>
      </c>
      <c r="B182" s="19">
        <v>4</v>
      </c>
      <c r="C182" s="20">
        <v>44.28</v>
      </c>
      <c r="D182" s="20">
        <v>92</v>
      </c>
      <c r="E182" s="20">
        <v>80.010000000000005</v>
      </c>
      <c r="F182" s="20">
        <v>35.729999999999997</v>
      </c>
      <c r="G182" s="18">
        <v>0.44656917885300002</v>
      </c>
      <c r="H182" s="18">
        <v>1.81410087345E-6</v>
      </c>
      <c r="I182" t="s">
        <v>234</v>
      </c>
    </row>
    <row r="183" spans="1:9" x14ac:dyDescent="0.25">
      <c r="A183" t="s">
        <v>187</v>
      </c>
      <c r="B183" s="19">
        <v>2</v>
      </c>
      <c r="C183" s="20">
        <v>18.48</v>
      </c>
      <c r="D183" s="20">
        <v>49</v>
      </c>
      <c r="E183" s="20">
        <v>42.6</v>
      </c>
      <c r="F183" s="20">
        <v>24.12</v>
      </c>
      <c r="G183" s="18">
        <v>0.56619718309900002</v>
      </c>
      <c r="H183" s="18">
        <v>9.6588797911500003E-7</v>
      </c>
      <c r="I183" t="s">
        <v>234</v>
      </c>
    </row>
    <row r="184" spans="1:9" x14ac:dyDescent="0.25">
      <c r="A184" t="s">
        <v>188</v>
      </c>
      <c r="B184" s="19">
        <v>64</v>
      </c>
      <c r="C184" s="20">
        <v>1113.03</v>
      </c>
      <c r="D184" s="20">
        <v>2844</v>
      </c>
      <c r="E184" s="20">
        <v>2469.1999999999998</v>
      </c>
      <c r="F184" s="20">
        <v>1356.17</v>
      </c>
      <c r="G184" s="18">
        <v>0.54923456990099995</v>
      </c>
      <c r="H184" s="18">
        <v>5.5985225305900002E-5</v>
      </c>
      <c r="I184" t="s">
        <v>234</v>
      </c>
    </row>
    <row r="185" spans="1:9" x14ac:dyDescent="0.25">
      <c r="A185" t="s">
        <v>189</v>
      </c>
      <c r="B185" s="19">
        <v>2</v>
      </c>
      <c r="C185" s="20">
        <v>59.28</v>
      </c>
      <c r="D185" s="20">
        <v>208</v>
      </c>
      <c r="E185" s="20">
        <v>180.87</v>
      </c>
      <c r="F185" s="20">
        <v>121.59</v>
      </c>
      <c r="G185" s="18">
        <v>0.67225078785900005</v>
      </c>
      <c r="H185" s="18">
        <v>4.1009426944199997E-6</v>
      </c>
      <c r="I185" t="s">
        <v>234</v>
      </c>
    </row>
    <row r="186" spans="1:9" x14ac:dyDescent="0.25">
      <c r="A186" t="s">
        <v>190</v>
      </c>
      <c r="B186" s="19">
        <v>194</v>
      </c>
      <c r="C186" s="20">
        <v>3336.86</v>
      </c>
      <c r="D186" s="20">
        <v>8200</v>
      </c>
      <c r="E186" s="20">
        <v>7124.74</v>
      </c>
      <c r="F186" s="20">
        <v>3787.88</v>
      </c>
      <c r="G186" s="18">
        <v>0.53165168132499996</v>
      </c>
      <c r="H186" s="18">
        <v>1.6154227042999999E-4</v>
      </c>
      <c r="I186" t="s">
        <v>234</v>
      </c>
    </row>
    <row r="187" spans="1:9" x14ac:dyDescent="0.25">
      <c r="A187" t="s">
        <v>191</v>
      </c>
      <c r="B187" s="19">
        <v>3</v>
      </c>
      <c r="C187" s="20">
        <v>115.36</v>
      </c>
      <c r="D187" s="20">
        <v>212</v>
      </c>
      <c r="E187" s="20">
        <v>184.35</v>
      </c>
      <c r="F187" s="20">
        <v>68.989999999999995</v>
      </c>
      <c r="G187" s="18">
        <v>0.37423379441299998</v>
      </c>
      <c r="H187" s="18">
        <v>4.1798462194800003E-6</v>
      </c>
      <c r="I187" t="s">
        <v>234</v>
      </c>
    </row>
    <row r="188" spans="1:9" x14ac:dyDescent="0.25">
      <c r="A188" t="s">
        <v>192</v>
      </c>
      <c r="B188" s="19">
        <v>2</v>
      </c>
      <c r="C188" s="20">
        <v>45.27</v>
      </c>
      <c r="D188" s="20">
        <v>124</v>
      </c>
      <c r="E188" s="20">
        <v>107.83</v>
      </c>
      <c r="F188" s="20">
        <v>62.56</v>
      </c>
      <c r="G188" s="18">
        <v>0.58017249374000002</v>
      </c>
      <c r="H188" s="18">
        <v>2.4448756053499999E-6</v>
      </c>
      <c r="I188" t="s">
        <v>234</v>
      </c>
    </row>
    <row r="189" spans="1:9" x14ac:dyDescent="0.25">
      <c r="A189" t="s">
        <v>193</v>
      </c>
      <c r="B189" s="19">
        <v>25</v>
      </c>
      <c r="C189" s="20">
        <v>534.14</v>
      </c>
      <c r="D189" s="20">
        <v>738</v>
      </c>
      <c r="E189" s="20">
        <v>641.15</v>
      </c>
      <c r="F189" s="20">
        <v>107.01</v>
      </c>
      <c r="G189" s="18">
        <v>0.166903220775</v>
      </c>
      <c r="H189" s="18">
        <v>1.45370675542E-5</v>
      </c>
      <c r="I189" t="s">
        <v>234</v>
      </c>
    </row>
    <row r="190" spans="1:9" x14ac:dyDescent="0.25">
      <c r="A190" t="s">
        <v>194</v>
      </c>
      <c r="B190" s="19">
        <v>1</v>
      </c>
      <c r="C190" s="20">
        <v>5.85</v>
      </c>
      <c r="D190" s="20">
        <v>31.5</v>
      </c>
      <c r="E190" s="20">
        <v>27.39</v>
      </c>
      <c r="F190" s="20">
        <v>21.54</v>
      </c>
      <c r="G190" s="18">
        <v>0.78641840087600001</v>
      </c>
      <c r="H190" s="18">
        <v>6.2102515840300002E-7</v>
      </c>
      <c r="I190" t="s">
        <v>234</v>
      </c>
    </row>
    <row r="191" spans="1:9" x14ac:dyDescent="0.25">
      <c r="A191" t="s">
        <v>195</v>
      </c>
      <c r="B191" s="19">
        <v>298</v>
      </c>
      <c r="C191" s="20">
        <v>5822.76</v>
      </c>
      <c r="D191" s="20">
        <v>11412</v>
      </c>
      <c r="E191" s="20">
        <v>9916.94</v>
      </c>
      <c r="F191" s="20">
        <v>4094.18</v>
      </c>
      <c r="G191" s="18">
        <v>0.41284710808000002</v>
      </c>
      <c r="H191" s="18">
        <v>2.2485101257299999E-4</v>
      </c>
      <c r="I191" t="s">
        <v>234</v>
      </c>
    </row>
    <row r="192" spans="1:9" x14ac:dyDescent="0.25">
      <c r="A192" t="s">
        <v>196</v>
      </c>
      <c r="B192" s="19">
        <v>63</v>
      </c>
      <c r="C192" s="20">
        <v>1173.46</v>
      </c>
      <c r="D192" s="20">
        <v>2650.5</v>
      </c>
      <c r="E192" s="20">
        <v>2304.09</v>
      </c>
      <c r="F192" s="20">
        <v>1130.6300000000001</v>
      </c>
      <c r="G192" s="18">
        <v>0.49070565819900003</v>
      </c>
      <c r="H192" s="18">
        <v>5.22416158169E-5</v>
      </c>
      <c r="I192" t="s">
        <v>234</v>
      </c>
    </row>
    <row r="193" spans="1:9" x14ac:dyDescent="0.25">
      <c r="A193" t="s">
        <v>197</v>
      </c>
      <c r="B193" s="19">
        <v>8</v>
      </c>
      <c r="C193" s="20">
        <v>108.89</v>
      </c>
      <c r="D193" s="20">
        <v>288</v>
      </c>
      <c r="E193" s="20">
        <v>250.45</v>
      </c>
      <c r="F193" s="20">
        <v>141.56</v>
      </c>
      <c r="G193" s="18">
        <v>0.56522259932100005</v>
      </c>
      <c r="H193" s="18">
        <v>5.6785597269800001E-6</v>
      </c>
      <c r="I193" t="s">
        <v>234</v>
      </c>
    </row>
    <row r="194" spans="1:9" x14ac:dyDescent="0.25">
      <c r="A194" t="s">
        <v>198</v>
      </c>
      <c r="B194" s="19">
        <v>4</v>
      </c>
      <c r="C194" s="20">
        <v>56.02</v>
      </c>
      <c r="D194" s="20">
        <v>193.5</v>
      </c>
      <c r="E194" s="20">
        <v>168.25</v>
      </c>
      <c r="F194" s="20">
        <v>112.23</v>
      </c>
      <c r="G194" s="18">
        <v>0.66704309063900002</v>
      </c>
      <c r="H194" s="18">
        <v>3.8148040489699999E-6</v>
      </c>
      <c r="I194" t="s">
        <v>234</v>
      </c>
    </row>
    <row r="195" spans="1:9" x14ac:dyDescent="0.25">
      <c r="A195" t="s">
        <v>199</v>
      </c>
      <c r="B195" s="19">
        <v>2</v>
      </c>
      <c r="C195" s="20">
        <v>17.8</v>
      </c>
      <c r="D195" s="20">
        <v>60</v>
      </c>
      <c r="E195" s="20">
        <v>52.18</v>
      </c>
      <c r="F195" s="20">
        <v>34.380000000000003</v>
      </c>
      <c r="G195" s="18">
        <v>0.65887313146799997</v>
      </c>
      <c r="H195" s="18">
        <v>1.1830994072800001E-6</v>
      </c>
      <c r="I195" t="s">
        <v>234</v>
      </c>
    </row>
    <row r="196" spans="1:9" x14ac:dyDescent="0.25">
      <c r="A196" t="s">
        <v>200</v>
      </c>
      <c r="B196" s="19">
        <v>3</v>
      </c>
      <c r="C196" s="20">
        <v>24.09</v>
      </c>
      <c r="D196" s="20">
        <v>84</v>
      </c>
      <c r="E196" s="20">
        <v>73.05</v>
      </c>
      <c r="F196" s="20">
        <v>48.96</v>
      </c>
      <c r="G196" s="18">
        <v>0.67022587269</v>
      </c>
      <c r="H196" s="18">
        <v>1.6562938233399999E-6</v>
      </c>
      <c r="I196" t="s">
        <v>234</v>
      </c>
    </row>
    <row r="197" spans="1:9" x14ac:dyDescent="0.25">
      <c r="A197" t="s">
        <v>201</v>
      </c>
      <c r="B197" s="19">
        <v>3</v>
      </c>
      <c r="C197" s="20">
        <v>14.2</v>
      </c>
      <c r="D197" s="20">
        <v>84</v>
      </c>
      <c r="E197" s="20">
        <v>72.63</v>
      </c>
      <c r="F197" s="20">
        <v>58.43</v>
      </c>
      <c r="G197" s="18">
        <v>0.80448850337300004</v>
      </c>
      <c r="H197" s="18">
        <v>1.64677098411E-6</v>
      </c>
      <c r="I197" t="s">
        <v>234</v>
      </c>
    </row>
    <row r="198" spans="1:9" x14ac:dyDescent="0.25">
      <c r="A198" t="s">
        <v>202</v>
      </c>
      <c r="B198" s="19">
        <v>2</v>
      </c>
      <c r="C198" s="20">
        <v>13.98</v>
      </c>
      <c r="D198" s="20">
        <v>56</v>
      </c>
      <c r="E198" s="20">
        <v>48.28</v>
      </c>
      <c r="F198" s="20">
        <v>34.299999999999997</v>
      </c>
      <c r="G198" s="18">
        <v>0.71043910521999998</v>
      </c>
      <c r="H198" s="18">
        <v>1.094673043E-6</v>
      </c>
      <c r="I198" t="s">
        <v>234</v>
      </c>
    </row>
    <row r="199" spans="1:9" x14ac:dyDescent="0.25">
      <c r="A199" t="s">
        <v>203</v>
      </c>
      <c r="B199" s="19">
        <v>10</v>
      </c>
      <c r="C199" s="20">
        <v>895.19</v>
      </c>
      <c r="D199" s="20">
        <v>721</v>
      </c>
      <c r="E199" s="20">
        <v>626.96</v>
      </c>
      <c r="F199" s="20">
        <v>-268.23</v>
      </c>
      <c r="G199" s="18">
        <v>-0.42782633660800001</v>
      </c>
      <c r="H199" s="18">
        <v>1.42153316288E-5</v>
      </c>
      <c r="I199" t="s">
        <v>235</v>
      </c>
    </row>
    <row r="200" spans="1:9" x14ac:dyDescent="0.25">
      <c r="A200" t="s">
        <v>204</v>
      </c>
      <c r="B200" s="19">
        <v>105</v>
      </c>
      <c r="C200" s="20">
        <v>5848.16</v>
      </c>
      <c r="D200" s="20">
        <v>7179.5</v>
      </c>
      <c r="E200" s="20">
        <v>6239.95</v>
      </c>
      <c r="F200" s="20">
        <v>391.79</v>
      </c>
      <c r="G200" s="18">
        <v>6.2787362078200001E-2</v>
      </c>
      <c r="H200" s="18">
        <v>1.4148104918500001E-4</v>
      </c>
      <c r="I200" t="s">
        <v>235</v>
      </c>
    </row>
    <row r="201" spans="1:9" x14ac:dyDescent="0.25">
      <c r="A201" t="s">
        <v>205</v>
      </c>
      <c r="B201" s="19">
        <v>122</v>
      </c>
      <c r="C201" s="20">
        <v>6884.09</v>
      </c>
      <c r="D201" s="20">
        <v>10208</v>
      </c>
      <c r="E201" s="20">
        <v>8866.4699999999993</v>
      </c>
      <c r="F201" s="20">
        <v>1982.38</v>
      </c>
      <c r="G201" s="18">
        <v>0.22358165087099999</v>
      </c>
      <c r="H201" s="18">
        <v>2.0103325798499999E-4</v>
      </c>
      <c r="I201" t="s">
        <v>235</v>
      </c>
    </row>
    <row r="202" spans="1:9" x14ac:dyDescent="0.25">
      <c r="A202" t="s">
        <v>206</v>
      </c>
      <c r="B202" s="19">
        <v>12475</v>
      </c>
      <c r="C202" s="20">
        <v>677560.05</v>
      </c>
      <c r="D202" s="20">
        <v>914557.7</v>
      </c>
      <c r="E202" s="20">
        <v>794073.22</v>
      </c>
      <c r="F202" s="20">
        <v>116513.17</v>
      </c>
      <c r="G202" s="18">
        <v>0.14672849690100001</v>
      </c>
      <c r="H202" s="18">
        <v>1.8004360979699999E-2</v>
      </c>
      <c r="I202" t="s">
        <v>235</v>
      </c>
    </row>
    <row r="203" spans="1:9" x14ac:dyDescent="0.25">
      <c r="A203" t="s">
        <v>207</v>
      </c>
      <c r="B203" s="19">
        <v>2599</v>
      </c>
      <c r="C203" s="20">
        <v>125533.75</v>
      </c>
      <c r="D203" s="20">
        <v>177253.11</v>
      </c>
      <c r="E203" s="20">
        <v>153875.82</v>
      </c>
      <c r="F203" s="20">
        <v>28342.07</v>
      </c>
      <c r="G203" s="18">
        <v>0.18418793804</v>
      </c>
      <c r="H203" s="18">
        <v>3.4888921317899999E-3</v>
      </c>
      <c r="I203" t="s">
        <v>235</v>
      </c>
    </row>
    <row r="204" spans="1:9" x14ac:dyDescent="0.25">
      <c r="A204" t="s">
        <v>208</v>
      </c>
      <c r="B204" s="19">
        <v>4695</v>
      </c>
      <c r="C204" s="20">
        <v>228590.33</v>
      </c>
      <c r="D204" s="20">
        <v>314649.28000000003</v>
      </c>
      <c r="E204" s="20">
        <v>273089.09000000003</v>
      </c>
      <c r="F204" s="20">
        <v>44498.76</v>
      </c>
      <c r="G204" s="18">
        <v>0.162945945589</v>
      </c>
      <c r="H204" s="18">
        <v>6.1918654755499999E-3</v>
      </c>
      <c r="I204" t="s">
        <v>235</v>
      </c>
    </row>
    <row r="205" spans="1:9" x14ac:dyDescent="0.25">
      <c r="A205" t="s">
        <v>209</v>
      </c>
      <c r="B205" s="19">
        <v>258</v>
      </c>
      <c r="C205" s="20">
        <v>13547.01</v>
      </c>
      <c r="D205" s="20">
        <v>23686.42</v>
      </c>
      <c r="E205" s="20">
        <v>20574.28</v>
      </c>
      <c r="F205" s="20">
        <v>7027.27</v>
      </c>
      <c r="G205" s="18">
        <v>0.34155605931299998</v>
      </c>
      <c r="H205" s="18">
        <v>4.66489430304E-4</v>
      </c>
      <c r="I205" t="s">
        <v>235</v>
      </c>
    </row>
    <row r="206" spans="1:9" x14ac:dyDescent="0.25">
      <c r="A206" t="s">
        <v>210</v>
      </c>
      <c r="B206" s="19">
        <v>273</v>
      </c>
      <c r="C206" s="20">
        <v>14353.34</v>
      </c>
      <c r="D206" s="20">
        <v>22594.62</v>
      </c>
      <c r="E206" s="20">
        <v>19639.8</v>
      </c>
      <c r="F206" s="20">
        <v>5286.46</v>
      </c>
      <c r="G206" s="18">
        <v>0.269170765486</v>
      </c>
      <c r="H206" s="18">
        <v>4.4530156648400001E-4</v>
      </c>
      <c r="I206" t="s">
        <v>235</v>
      </c>
    </row>
    <row r="207" spans="1:9" x14ac:dyDescent="0.25">
      <c r="A207" t="s">
        <v>211</v>
      </c>
      <c r="B207" s="19">
        <v>7249</v>
      </c>
      <c r="C207" s="20">
        <v>494217.83</v>
      </c>
      <c r="D207" s="20">
        <v>577597.61</v>
      </c>
      <c r="E207" s="20">
        <v>501220.57</v>
      </c>
      <c r="F207" s="20">
        <v>7002.74</v>
      </c>
      <c r="G207" s="18">
        <v>1.39713739203E-2</v>
      </c>
      <c r="H207" s="18">
        <v>1.13643878744E-2</v>
      </c>
      <c r="I207" t="s">
        <v>235</v>
      </c>
    </row>
    <row r="208" spans="1:9" x14ac:dyDescent="0.25">
      <c r="A208" t="s">
        <v>212</v>
      </c>
      <c r="B208" s="19">
        <v>699</v>
      </c>
      <c r="C208" s="20">
        <v>36134.910000000003</v>
      </c>
      <c r="D208" s="20">
        <v>54876</v>
      </c>
      <c r="E208" s="20">
        <v>47635.96</v>
      </c>
      <c r="F208" s="20">
        <v>11501.05</v>
      </c>
      <c r="G208" s="18">
        <v>0.24143630148299999</v>
      </c>
      <c r="H208" s="18">
        <v>1.08007044924E-3</v>
      </c>
      <c r="I208" t="s">
        <v>235</v>
      </c>
    </row>
    <row r="209" spans="1:9" x14ac:dyDescent="0.25">
      <c r="A209" t="s">
        <v>213</v>
      </c>
      <c r="B209" s="19">
        <v>1461</v>
      </c>
      <c r="C209" s="20">
        <v>72238.600000000006</v>
      </c>
      <c r="D209" s="20">
        <v>105359.5</v>
      </c>
      <c r="E209" s="20">
        <v>91459.75</v>
      </c>
      <c r="F209" s="20">
        <v>19221.150000000001</v>
      </c>
      <c r="G209" s="18">
        <v>0.21015966039699999</v>
      </c>
      <c r="H209" s="18">
        <v>2.07370594126E-3</v>
      </c>
      <c r="I209" t="s">
        <v>235</v>
      </c>
    </row>
    <row r="210" spans="1:9" x14ac:dyDescent="0.25">
      <c r="A210" t="s">
        <v>214</v>
      </c>
      <c r="B210" s="19">
        <v>125</v>
      </c>
      <c r="C210" s="20">
        <v>9470.14</v>
      </c>
      <c r="D210" s="20">
        <v>11693</v>
      </c>
      <c r="E210" s="20">
        <v>10155.44</v>
      </c>
      <c r="F210" s="20">
        <v>685.3</v>
      </c>
      <c r="G210" s="18">
        <v>6.7481074182900003E-2</v>
      </c>
      <c r="H210" s="18">
        <v>2.3025862485000001E-4</v>
      </c>
      <c r="I210" t="s">
        <v>235</v>
      </c>
    </row>
    <row r="211" spans="1:9" x14ac:dyDescent="0.25">
      <c r="A211" t="s">
        <v>215</v>
      </c>
      <c r="B211" s="19">
        <v>1439</v>
      </c>
      <c r="C211" s="20">
        <v>87224</v>
      </c>
      <c r="D211" s="20">
        <v>132811.46</v>
      </c>
      <c r="E211" s="20">
        <v>115320.75</v>
      </c>
      <c r="F211" s="20">
        <v>28096.75</v>
      </c>
      <c r="G211" s="18">
        <v>0.24364002141900001</v>
      </c>
      <c r="H211" s="18">
        <v>2.6147165766999998E-3</v>
      </c>
      <c r="I211" t="s">
        <v>235</v>
      </c>
    </row>
    <row r="212" spans="1:9" x14ac:dyDescent="0.25">
      <c r="A212" t="s">
        <v>216</v>
      </c>
      <c r="B212" s="19">
        <v>402</v>
      </c>
      <c r="C212" s="20">
        <v>17517.16</v>
      </c>
      <c r="D212" s="20">
        <v>38066</v>
      </c>
      <c r="E212" s="20">
        <v>33042.550000000003</v>
      </c>
      <c r="F212" s="20">
        <v>15525.39</v>
      </c>
      <c r="G212" s="18">
        <v>0.46986052831899999</v>
      </c>
      <c r="H212" s="18">
        <v>7.49187836721E-4</v>
      </c>
      <c r="I212" t="s">
        <v>235</v>
      </c>
    </row>
    <row r="213" spans="1:9" x14ac:dyDescent="0.25">
      <c r="A213" t="s">
        <v>217</v>
      </c>
      <c r="B213" s="19">
        <v>163</v>
      </c>
      <c r="C213" s="20">
        <v>8274.31</v>
      </c>
      <c r="D213" s="20">
        <v>12783.5</v>
      </c>
      <c r="E213" s="20">
        <v>11103.84</v>
      </c>
      <c r="F213" s="20">
        <v>2829.53</v>
      </c>
      <c r="G213" s="18">
        <v>0.25482445712500001</v>
      </c>
      <c r="H213" s="18">
        <v>2.5176210277000002E-4</v>
      </c>
      <c r="I213" t="s">
        <v>235</v>
      </c>
    </row>
    <row r="214" spans="1:9" x14ac:dyDescent="0.25">
      <c r="A214" t="s">
        <v>218</v>
      </c>
      <c r="B214" s="19">
        <v>174</v>
      </c>
      <c r="C214" s="20">
        <v>6430.06</v>
      </c>
      <c r="D214" s="20">
        <v>14676</v>
      </c>
      <c r="E214" s="20">
        <v>12726.53</v>
      </c>
      <c r="F214" s="20">
        <v>6296.47</v>
      </c>
      <c r="G214" s="18">
        <v>0.494751515142</v>
      </c>
      <c r="H214" s="18">
        <v>2.88554045607E-4</v>
      </c>
      <c r="I214" t="s">
        <v>235</v>
      </c>
    </row>
    <row r="215" spans="1:9" x14ac:dyDescent="0.25">
      <c r="A215" t="s">
        <v>219</v>
      </c>
      <c r="B215" s="19">
        <v>1</v>
      </c>
      <c r="C215" s="20">
        <v>53.12</v>
      </c>
      <c r="D215" s="20">
        <v>171</v>
      </c>
      <c r="E215" s="20">
        <v>148.69999999999999</v>
      </c>
      <c r="F215" s="20">
        <v>95.58</v>
      </c>
      <c r="G215" s="18">
        <v>0.64277067921999997</v>
      </c>
      <c r="H215" s="18">
        <v>3.3715385562100001E-6</v>
      </c>
      <c r="I215" t="s">
        <v>235</v>
      </c>
    </row>
    <row r="216" spans="1:9" x14ac:dyDescent="0.25">
      <c r="A216" t="s">
        <v>220</v>
      </c>
      <c r="B216" s="19">
        <v>6002</v>
      </c>
      <c r="C216" s="20">
        <v>317744.06</v>
      </c>
      <c r="D216" s="20">
        <v>438239.5</v>
      </c>
      <c r="E216" s="20">
        <v>380523.69</v>
      </c>
      <c r="F216" s="20">
        <v>62779.63</v>
      </c>
      <c r="G216" s="18">
        <v>0.164982185472</v>
      </c>
      <c r="H216" s="18">
        <v>8.6277760079699999E-3</v>
      </c>
      <c r="I216" t="s">
        <v>235</v>
      </c>
    </row>
    <row r="217" spans="1:9" x14ac:dyDescent="0.25">
      <c r="A217" t="s">
        <v>221</v>
      </c>
      <c r="B217" s="19">
        <v>963</v>
      </c>
      <c r="C217" s="20">
        <v>58141.15</v>
      </c>
      <c r="D217" s="20">
        <v>85428.5</v>
      </c>
      <c r="E217" s="20">
        <v>74177.490000000005</v>
      </c>
      <c r="F217" s="20">
        <v>16036.34</v>
      </c>
      <c r="G217" s="18">
        <v>0.21618876562100001</v>
      </c>
      <c r="H217" s="18">
        <v>1.68185788526E-3</v>
      </c>
      <c r="I217" t="s">
        <v>235</v>
      </c>
    </row>
    <row r="218" spans="1:9" x14ac:dyDescent="0.25">
      <c r="A218" t="s">
        <v>222</v>
      </c>
      <c r="B218" s="19">
        <v>725</v>
      </c>
      <c r="C218" s="20">
        <v>40862.720000000001</v>
      </c>
      <c r="D218" s="20">
        <v>61737</v>
      </c>
      <c r="E218" s="20">
        <v>53618.06</v>
      </c>
      <c r="F218" s="20">
        <v>12755.34</v>
      </c>
      <c r="G218" s="18">
        <v>0.23789260558799999</v>
      </c>
      <c r="H218" s="18">
        <v>1.2157051553400001E-3</v>
      </c>
      <c r="I218" t="s">
        <v>235</v>
      </c>
    </row>
    <row r="219" spans="1:9" x14ac:dyDescent="0.25">
      <c r="A219" t="s">
        <v>223</v>
      </c>
      <c r="B219" s="19">
        <v>635</v>
      </c>
      <c r="C219" s="20">
        <v>46571.4</v>
      </c>
      <c r="D219" s="20">
        <v>46212.5</v>
      </c>
      <c r="E219" s="20">
        <v>40131.360000000001</v>
      </c>
      <c r="F219" s="20">
        <v>-6440.04</v>
      </c>
      <c r="G219" s="18">
        <v>-0.160474003373</v>
      </c>
      <c r="H219" s="18">
        <v>9.0991545092799998E-4</v>
      </c>
      <c r="I219" t="s">
        <v>235</v>
      </c>
    </row>
    <row r="220" spans="1:9" x14ac:dyDescent="0.25">
      <c r="A220" t="s">
        <v>224</v>
      </c>
      <c r="B220" s="19">
        <v>2</v>
      </c>
      <c r="C220" s="20">
        <v>124.8</v>
      </c>
      <c r="D220" s="20">
        <v>177.5</v>
      </c>
      <c r="E220" s="20">
        <v>154.35</v>
      </c>
      <c r="F220" s="20">
        <v>29.55</v>
      </c>
      <c r="G220" s="18">
        <v>0.19144800777500001</v>
      </c>
      <c r="H220" s="18">
        <v>3.4996434172900001E-6</v>
      </c>
      <c r="I220" t="s">
        <v>235</v>
      </c>
    </row>
    <row r="221" spans="1:9" x14ac:dyDescent="0.25">
      <c r="A221" t="s">
        <v>225</v>
      </c>
      <c r="B221" s="19">
        <v>1</v>
      </c>
      <c r="C221" s="20">
        <v>4.91</v>
      </c>
      <c r="D221" s="20">
        <v>45.5</v>
      </c>
      <c r="E221" s="20">
        <v>39.57</v>
      </c>
      <c r="F221" s="20">
        <v>34.659999999999997</v>
      </c>
      <c r="G221" s="18">
        <v>0.87591609805399995</v>
      </c>
      <c r="H221" s="18">
        <v>8.9718749609300001E-7</v>
      </c>
      <c r="I221" t="s">
        <v>235</v>
      </c>
    </row>
    <row r="222" spans="1:9" x14ac:dyDescent="0.25">
      <c r="A222" t="s">
        <v>226</v>
      </c>
      <c r="B222" s="19">
        <v>2</v>
      </c>
      <c r="C222" s="20">
        <v>98.77</v>
      </c>
      <c r="D222" s="20">
        <v>264</v>
      </c>
      <c r="E222" s="20">
        <v>229.56</v>
      </c>
      <c r="F222" s="20">
        <v>130.79</v>
      </c>
      <c r="G222" s="18">
        <v>0.56974211535099994</v>
      </c>
      <c r="H222" s="18">
        <v>5.2049118423799996E-6</v>
      </c>
      <c r="I222" t="s">
        <v>235</v>
      </c>
    </row>
    <row r="223" spans="1:9" x14ac:dyDescent="0.25">
      <c r="A223" t="s">
        <v>227</v>
      </c>
      <c r="B223" s="19">
        <v>1</v>
      </c>
      <c r="C223" s="20">
        <v>12.24</v>
      </c>
      <c r="D223" s="20">
        <v>55</v>
      </c>
      <c r="E223" s="20">
        <v>47.83</v>
      </c>
      <c r="F223" s="20">
        <v>35.590000000000003</v>
      </c>
      <c r="G223" s="18">
        <v>0.74409366506399999</v>
      </c>
      <c r="H223" s="18">
        <v>1.08447000096E-6</v>
      </c>
      <c r="I223" t="s">
        <v>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0637-DAD0-4CD6-8902-A2BDC6F76539}">
  <dimension ref="A3:B52"/>
  <sheetViews>
    <sheetView tabSelected="1" topLeftCell="A26" zoomScale="90" zoomScaleNormal="90" workbookViewId="0">
      <selection activeCell="B50" sqref="B50"/>
    </sheetView>
  </sheetViews>
  <sheetFormatPr defaultRowHeight="15" x14ac:dyDescent="0.25"/>
  <cols>
    <col min="1" max="1" width="26.42578125" bestFit="1" customWidth="1"/>
    <col min="2" max="3" width="31.5703125" bestFit="1" customWidth="1"/>
    <col min="4" max="4" width="14.28515625" bestFit="1" customWidth="1"/>
  </cols>
  <sheetData>
    <row r="3" spans="1:2" x14ac:dyDescent="0.25">
      <c r="A3" s="12" t="s">
        <v>240</v>
      </c>
      <c r="B3" t="s">
        <v>242</v>
      </c>
    </row>
    <row r="4" spans="1:2" x14ac:dyDescent="0.25">
      <c r="A4" s="13" t="s">
        <v>8</v>
      </c>
      <c r="B4" s="11">
        <v>196772</v>
      </c>
    </row>
    <row r="5" spans="1:2" x14ac:dyDescent="0.25">
      <c r="A5" s="21" t="s">
        <v>230</v>
      </c>
      <c r="B5" s="11">
        <v>196772</v>
      </c>
    </row>
    <row r="6" spans="1:2" x14ac:dyDescent="0.25">
      <c r="A6" s="13" t="s">
        <v>10</v>
      </c>
      <c r="B6" s="11">
        <v>108600</v>
      </c>
    </row>
    <row r="7" spans="1:2" x14ac:dyDescent="0.25">
      <c r="A7" s="21" t="s">
        <v>230</v>
      </c>
      <c r="B7" s="11">
        <v>108600</v>
      </c>
    </row>
    <row r="8" spans="1:2" x14ac:dyDescent="0.25">
      <c r="A8" s="13" t="s">
        <v>13</v>
      </c>
      <c r="B8" s="11">
        <v>100423</v>
      </c>
    </row>
    <row r="9" spans="1:2" x14ac:dyDescent="0.25">
      <c r="A9" s="21" t="s">
        <v>230</v>
      </c>
      <c r="B9" s="11">
        <v>100423</v>
      </c>
    </row>
    <row r="10" spans="1:2" x14ac:dyDescent="0.25">
      <c r="A10" s="13" t="s">
        <v>43</v>
      </c>
      <c r="B10" s="11">
        <v>98943</v>
      </c>
    </row>
    <row r="11" spans="1:2" x14ac:dyDescent="0.25">
      <c r="A11" s="21" t="s">
        <v>232</v>
      </c>
      <c r="B11" s="11">
        <v>98943</v>
      </c>
    </row>
    <row r="12" spans="1:2" x14ac:dyDescent="0.25">
      <c r="A12" s="13" t="s">
        <v>92</v>
      </c>
      <c r="B12" s="11">
        <v>88604</v>
      </c>
    </row>
    <row r="13" spans="1:2" x14ac:dyDescent="0.25">
      <c r="A13" s="21" t="s">
        <v>233</v>
      </c>
      <c r="B13" s="11">
        <v>88604</v>
      </c>
    </row>
    <row r="14" spans="1:2" x14ac:dyDescent="0.25">
      <c r="A14" s="13" t="s">
        <v>241</v>
      </c>
      <c r="B14" s="11">
        <v>593342</v>
      </c>
    </row>
    <row r="22" spans="1:2" x14ac:dyDescent="0.25">
      <c r="A22" s="12" t="s">
        <v>240</v>
      </c>
      <c r="B22" t="s">
        <v>244</v>
      </c>
    </row>
    <row r="23" spans="1:2" x14ac:dyDescent="0.25">
      <c r="A23" s="13" t="s">
        <v>234</v>
      </c>
      <c r="B23" s="1">
        <v>0.19549078416580637</v>
      </c>
    </row>
    <row r="24" spans="1:2" x14ac:dyDescent="0.25">
      <c r="A24" s="13" t="s">
        <v>233</v>
      </c>
      <c r="B24" s="1">
        <v>0.18048962784366979</v>
      </c>
    </row>
    <row r="25" spans="1:2" x14ac:dyDescent="0.25">
      <c r="A25" s="13" t="s">
        <v>232</v>
      </c>
      <c r="B25" s="1">
        <v>0.10885715263641356</v>
      </c>
    </row>
    <row r="26" spans="1:2" x14ac:dyDescent="0.25">
      <c r="A26" s="13" t="s">
        <v>230</v>
      </c>
      <c r="B26" s="1">
        <v>6.7681962536781312E-2</v>
      </c>
    </row>
    <row r="27" spans="1:2" x14ac:dyDescent="0.25">
      <c r="A27" s="13" t="s">
        <v>235</v>
      </c>
      <c r="B27" s="1">
        <v>6.0055594924985745E-2</v>
      </c>
    </row>
    <row r="28" spans="1:2" x14ac:dyDescent="0.25">
      <c r="A28" s="13" t="s">
        <v>241</v>
      </c>
      <c r="B28" s="1">
        <v>0.61257512210765674</v>
      </c>
    </row>
    <row r="41" spans="1:2" x14ac:dyDescent="0.25">
      <c r="A41" s="12" t="s">
        <v>240</v>
      </c>
      <c r="B41" t="s">
        <v>243</v>
      </c>
    </row>
    <row r="42" spans="1:2" x14ac:dyDescent="0.25">
      <c r="A42" s="13" t="s">
        <v>124</v>
      </c>
      <c r="B42" s="14">
        <v>693285.2</v>
      </c>
    </row>
    <row r="43" spans="1:2" x14ac:dyDescent="0.25">
      <c r="A43" s="21" t="s">
        <v>234</v>
      </c>
      <c r="B43" s="14">
        <v>693285.2</v>
      </c>
    </row>
    <row r="44" spans="1:2" x14ac:dyDescent="0.25">
      <c r="A44" s="13" t="s">
        <v>92</v>
      </c>
      <c r="B44" s="14">
        <v>586694.62</v>
      </c>
    </row>
    <row r="45" spans="1:2" x14ac:dyDescent="0.25">
      <c r="A45" s="21" t="s">
        <v>233</v>
      </c>
      <c r="B45" s="14">
        <v>586694.62</v>
      </c>
    </row>
    <row r="46" spans="1:2" x14ac:dyDescent="0.25">
      <c r="A46" s="13" t="s">
        <v>8</v>
      </c>
      <c r="B46" s="14">
        <v>331276.78000000003</v>
      </c>
    </row>
    <row r="47" spans="1:2" x14ac:dyDescent="0.25">
      <c r="A47" s="21" t="s">
        <v>230</v>
      </c>
      <c r="B47" s="14">
        <v>331276.78000000003</v>
      </c>
    </row>
    <row r="48" spans="1:2" x14ac:dyDescent="0.25">
      <c r="A48" s="13" t="s">
        <v>168</v>
      </c>
      <c r="B48" s="14">
        <v>307074.77</v>
      </c>
    </row>
    <row r="49" spans="1:2" x14ac:dyDescent="0.25">
      <c r="A49" s="21" t="s">
        <v>234</v>
      </c>
      <c r="B49" s="14">
        <v>307074.77</v>
      </c>
    </row>
    <row r="50" spans="1:2" x14ac:dyDescent="0.25">
      <c r="A50" s="13" t="s">
        <v>43</v>
      </c>
      <c r="B50" s="14">
        <v>289025.02</v>
      </c>
    </row>
    <row r="51" spans="1:2" x14ac:dyDescent="0.25">
      <c r="A51" s="21" t="s">
        <v>232</v>
      </c>
      <c r="B51" s="14">
        <v>289025.02</v>
      </c>
    </row>
    <row r="52" spans="1:2" x14ac:dyDescent="0.25">
      <c r="A52" s="13" t="s">
        <v>241</v>
      </c>
      <c r="B52" s="14">
        <v>2207356.3899999997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Working</vt:lpstr>
      <vt:lpstr>Result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Ransom Junior</dc:creator>
  <cp:lastModifiedBy>Acer</cp:lastModifiedBy>
  <dcterms:created xsi:type="dcterms:W3CDTF">2020-09-28T17:47:31Z</dcterms:created>
  <dcterms:modified xsi:type="dcterms:W3CDTF">2023-05-06T15:26:56Z</dcterms:modified>
</cp:coreProperties>
</file>