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1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<sst xmlns="http://schemas.openxmlformats.org/spreadsheetml/2006/main" count="33" uniqueCount="28">
  <si>
    <t>编号</t>
  </si>
  <si>
    <t>日期</t>
  </si>
  <si>
    <t>类型</t>
  </si>
  <si>
    <t>标签</t>
  </si>
  <si>
    <t>金额</t>
  </si>
  <si>
    <t>说明</t>
  </si>
  <si>
    <t>来源</t>
  </si>
  <si>
    <t>入账类型</t>
  </si>
  <si>
    <t>入账金额</t>
  </si>
  <si>
    <t>入账说明</t>
  </si>
  <si>
    <t>统计</t>
  </si>
  <si>
    <t>预算</t>
  </si>
  <si>
    <t>剩余</t>
  </si>
  <si>
    <t>餐饮</t>
  </si>
  <si>
    <t>早餐</t>
  </si>
  <si>
    <t>食堂</t>
  </si>
  <si>
    <t>总金额</t>
  </si>
  <si>
    <t>晚餐</t>
  </si>
  <si>
    <t>总支出</t>
  </si>
  <si>
    <t>午餐</t>
  </si>
  <si>
    <t>总收入</t>
  </si>
  <si>
    <t>生活</t>
  </si>
  <si>
    <t>话费</t>
  </si>
  <si>
    <t>穿搭</t>
  </si>
  <si>
    <t>其他</t>
  </si>
  <si>
    <t>鞋底磨损贴</t>
  </si>
  <si>
    <t>帽子</t>
  </si>
  <si>
    <t>黑色渔夫帽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</si>
</sst>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7DBC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rgb="FFB52D4F"/>
      </left>
      <right style="thin">
        <color rgb="FFFFFFFF"/>
      </right>
      <top style="thin">
        <color rgb="FFB52D4F"/>
      </top>
      <bottom style="thin">
        <color rgb="FFB52D4F"/>
      </bottom>
      <diagonal/>
    </border>
    <border>
      <left style="thin">
        <color rgb="FFFFFFFF"/>
      </left>
      <right style="thin">
        <color rgb="FFFFFFFF"/>
      </right>
      <top style="thin">
        <color rgb="FFB52D4F"/>
      </top>
      <bottom style="thin">
        <color rgb="FFB52D4F"/>
      </bottom>
      <diagonal/>
    </border>
    <border>
      <left style="thin">
        <color rgb="FFB52D4F"/>
      </left>
      <right style="thin">
        <color rgb="FFB52D4F"/>
      </right>
      <top/>
      <bottom style="thin">
        <color rgb="FFFFFFFF"/>
      </bottom>
      <diagonal/>
    </border>
    <border>
      <left/>
      <right style="thin">
        <color rgb="FFF7E1D7"/>
      </right>
      <top/>
      <bottom style="thin">
        <color rgb="FFF7E1D7"/>
      </bottom>
      <diagonal/>
    </border>
    <border>
      <left style="thin">
        <color rgb="FFF7E1D7"/>
      </left>
      <right style="thin">
        <color rgb="FFF7E1D7"/>
      </right>
      <top/>
      <bottom style="thin">
        <color rgb="FFF7E1D7"/>
      </bottom>
      <diagonal/>
    </border>
    <border>
      <left style="thin">
        <color rgb="FFB52D4F"/>
      </left>
      <right style="thin">
        <color rgb="FFB52D4F"/>
      </right>
      <top style="thin">
        <color rgb="FFFFFFFF"/>
      </top>
      <bottom style="thin">
        <color rgb="FFFFFFFF"/>
      </bottom>
      <diagonal/>
    </border>
    <border>
      <left/>
      <right style="thin">
        <color rgb="FFF7E1D7"/>
      </right>
      <top style="thin">
        <color rgb="FFF7E1D7"/>
      </top>
      <bottom style="thin">
        <color rgb="FFF7E1D7"/>
      </bottom>
      <diagonal/>
    </border>
    <border>
      <left style="thin">
        <color rgb="FFF7E1D7"/>
      </left>
      <right style="thin">
        <color rgb="FFF7E1D7"/>
      </right>
      <top style="thin">
        <color rgb="FFF7E1D7"/>
      </top>
      <bottom style="thin">
        <color rgb="FFF7E1D7"/>
      </bottom>
      <diagonal/>
    </border>
    <border>
      <left style="thin">
        <color rgb="FFB52D4F"/>
      </left>
      <right style="thin">
        <color rgb="FFB52D4F"/>
      </right>
      <top style="thin">
        <color rgb="FFFFFFFF"/>
      </top>
      <bottom style="thin">
        <color rgb="FFB52D4F"/>
      </bottom>
      <diagonal/>
    </border>
    <border>
      <left style="thin">
        <color rgb="FFF7E1D7"/>
      </left>
      <right style="thin">
        <color rgb="FFF7E1D7"/>
      </right>
      <top style="thin">
        <color rgb="FFF7E1D7"/>
      </top>
      <bottom style="thin">
        <color rgb="FFB52D4F"/>
      </bottom>
      <diagonal/>
    </border>
    <border>
      <left style="thin">
        <color rgb="FFFFFFFF"/>
      </left>
      <right style="thin">
        <color rgb="FFB52D4F"/>
      </right>
      <top style="thin">
        <color rgb="FFB52D4F"/>
      </top>
      <bottom style="thin">
        <color rgb="FFB52D4F"/>
      </bottom>
      <diagonal/>
    </border>
    <border>
      <left style="thin">
        <color rgb="FFF7E1D7"/>
      </left>
      <right style="thin">
        <color rgb="FFB52D4F"/>
      </right>
      <top/>
      <bottom style="thin">
        <color rgb="FFF7E1D7"/>
      </bottom>
      <diagonal/>
    </border>
    <border>
      <left style="thin">
        <color rgb="FFF7E1D7"/>
      </left>
      <right style="thin">
        <color rgb="FFB52D4F"/>
      </right>
      <top style="thin">
        <color rgb="FFF7E1D7"/>
      </top>
      <bottom style="thin">
        <color rgb="FFF7E1D7"/>
      </bottom>
      <diagonal/>
    </border>
    <border>
      <left style="thin">
        <color rgb="FFF7E1D7"/>
      </left>
      <right style="thin">
        <color rgb="FFB52D4F"/>
      </right>
      <top style="thin">
        <color rgb="FFF7E1D7"/>
      </top>
      <bottom style="thin">
        <color rgb="FFB52D4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0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16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20" borderId="17" applyNumberFormat="0" applyAlignment="0" applyProtection="0">
      <alignment vertical="center"/>
    </xf>
    <xf numFmtId="0" fontId="17" fillId="20" borderId="15" applyNumberFormat="0" applyAlignment="0" applyProtection="0">
      <alignment vertical="center"/>
    </xf>
    <xf numFmtId="0" fontId="19" fillId="26" borderId="20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4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2" fillId="3" borderId="7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tabSelected="1" workbookViewId="0">
      <selection activeCell="I6" sqref="I6"/>
    </sheetView>
  </sheetViews>
  <sheetFormatPr defaultColWidth="9" defaultRowHeight="13.5" outlineLevelRow="7"/>
  <cols>
    <col min="1" max="1" width="6.90265486725664" customWidth="1"/>
    <col min="2" max="2" width="10.7964601769912" customWidth="1"/>
    <col min="3" max="5" width="6.90265486725664" customWidth="1"/>
    <col min="6" max="6" width="11.858407079646" customWidth="1"/>
    <col min="7" max="7" width="6.90265486725664" customWidth="1"/>
    <col min="8" max="10" width="10.7964601769912" customWidth="1"/>
    <col min="11" max="11" width="8.30973451327434" customWidth="1"/>
    <col min="12" max="12" width="7.25663716814159" customWidth="1"/>
    <col min="13" max="13" width="7.60176991150442" customWidth="1"/>
  </cols>
  <sheetData>
    <row r="1" ht="18.5" customHeight="1" spans="1:1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2" t="s">
        <v>12</v>
      </c>
    </row>
    <row r="2" ht="18.5" customHeight="1" spans="1:13">
      <c r="A2" s="4">
        <v>1</v>
      </c>
      <c r="B2" s="5">
        <v>44621</v>
      </c>
      <c r="C2" s="6" t="s">
        <v>13</v>
      </c>
      <c r="D2" s="6" t="s">
        <v>14</v>
      </c>
      <c r="E2" s="6">
        <v>7</v>
      </c>
      <c r="F2" s="6" t="s">
        <v>15</v>
      </c>
      <c r="G2" s="6"/>
      <c r="H2" s="6"/>
      <c r="I2" s="6"/>
      <c r="J2" s="6" t="s">
        <v>16</v>
      </c>
      <c r="K2" s="6">
        <f>SUM(I2:I100)-SUM(E1:E100)</f>
        <v>-163.5</v>
      </c>
      <c r="L2" s="6">
        <v>1200</v>
      </c>
      <c r="M2" s="13">
        <f>SUM(L2)+K3</f>
        <v>1036.5</v>
      </c>
    </row>
    <row r="3" ht="18.5" customHeight="1" spans="1:13">
      <c r="A3" s="7">
        <v>2</v>
      </c>
      <c r="B3" s="8">
        <v>44621</v>
      </c>
      <c r="C3" s="9" t="s">
        <v>13</v>
      </c>
      <c r="D3" s="9" t="s">
        <v>17</v>
      </c>
      <c r="E3" s="9">
        <v>5.5</v>
      </c>
      <c r="F3" s="9" t="s">
        <v>15</v>
      </c>
      <c r="G3" s="9"/>
      <c r="H3" s="9"/>
      <c r="I3" s="9"/>
      <c r="J3" s="9" t="s">
        <v>18</v>
      </c>
      <c r="K3" s="9">
        <f>-SUM(E2:E100)</f>
        <v>-163.5</v>
      </c>
      <c r="L3" s="9"/>
      <c r="M3" s="14"/>
    </row>
    <row r="4" ht="18.5" customHeight="1" spans="1:13">
      <c r="A4" s="7">
        <v>3</v>
      </c>
      <c r="B4" s="8">
        <v>44621</v>
      </c>
      <c r="C4" s="9" t="s">
        <v>13</v>
      </c>
      <c r="D4" s="9" t="s">
        <v>19</v>
      </c>
      <c r="E4" s="9">
        <v>13.8</v>
      </c>
      <c r="F4" s="9" t="s">
        <v>15</v>
      </c>
      <c r="G4" s="9"/>
      <c r="H4" s="9"/>
      <c r="I4" s="9"/>
      <c r="J4" s="9" t="s">
        <v>20</v>
      </c>
      <c r="K4" s="9">
        <f>SUM(I1:I100)</f>
        <v>0</v>
      </c>
      <c r="L4" s="9"/>
      <c r="M4" s="14"/>
    </row>
    <row r="5" ht="18.5" customHeight="1" spans="1:13">
      <c r="A5" s="7"/>
      <c r="B5" s="8">
        <v>44621</v>
      </c>
      <c r="C5" s="9" t="s">
        <v>21</v>
      </c>
      <c r="D5" s="9" t="s">
        <v>22</v>
      </c>
      <c r="E5" s="9">
        <v>50</v>
      </c>
      <c r="F5" s="9"/>
      <c r="G5" s="9"/>
      <c r="H5" s="9"/>
      <c r="I5" s="9"/>
      <c r="J5" s="9"/>
      <c r="K5" s="9"/>
      <c r="L5" s="9"/>
      <c r="M5" s="14"/>
    </row>
    <row r="6" ht="18.5" customHeight="1" spans="1:13">
      <c r="A6" s="7"/>
      <c r="B6" s="8">
        <v>44621</v>
      </c>
      <c r="C6" s="9" t="s">
        <v>23</v>
      </c>
      <c r="D6" s="9" t="s">
        <v>24</v>
      </c>
      <c r="E6" s="9">
        <v>19.2</v>
      </c>
      <c r="F6" s="9" t="s">
        <v>25</v>
      </c>
      <c r="G6" s="9"/>
      <c r="H6" s="9"/>
      <c r="I6" s="9"/>
      <c r="J6" s="9"/>
      <c r="K6" s="9"/>
      <c r="L6" s="9"/>
      <c r="M6" s="14"/>
    </row>
    <row r="7" ht="18.5" customHeight="1" spans="1:13">
      <c r="A7" s="7"/>
      <c r="B7" s="8">
        <v>44622</v>
      </c>
      <c r="C7" s="9" t="s">
        <v>23</v>
      </c>
      <c r="D7" s="9" t="s">
        <v>26</v>
      </c>
      <c r="E7" s="9">
        <v>68</v>
      </c>
      <c r="F7" s="9" t="s">
        <v>27</v>
      </c>
      <c r="G7" s="9"/>
      <c r="H7" s="9"/>
      <c r="I7" s="9"/>
      <c r="J7" s="9"/>
      <c r="K7" s="9"/>
      <c r="L7" s="9"/>
      <c r="M7" s="14"/>
    </row>
    <row r="8" ht="18.5" customHeight="1" spans="1:13">
      <c r="A8" s="10"/>
      <c r="G8" s="11"/>
      <c r="H8" s="11"/>
      <c r="I8" s="11"/>
      <c r="J8" s="11"/>
      <c r="K8" s="11"/>
      <c r="L8" s="11"/>
      <c r="M8" s="1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Zhao Che</dc:creator>
  <cp:lastModifiedBy>FadingLight</cp:lastModifiedBy>
  <dcterms:created xsi:type="dcterms:W3CDTF">2022-03-01T01:55:00Z</dcterms:created>
  <dcterms:modified xsi:type="dcterms:W3CDTF">2022-03-02T07:44:13Z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EAF3648DE7E242D7B11D999A27D22AA8</vt:lpwstr>
  </property>
  <property fmtid="{D5CDD505-2E9C-101B-9397-08002B2CF9AE}" pid="3" name="KSOProductBuildVer">
    <vt:lpwstr>2052-11.1.0.11365</vt:lpwstr>
  </property>
</Properties>
</file>