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DataSet-CodingPython\"/>
    </mc:Choice>
  </mc:AlternateContent>
  <xr:revisionPtr revIDLastSave="0" documentId="13_ncr:1_{17BD585B-3563-497D-8928-0B8F7054F868}" xr6:coauthVersionLast="47" xr6:coauthVersionMax="47" xr10:uidLastSave="{00000000-0000-0000-0000-000000000000}"/>
  <bookViews>
    <workbookView xWindow="15" yWindow="0" windowWidth="15345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/>
  <c r="H2" i="1"/>
</calcChain>
</file>

<file path=xl/sharedStrings.xml><?xml version="1.0" encoding="utf-8"?>
<sst xmlns="http://schemas.openxmlformats.org/spreadsheetml/2006/main" count="46" uniqueCount="18">
  <si>
    <t>Company Name</t>
  </si>
  <si>
    <t>No</t>
  </si>
  <si>
    <t>X1</t>
  </si>
  <si>
    <t>X2</t>
  </si>
  <si>
    <t>X3</t>
  </si>
  <si>
    <t>X4</t>
  </si>
  <si>
    <t>X5</t>
  </si>
  <si>
    <t>Z-Score</t>
  </si>
  <si>
    <t>Information</t>
  </si>
  <si>
    <t>PT. Merek, Tbk</t>
  </si>
  <si>
    <t>PT. Mayora Indah, Tbk</t>
  </si>
  <si>
    <t>PT. Kalbe Farma, Tbk</t>
  </si>
  <si>
    <t>PT. Sekar Bumi, Tbk</t>
  </si>
  <si>
    <t>PT. Pyridam Farma, Tbk</t>
  </si>
  <si>
    <t>PT. Siantar Top, Tbk</t>
  </si>
  <si>
    <t>PT. Sekar Laut, Tbk</t>
  </si>
  <si>
    <r>
      <t>1.2Z</t>
    </r>
    <r>
      <rPr>
        <sz val="8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>+1.4Z</t>
    </r>
    <r>
      <rPr>
        <sz val="8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+3.3Z</t>
    </r>
    <r>
      <rPr>
        <sz val="8"/>
        <color theme="1"/>
        <rFont val="Times New Roman"/>
        <family val="1"/>
      </rPr>
      <t xml:space="preserve">3 </t>
    </r>
    <r>
      <rPr>
        <sz val="12"/>
        <color theme="1"/>
        <rFont val="Times New Roman"/>
        <family val="1"/>
      </rPr>
      <t>+0.6Z</t>
    </r>
    <r>
      <rPr>
        <sz val="8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+0.999Z</t>
    </r>
    <r>
      <rPr>
        <sz val="8"/>
        <color theme="1"/>
        <rFont val="Times New Roman"/>
        <family val="1"/>
      </rPr>
      <t>5</t>
    </r>
  </si>
  <si>
    <t xml:space="preserve"> Z1 adalah modal kerja dibagi dengan total aset, Z2 adalah laba ditahan dibagi dengan total aktiva; Z3 adalah laba sebelum bunga dan pajak dengan total aset; Z4 adalah kapitalisasi pasar oleh nilai buku kewajiban; Z5 adalah penjualan dengan total aset. Kriteria memprediksi kebangkrutan pada Z-Model skor, jika Z &lt;1,8; itu termasuk dalam perusahaan financial distress, sedangkan jika Z adalah antara 1,81 dan 2,99; itu termasuk dalam perusahaan wilayah abu-abu (dalam krisis), dan jika Z&gt; 2,99; itu dianggap perusahaan yang sehat (Diakomihalis, 2012).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</si>
</sst>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"/>
  <sheetViews>
    <sheetView tabSelected="1" workbookViewId="0">
      <selection activeCell="H22" sqref="H22"/>
    </sheetView>
  </sheetViews>
  <sheetFormatPr defaultRowHeight="15" x14ac:dyDescent="0.25"/>
  <cols>
    <col min="2" max="2" width="36.7109375" customWidth="1"/>
    <col min="9" max="9" width="15.7109375" customWidth="1"/>
    <col min="12" max="12" width="57.42578125" customWidth="1"/>
    <col min="17" max="17" width="10.28515625" customWidth="1"/>
    <col min="19" max="19" width="14.7109375" customWidth="1"/>
    <col min="22" max="22" width="27.42578125" customWidth="1"/>
    <col min="29" max="29" width="14.42578125" customWidth="1"/>
    <col min="32" max="32" width="27.7109375" customWidth="1"/>
    <col min="39" max="39" width="14.85546875" customWidth="1"/>
    <col min="42" max="42" width="27.5703125" customWidth="1"/>
    <col min="49" max="49" width="15.7109375" customWidth="1"/>
  </cols>
  <sheetData>
    <row r="1" spans="1:4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  <c r="L1" s="1"/>
      <c r="M1" s="1"/>
      <c r="N1" s="1"/>
      <c r="O1" s="1"/>
      <c r="P1" s="1"/>
      <c r="Q1" s="1"/>
      <c r="R1" s="1"/>
      <c r="S1" s="1"/>
      <c r="AE1" s="1"/>
      <c r="AF1" s="1"/>
      <c r="AG1" s="1"/>
      <c r="AH1" s="1"/>
      <c r="AI1" s="1"/>
      <c r="AJ1" s="1"/>
      <c r="AK1" s="1"/>
      <c r="AL1" s="1"/>
      <c r="AM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x14ac:dyDescent="0.25">
      <c r="A2" s="1">
        <v>1</v>
      </c>
      <c r="B2" s="2" t="s">
        <v>11</v>
      </c>
      <c r="C2" s="1">
        <v>0.51480000000000004</v>
      </c>
      <c r="D2" s="1">
        <v>0.93799999999999994</v>
      </c>
      <c r="E2" s="1">
        <v>0.72599999999999998</v>
      </c>
      <c r="F2" s="1">
        <v>1.806</v>
      </c>
      <c r="G2" s="1">
        <v>1.4086000000000001</v>
      </c>
      <c r="H2" s="1">
        <f>(1.2*C2)+(1.4*D2)+(3.3*E2)+(0.6*F2)+(1*G2)</f>
        <v>6.8189599999999997</v>
      </c>
      <c r="I2" s="1" t="str">
        <f>IF(H2&lt;1.1,"Distress Zone",IF(H2&lt;2.6,"Gray Zone","Safe Zone"))</f>
        <v>Safe Zone</v>
      </c>
      <c r="K2" s="1"/>
      <c r="L2" s="3" t="s">
        <v>16</v>
      </c>
      <c r="M2" s="1"/>
      <c r="N2" s="1"/>
      <c r="O2" s="1"/>
      <c r="P2" s="1"/>
      <c r="Q2" s="1"/>
      <c r="R2" s="1"/>
      <c r="S2" s="1"/>
    </row>
    <row r="3" spans="1:49" x14ac:dyDescent="0.25">
      <c r="A3" s="1">
        <v>2</v>
      </c>
      <c r="B3" s="2" t="s">
        <v>10</v>
      </c>
      <c r="C3" s="1">
        <v>0.46920000000000001</v>
      </c>
      <c r="D3" s="1">
        <v>0.49</v>
      </c>
      <c r="E3" s="1">
        <v>0.42899999999999999</v>
      </c>
      <c r="F3" s="1">
        <v>0.40799999999999997</v>
      </c>
      <c r="G3" s="1">
        <v>1.2287999999999999</v>
      </c>
      <c r="H3" s="1">
        <f>(1.2*C3)+(1.4*D3)+(3.3*E3)+(0.6*F3)+(1*G3)</f>
        <v>4.1383400000000004</v>
      </c>
      <c r="I3" s="1" t="str">
        <f t="shared" ref="I3:I36" si="0">IF(H3&lt;1.1,"Distress Zone",IF(H3&lt;2.6,"Gray Zone","Safe Zone"))</f>
        <v>Safe Zone</v>
      </c>
      <c r="K3" s="1"/>
      <c r="L3" s="2"/>
      <c r="M3" s="1"/>
      <c r="N3" s="1"/>
      <c r="O3" s="1"/>
      <c r="P3" s="1"/>
      <c r="Q3" s="1"/>
      <c r="R3" s="1"/>
      <c r="S3" s="1"/>
    </row>
    <row r="4" spans="1:49" x14ac:dyDescent="0.25">
      <c r="A4" s="1">
        <v>3</v>
      </c>
      <c r="B4" s="2" t="s">
        <v>9</v>
      </c>
      <c r="C4" s="1">
        <v>0.75719999999999998</v>
      </c>
      <c r="D4" s="1">
        <v>0.93799999999999994</v>
      </c>
      <c r="E4" s="1">
        <v>1.089</v>
      </c>
      <c r="F4" s="1">
        <v>1.6619999999999999</v>
      </c>
      <c r="G4" s="1">
        <v>1.7082999999999999</v>
      </c>
      <c r="H4" s="1">
        <v>6.15</v>
      </c>
      <c r="I4" s="1" t="str">
        <f t="shared" si="0"/>
        <v>Safe Zone</v>
      </c>
      <c r="K4" s="1"/>
      <c r="M4" s="1"/>
      <c r="N4" s="1"/>
      <c r="O4" s="1"/>
      <c r="P4" s="1"/>
      <c r="Q4" s="1"/>
      <c r="R4" s="1"/>
      <c r="S4" s="1"/>
    </row>
    <row r="5" spans="1:49" ht="15.75" x14ac:dyDescent="0.25">
      <c r="A5" s="1">
        <v>4</v>
      </c>
      <c r="B5" s="2" t="s">
        <v>12</v>
      </c>
      <c r="C5" s="1">
        <v>0.16200000000000001</v>
      </c>
      <c r="D5" s="1">
        <v>0.21</v>
      </c>
      <c r="E5" s="1">
        <v>0.495</v>
      </c>
      <c r="F5" s="1">
        <v>0.40200000000000002</v>
      </c>
      <c r="G5" s="1">
        <v>2.5973999999999999</v>
      </c>
      <c r="H5" s="1">
        <v>3.87</v>
      </c>
      <c r="I5" s="1" t="str">
        <f t="shared" si="0"/>
        <v>Safe Zone</v>
      </c>
      <c r="K5" s="1"/>
      <c r="L5" s="3"/>
      <c r="M5" s="1"/>
      <c r="N5" s="1"/>
      <c r="O5" s="1"/>
      <c r="P5" s="1"/>
      <c r="Q5" s="1"/>
      <c r="R5" s="1"/>
      <c r="S5" s="1"/>
    </row>
    <row r="6" spans="1:49" x14ac:dyDescent="0.25">
      <c r="A6" s="1">
        <v>5</v>
      </c>
      <c r="B6" s="2" t="s">
        <v>13</v>
      </c>
      <c r="C6" s="1">
        <v>0.17879999999999999</v>
      </c>
      <c r="D6" s="1">
        <v>0.29399999999999998</v>
      </c>
      <c r="E6" s="1">
        <v>0.13200000000000001</v>
      </c>
      <c r="F6" s="1">
        <v>0.69</v>
      </c>
      <c r="G6" s="1">
        <v>1.0889</v>
      </c>
      <c r="H6" s="1">
        <v>2.38</v>
      </c>
      <c r="I6" s="1" t="str">
        <f t="shared" si="0"/>
        <v>Gray Zone</v>
      </c>
      <c r="K6" s="1"/>
      <c r="L6" s="2"/>
      <c r="M6" s="1"/>
      <c r="N6" s="1"/>
      <c r="O6" s="1"/>
      <c r="P6" s="1"/>
      <c r="Q6" s="1"/>
      <c r="R6" s="1"/>
      <c r="S6" s="1"/>
    </row>
    <row r="7" spans="1:49" x14ac:dyDescent="0.25">
      <c r="A7" s="1">
        <v>6</v>
      </c>
      <c r="B7" s="2" t="s">
        <v>14</v>
      </c>
      <c r="C7" s="1">
        <v>5.8000000000000003E-2</v>
      </c>
      <c r="D7" s="1">
        <v>0.51800000000000002</v>
      </c>
      <c r="E7" s="1">
        <v>0.29699999999999999</v>
      </c>
      <c r="F7" s="1">
        <v>0.53400000000000003</v>
      </c>
      <c r="G7" s="1">
        <v>0.1489</v>
      </c>
      <c r="H7" s="1">
        <v>2.57</v>
      </c>
      <c r="I7" s="1" t="str">
        <f t="shared" si="0"/>
        <v>Gray Zone</v>
      </c>
      <c r="K7" s="1"/>
      <c r="L7" s="2"/>
      <c r="M7" s="1"/>
      <c r="N7" s="1"/>
      <c r="O7" s="1"/>
      <c r="P7" s="1"/>
      <c r="Q7" s="1"/>
      <c r="R7" s="1"/>
      <c r="S7" s="1"/>
    </row>
    <row r="8" spans="1:49" x14ac:dyDescent="0.25">
      <c r="A8" s="1">
        <v>7</v>
      </c>
      <c r="B8" s="2" t="s">
        <v>15</v>
      </c>
      <c r="C8" s="1">
        <v>0.1164</v>
      </c>
      <c r="D8" s="1">
        <v>0.224</v>
      </c>
      <c r="E8" s="1">
        <v>0.16500000000000001</v>
      </c>
      <c r="F8" s="1">
        <v>0.51600000000000001</v>
      </c>
      <c r="G8" s="1">
        <v>1.8681000000000001</v>
      </c>
      <c r="H8" s="1">
        <v>2.89</v>
      </c>
      <c r="I8" s="1" t="str">
        <f t="shared" si="0"/>
        <v>Safe Zone</v>
      </c>
      <c r="K8" s="1"/>
      <c r="L8" s="2"/>
      <c r="M8" s="1"/>
      <c r="N8" s="1"/>
      <c r="O8" s="1"/>
      <c r="P8" s="1"/>
      <c r="Q8" s="1"/>
      <c r="R8" s="1"/>
      <c r="S8" s="1"/>
    </row>
    <row r="9" spans="1:49" x14ac:dyDescent="0.25">
      <c r="A9" s="1">
        <v>1</v>
      </c>
      <c r="B9" s="2" t="s">
        <v>11</v>
      </c>
      <c r="C9" s="1">
        <v>0.55320000000000003</v>
      </c>
      <c r="D9" s="1">
        <v>0.99399999999999999</v>
      </c>
      <c r="E9" s="1">
        <v>0.72599999999999998</v>
      </c>
      <c r="F9" s="1">
        <v>2.1840000000000002</v>
      </c>
      <c r="G9" s="1">
        <v>1.3886099999999999</v>
      </c>
      <c r="H9" s="1">
        <v>5.85</v>
      </c>
      <c r="I9" s="1" t="str">
        <f t="shared" si="0"/>
        <v>Safe Zone</v>
      </c>
    </row>
    <row r="10" spans="1:49" x14ac:dyDescent="0.25">
      <c r="A10" s="1">
        <v>2</v>
      </c>
      <c r="B10" s="2" t="s">
        <v>10</v>
      </c>
      <c r="C10" s="1">
        <v>0.39479999999999998</v>
      </c>
      <c r="D10" s="1">
        <v>0.47599999999999998</v>
      </c>
      <c r="E10" s="1">
        <v>0.16500000000000001</v>
      </c>
      <c r="F10" s="1">
        <v>0.39</v>
      </c>
      <c r="G10" s="1">
        <v>1.36863</v>
      </c>
      <c r="H10" s="1">
        <v>2.79</v>
      </c>
      <c r="I10" s="1" t="str">
        <f t="shared" si="0"/>
        <v>Safe Zone</v>
      </c>
    </row>
    <row r="11" spans="1:49" x14ac:dyDescent="0.25">
      <c r="A11" s="1">
        <v>3</v>
      </c>
      <c r="B11" s="2" t="s">
        <v>9</v>
      </c>
      <c r="C11" s="1">
        <v>0.78480000000000005</v>
      </c>
      <c r="D11" s="1">
        <v>0.98</v>
      </c>
      <c r="E11" s="1">
        <v>0.92400000000000004</v>
      </c>
      <c r="F11" s="1">
        <v>1.956</v>
      </c>
      <c r="G11" s="1">
        <v>1.20879</v>
      </c>
      <c r="H11" s="1">
        <v>5.85</v>
      </c>
      <c r="I11" s="1" t="str">
        <f t="shared" si="0"/>
        <v>Safe Zone</v>
      </c>
    </row>
    <row r="12" spans="1:49" x14ac:dyDescent="0.25">
      <c r="A12" s="1">
        <v>4</v>
      </c>
      <c r="B12" s="2" t="s">
        <v>12</v>
      </c>
      <c r="C12" s="1">
        <v>0.22439999999999999</v>
      </c>
      <c r="D12" s="1">
        <v>0.28000000000000003</v>
      </c>
      <c r="E12" s="1">
        <v>0.52800000000000002</v>
      </c>
      <c r="F12" s="1">
        <v>0.53400000000000003</v>
      </c>
      <c r="G12" s="1">
        <v>2.2577400000000001</v>
      </c>
      <c r="H12" s="1">
        <v>3.82</v>
      </c>
      <c r="I12" s="1" t="str">
        <f t="shared" si="0"/>
        <v>Safe Zone</v>
      </c>
    </row>
    <row r="13" spans="1:49" x14ac:dyDescent="0.25">
      <c r="A13" s="1">
        <v>5</v>
      </c>
      <c r="B13" s="2" t="s">
        <v>13</v>
      </c>
      <c r="C13" s="1">
        <v>0.20880000000000001</v>
      </c>
      <c r="D13" s="1">
        <v>0.33600000000000002</v>
      </c>
      <c r="E13" s="1">
        <v>6.6000000000000003E-2</v>
      </c>
      <c r="F13" s="1">
        <v>0.76800000000000002</v>
      </c>
      <c r="G13" s="1">
        <v>1.2787200000000001</v>
      </c>
      <c r="H13" s="1">
        <v>2.66</v>
      </c>
      <c r="I13" s="1" t="str">
        <f t="shared" si="0"/>
        <v>Safe Zone</v>
      </c>
    </row>
    <row r="14" spans="1:49" x14ac:dyDescent="0.25">
      <c r="A14" s="1">
        <v>6</v>
      </c>
      <c r="B14" s="2" t="s">
        <v>14</v>
      </c>
      <c r="C14" s="1">
        <v>0.18360000000000001</v>
      </c>
      <c r="D14" s="1">
        <v>0.54600000000000004</v>
      </c>
      <c r="E14" s="1">
        <v>0.29699999999999999</v>
      </c>
      <c r="F14" s="1">
        <v>0.55200000000000005</v>
      </c>
      <c r="G14" s="1">
        <v>0.26873000000000002</v>
      </c>
      <c r="H14" s="1">
        <v>1.05</v>
      </c>
      <c r="I14" s="1" t="str">
        <f t="shared" si="0"/>
        <v>Distress Zone</v>
      </c>
    </row>
    <row r="15" spans="1:49" x14ac:dyDescent="0.25">
      <c r="A15" s="1">
        <v>7</v>
      </c>
      <c r="B15" s="2" t="s">
        <v>15</v>
      </c>
      <c r="C15" s="1">
        <v>9.2399999999999996E-2</v>
      </c>
      <c r="D15" s="1">
        <v>0.182</v>
      </c>
      <c r="E15" s="1">
        <v>0.23100000000000001</v>
      </c>
      <c r="F15" s="1">
        <v>0.40799999999999997</v>
      </c>
      <c r="G15" s="1">
        <v>2.0179800000000001</v>
      </c>
      <c r="H15" s="1">
        <v>3.82</v>
      </c>
      <c r="I15" s="1" t="str">
        <f t="shared" si="0"/>
        <v>Safe Zone</v>
      </c>
    </row>
    <row r="16" spans="1:49" x14ac:dyDescent="0.25">
      <c r="A16" s="1">
        <v>1</v>
      </c>
      <c r="B16" s="2" t="s">
        <v>11</v>
      </c>
      <c r="C16" s="1">
        <v>0.55920000000000003</v>
      </c>
      <c r="D16" s="1">
        <v>1.022</v>
      </c>
      <c r="E16" s="1">
        <v>0.65339999999999998</v>
      </c>
      <c r="F16" s="1">
        <v>13.0845</v>
      </c>
      <c r="G16" s="1">
        <v>1.2987</v>
      </c>
      <c r="H16" s="1">
        <v>16.62</v>
      </c>
      <c r="I16" s="1" t="str">
        <f t="shared" si="0"/>
        <v>Safe Zone</v>
      </c>
    </row>
    <row r="17" spans="1:9" x14ac:dyDescent="0.25">
      <c r="A17" s="1">
        <v>2</v>
      </c>
      <c r="B17" s="2" t="s">
        <v>10</v>
      </c>
      <c r="C17" s="1">
        <v>0.45479999999999998</v>
      </c>
      <c r="D17" s="1">
        <v>0.57120000000000004</v>
      </c>
      <c r="E17" s="1">
        <v>0.47520000000000001</v>
      </c>
      <c r="F17" s="1">
        <v>2.7852000000000001</v>
      </c>
      <c r="G17" s="1">
        <v>1.2987</v>
      </c>
      <c r="H17" s="1">
        <v>5.59</v>
      </c>
      <c r="I17" s="1" t="str">
        <f t="shared" si="0"/>
        <v>Safe Zone</v>
      </c>
    </row>
    <row r="18" spans="1:9" x14ac:dyDescent="0.25">
      <c r="A18" s="1">
        <v>3</v>
      </c>
      <c r="B18" s="2" t="s">
        <v>9</v>
      </c>
      <c r="C18" s="1">
        <v>0.65639999999999998</v>
      </c>
      <c r="D18" s="1">
        <v>0.94499999999999995</v>
      </c>
      <c r="E18" s="1">
        <v>0.99660000000000004</v>
      </c>
      <c r="F18" s="1">
        <v>9.2927999999999997</v>
      </c>
      <c r="G18" s="1">
        <v>1.52847</v>
      </c>
      <c r="H18" s="1">
        <v>13.42</v>
      </c>
      <c r="I18" s="1" t="str">
        <f t="shared" si="0"/>
        <v>Safe Zone</v>
      </c>
    </row>
    <row r="19" spans="1:9" x14ac:dyDescent="0.25">
      <c r="A19" s="1">
        <v>4</v>
      </c>
      <c r="B19" s="2" t="s">
        <v>12</v>
      </c>
      <c r="C19" s="1">
        <v>6.7199999999999996E-2</v>
      </c>
      <c r="D19" s="1">
        <v>0.29680000000000001</v>
      </c>
      <c r="E19" s="1">
        <v>0.23100000000000001</v>
      </c>
      <c r="F19" s="1">
        <v>2.6993999999999998</v>
      </c>
      <c r="G19" s="1">
        <v>1.7782199999999999</v>
      </c>
      <c r="H19" s="1">
        <v>5.07</v>
      </c>
      <c r="I19" s="1" t="str">
        <f t="shared" si="0"/>
        <v>Safe Zone</v>
      </c>
    </row>
    <row r="20" spans="1:9" x14ac:dyDescent="0.25">
      <c r="A20" s="1">
        <v>5</v>
      </c>
      <c r="B20" s="2" t="s">
        <v>13</v>
      </c>
      <c r="C20" s="1">
        <v>0.2712</v>
      </c>
      <c r="D20" s="1">
        <v>0.39900000000000002</v>
      </c>
      <c r="E20" s="1">
        <v>9.2399999999999996E-2</v>
      </c>
      <c r="F20" s="1">
        <v>5.6859000000000002</v>
      </c>
      <c r="G20" s="1">
        <v>1.3586400000000001</v>
      </c>
      <c r="H20" s="1">
        <v>7.81</v>
      </c>
      <c r="I20" s="1" t="str">
        <f t="shared" si="0"/>
        <v>Safe Zone</v>
      </c>
    </row>
    <row r="21" spans="1:9" x14ac:dyDescent="0.25">
      <c r="A21" s="1">
        <v>6</v>
      </c>
      <c r="B21" s="2" t="s">
        <v>14</v>
      </c>
      <c r="C21" s="1">
        <v>0.111</v>
      </c>
      <c r="D21" s="1">
        <v>0.62439999999999996</v>
      </c>
      <c r="E21" s="1">
        <v>0.39600000000000002</v>
      </c>
      <c r="F21" s="1">
        <v>0.65310000000000001</v>
      </c>
      <c r="G21" s="1">
        <v>1.3186800000000001</v>
      </c>
      <c r="H21" s="1">
        <v>1</v>
      </c>
      <c r="I21" s="1" t="str">
        <f t="shared" si="0"/>
        <v>Distress Zone</v>
      </c>
    </row>
    <row r="22" spans="1:9" x14ac:dyDescent="0.25">
      <c r="A22" s="1">
        <v>7</v>
      </c>
      <c r="B22" s="2" t="s">
        <v>15</v>
      </c>
      <c r="C22" s="1">
        <v>0.45500000000000002</v>
      </c>
      <c r="D22" s="1">
        <v>0.22819999999999999</v>
      </c>
      <c r="E22" s="1">
        <v>0.23760000000000001</v>
      </c>
      <c r="F22" s="1">
        <v>2.2275</v>
      </c>
      <c r="G22" s="1">
        <v>1.9680299999999999</v>
      </c>
      <c r="H22" s="1">
        <v>4.76</v>
      </c>
      <c r="I22" s="1" t="str">
        <f t="shared" si="0"/>
        <v>Safe Zone</v>
      </c>
    </row>
    <row r="23" spans="1:9" x14ac:dyDescent="0.25">
      <c r="A23" s="1">
        <v>1</v>
      </c>
      <c r="B23" s="2" t="s">
        <v>11</v>
      </c>
      <c r="C23" s="1">
        <v>0.57120000000000004</v>
      </c>
      <c r="D23" s="1">
        <v>1.036</v>
      </c>
      <c r="E23" s="1">
        <v>0.66</v>
      </c>
      <c r="F23" s="1">
        <v>14.882999999999999</v>
      </c>
      <c r="G23" s="1">
        <v>1.2687299999999999</v>
      </c>
      <c r="H23" s="1">
        <v>18.420000000000002</v>
      </c>
      <c r="I23" s="1" t="str">
        <f t="shared" si="0"/>
        <v>Safe Zone</v>
      </c>
    </row>
    <row r="24" spans="1:9" x14ac:dyDescent="0.25">
      <c r="A24" s="1">
        <v>2</v>
      </c>
      <c r="B24" s="2" t="s">
        <v>10</v>
      </c>
      <c r="C24" s="1">
        <v>0.45</v>
      </c>
      <c r="D24" s="1">
        <v>0.60199999999999998</v>
      </c>
      <c r="E24" s="1">
        <v>0.46200000000000002</v>
      </c>
      <c r="F24" s="1">
        <v>3.0030000000000001</v>
      </c>
      <c r="G24" s="1">
        <v>1.41858</v>
      </c>
      <c r="H24" s="1">
        <v>5.94</v>
      </c>
      <c r="I24" s="1" t="str">
        <f>IF(H24&lt;1.1,"Distress Zone",IF(H24&lt;2.6,"Gray Zone","Safe Zone"))</f>
        <v>Safe Zone</v>
      </c>
    </row>
    <row r="25" spans="1:9" x14ac:dyDescent="0.25">
      <c r="A25" s="1">
        <v>3</v>
      </c>
      <c r="B25" s="2" t="s">
        <v>9</v>
      </c>
      <c r="C25" s="1">
        <v>0.62519999999999998</v>
      </c>
      <c r="D25" s="1">
        <v>1.008</v>
      </c>
      <c r="E25" s="1">
        <v>0.92400000000000004</v>
      </c>
      <c r="F25" s="1">
        <v>11.913</v>
      </c>
      <c r="G25" s="1">
        <v>1.3886099999999999</v>
      </c>
      <c r="H25" s="1">
        <v>15.86</v>
      </c>
      <c r="I25" s="1" t="str">
        <f t="shared" si="0"/>
        <v>Safe Zone</v>
      </c>
    </row>
    <row r="26" spans="1:9" x14ac:dyDescent="0.25">
      <c r="A26" s="1">
        <v>4</v>
      </c>
      <c r="B26" s="2" t="s">
        <v>12</v>
      </c>
      <c r="C26" s="1">
        <v>0.06</v>
      </c>
      <c r="D26" s="1">
        <v>0.252</v>
      </c>
      <c r="E26" s="1">
        <v>9.9000000000000005E-2</v>
      </c>
      <c r="F26" s="1">
        <v>1.9139999999999999</v>
      </c>
      <c r="G26" s="1">
        <v>1.48851</v>
      </c>
      <c r="H26" s="1">
        <v>3.81</v>
      </c>
      <c r="I26" s="1" t="str">
        <f t="shared" si="0"/>
        <v>Safe Zone</v>
      </c>
    </row>
    <row r="27" spans="1:9" x14ac:dyDescent="0.25">
      <c r="A27" s="1">
        <v>5</v>
      </c>
      <c r="B27" s="2" t="s">
        <v>13</v>
      </c>
      <c r="C27" s="1">
        <v>0.32400000000000001</v>
      </c>
      <c r="D27" s="1">
        <v>0.40600000000000003</v>
      </c>
      <c r="E27" s="1">
        <v>0.13200000000000001</v>
      </c>
      <c r="F27" s="1">
        <v>5.6429999999999998</v>
      </c>
      <c r="G27" s="1">
        <v>1.28871</v>
      </c>
      <c r="H27" s="1">
        <v>7.79</v>
      </c>
      <c r="I27" s="1" t="str">
        <f t="shared" si="0"/>
        <v>Safe Zone</v>
      </c>
    </row>
    <row r="28" spans="1:9" x14ac:dyDescent="0.25">
      <c r="A28" s="1">
        <v>6</v>
      </c>
      <c r="B28" s="2" t="s">
        <v>14</v>
      </c>
      <c r="C28" s="1">
        <v>0.186</v>
      </c>
      <c r="D28" s="1">
        <v>0.61599999999999999</v>
      </c>
      <c r="E28" s="1">
        <v>0.29699999999999999</v>
      </c>
      <c r="F28" s="1">
        <v>0.26700000000000002</v>
      </c>
      <c r="G28" s="1">
        <v>0.11888</v>
      </c>
      <c r="H28" s="1">
        <v>0.48</v>
      </c>
      <c r="I28" s="1" t="str">
        <f t="shared" si="0"/>
        <v>Distress Zone</v>
      </c>
    </row>
    <row r="29" spans="1:9" x14ac:dyDescent="0.25">
      <c r="A29" s="1">
        <v>7</v>
      </c>
      <c r="B29" s="2" t="s">
        <v>15</v>
      </c>
      <c r="C29" s="1">
        <v>0.1116</v>
      </c>
      <c r="D29" s="1">
        <v>0.182</v>
      </c>
      <c r="E29" s="1">
        <v>0.13200000000000001</v>
      </c>
      <c r="F29" s="1">
        <v>3.5640000000000001</v>
      </c>
      <c r="G29" s="1">
        <v>1.4585399999999999</v>
      </c>
      <c r="H29" s="1">
        <v>5.45</v>
      </c>
      <c r="I29" s="1" t="str">
        <f t="shared" si="0"/>
        <v>Safe Zone</v>
      </c>
    </row>
    <row r="30" spans="1:9" x14ac:dyDescent="0.25">
      <c r="A30" s="1">
        <v>1</v>
      </c>
      <c r="B30" s="2" t="s">
        <v>11</v>
      </c>
      <c r="C30" s="1">
        <v>0.56399999999999995</v>
      </c>
      <c r="D30" s="1">
        <v>1.0640000000000001</v>
      </c>
      <c r="E30" s="1">
        <v>0.627</v>
      </c>
      <c r="F30" s="1">
        <v>16.829999999999998</v>
      </c>
      <c r="G30" s="1">
        <v>1.2090000000000001</v>
      </c>
      <c r="H30" s="1">
        <v>20.29</v>
      </c>
      <c r="I30" s="1" t="str">
        <f t="shared" si="0"/>
        <v>Safe Zone</v>
      </c>
    </row>
    <row r="31" spans="1:9" x14ac:dyDescent="0.25">
      <c r="A31" s="1">
        <v>2</v>
      </c>
      <c r="B31" s="2" t="s">
        <v>10</v>
      </c>
      <c r="C31" s="1">
        <v>0.498</v>
      </c>
      <c r="D31" s="1">
        <v>0.63</v>
      </c>
      <c r="E31" s="1">
        <v>0.46200000000000002</v>
      </c>
      <c r="F31" s="1">
        <v>3.2010000000000001</v>
      </c>
      <c r="G31" s="1">
        <v>1.389</v>
      </c>
      <c r="H31" s="1">
        <v>6.18</v>
      </c>
      <c r="I31" s="1" t="str">
        <f t="shared" si="0"/>
        <v>Safe Zone</v>
      </c>
    </row>
    <row r="32" spans="1:9" x14ac:dyDescent="0.25">
      <c r="A32" s="1">
        <v>3</v>
      </c>
      <c r="B32" s="2" t="s">
        <v>9</v>
      </c>
      <c r="C32" s="1">
        <v>0.54479999999999995</v>
      </c>
      <c r="D32" s="1">
        <v>0.93799999999999994</v>
      </c>
      <c r="E32" s="1">
        <v>0.79200000000000004</v>
      </c>
      <c r="F32" s="1">
        <v>8.7449999999999992</v>
      </c>
      <c r="G32" s="1">
        <v>1.359</v>
      </c>
      <c r="H32" s="1">
        <v>12.38</v>
      </c>
      <c r="I32" s="1" t="str">
        <f t="shared" si="0"/>
        <v>Safe Zone</v>
      </c>
    </row>
    <row r="33" spans="1:12" x14ac:dyDescent="0.25">
      <c r="A33" s="1">
        <v>4</v>
      </c>
      <c r="B33" s="2" t="s">
        <v>12</v>
      </c>
      <c r="C33" s="1">
        <v>0.24</v>
      </c>
      <c r="D33" s="1">
        <v>0.182</v>
      </c>
      <c r="E33" s="1">
        <v>3.3000000000000002E-2</v>
      </c>
      <c r="F33" s="1">
        <v>5.61</v>
      </c>
      <c r="G33" s="1">
        <v>1.129</v>
      </c>
      <c r="H33" s="1">
        <v>7.19</v>
      </c>
      <c r="I33" s="1" t="str">
        <f t="shared" si="0"/>
        <v>Safe Zone</v>
      </c>
    </row>
    <row r="34" spans="1:12" x14ac:dyDescent="0.25">
      <c r="A34" s="1">
        <v>5</v>
      </c>
      <c r="B34" s="2" t="s">
        <v>13</v>
      </c>
      <c r="C34" s="1">
        <v>0.42120000000000002</v>
      </c>
      <c r="D34" s="1">
        <v>0.46200000000000002</v>
      </c>
      <c r="E34" s="1">
        <v>0.19800000000000001</v>
      </c>
      <c r="F34" s="1">
        <v>7.0620000000000003</v>
      </c>
      <c r="G34" s="1">
        <v>1.389</v>
      </c>
      <c r="H34" s="1">
        <v>9.5299999999999994</v>
      </c>
      <c r="I34" s="1" t="str">
        <f t="shared" si="0"/>
        <v>Safe Zone</v>
      </c>
    </row>
    <row r="35" spans="1:12" x14ac:dyDescent="0.25">
      <c r="A35" s="1">
        <v>6</v>
      </c>
      <c r="B35" s="2" t="s">
        <v>14</v>
      </c>
      <c r="C35" s="1">
        <v>0.30120000000000002</v>
      </c>
      <c r="D35" s="1">
        <v>0.74199999999999999</v>
      </c>
      <c r="E35" s="1">
        <v>0.39600000000000002</v>
      </c>
      <c r="F35" s="1">
        <v>4.7519999999999998</v>
      </c>
      <c r="G35" s="1">
        <v>1.119</v>
      </c>
      <c r="H35" s="1">
        <v>7.39</v>
      </c>
      <c r="I35" s="1" t="str">
        <f t="shared" si="0"/>
        <v>Safe Zone</v>
      </c>
    </row>
    <row r="36" spans="1:12" x14ac:dyDescent="0.25">
      <c r="A36" s="1">
        <v>7</v>
      </c>
      <c r="B36" s="2" t="s">
        <v>15</v>
      </c>
      <c r="C36" s="1">
        <v>0.10440000000000001</v>
      </c>
      <c r="D36" s="1">
        <v>0.182</v>
      </c>
      <c r="E36" s="1">
        <v>0.13200000000000001</v>
      </c>
      <c r="F36" s="1">
        <v>3.069</v>
      </c>
      <c r="G36" s="1">
        <v>1.429</v>
      </c>
      <c r="H36" s="1">
        <v>4.92</v>
      </c>
      <c r="I36" s="1" t="str">
        <f t="shared" si="0"/>
        <v>Safe Zone</v>
      </c>
    </row>
    <row r="45" spans="1:12" ht="141.75" x14ac:dyDescent="0.25">
      <c r="L45" s="4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2020-08-09T02:45:47Z</dcterms:created>
  <dcterms:modified xsi:type="dcterms:W3CDTF">2023-02-17T11:53:10Z</dcterms:modified>
</cp:coreProperties>
</file>