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o Do\projet ML\Excel project\"/>
    </mc:Choice>
  </mc:AlternateContent>
  <xr:revisionPtr revIDLastSave="0" documentId="13_ncr:1_{9D5C7636-9746-4A93-8AC7-EAF7E1381C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top5customer" sheetId="21" r:id="rId1"/>
    <sheet name="countrybarCHART" sheetId="20" r:id="rId2"/>
    <sheet name="Total sales" sheetId="19" r:id="rId3"/>
    <sheet name="orders" sheetId="17" r:id="rId4"/>
    <sheet name="Orders Copie" sheetId="18" r:id="rId5"/>
    <sheet name="customers" sheetId="13" r:id="rId6"/>
    <sheet name="products" sheetId="2" r:id="rId7"/>
  </sheets>
  <definedNames>
    <definedName name="_xlnm._FilterDatabase" localSheetId="3" hidden="1">orders!$A$1:$M$1001</definedName>
    <definedName name="_xlnm._FilterDatabase" localSheetId="6" hidden="1">products!$A$1:$G$49</definedName>
    <definedName name="ChronologieNative_Order_Date">#N/A</definedName>
    <definedName name="Segment_Roast_Type_Name">#N/A</definedName>
    <definedName name="Segment_Size">#N/A</definedName>
  </definedNames>
  <calcPr calcId="191028"/>
  <pivotCaches>
    <pivotCache cacheId="13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8" l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L1001" i="18"/>
  <c r="K1001" i="18"/>
  <c r="J1001" i="18"/>
  <c r="O1001" i="18" s="1"/>
  <c r="I1001" i="18"/>
  <c r="N1001" i="18" s="1"/>
  <c r="H1001" i="18"/>
  <c r="G1001" i="18"/>
  <c r="F1001" i="18"/>
  <c r="N1000" i="18"/>
  <c r="L1000" i="18"/>
  <c r="K1000" i="18"/>
  <c r="J1000" i="18"/>
  <c r="O1000" i="18" s="1"/>
  <c r="I1000" i="18"/>
  <c r="H1000" i="18"/>
  <c r="G1000" i="18"/>
  <c r="F1000" i="18"/>
  <c r="L999" i="18"/>
  <c r="K999" i="18"/>
  <c r="J999" i="18"/>
  <c r="O999" i="18" s="1"/>
  <c r="I999" i="18"/>
  <c r="N999" i="18" s="1"/>
  <c r="H999" i="18"/>
  <c r="G999" i="18"/>
  <c r="F999" i="18"/>
  <c r="O998" i="18"/>
  <c r="N998" i="18"/>
  <c r="L998" i="18"/>
  <c r="K998" i="18"/>
  <c r="J998" i="18"/>
  <c r="I998" i="18"/>
  <c r="H998" i="18"/>
  <c r="G998" i="18"/>
  <c r="F998" i="18"/>
  <c r="L997" i="18"/>
  <c r="K997" i="18"/>
  <c r="J997" i="18"/>
  <c r="O997" i="18" s="1"/>
  <c r="I997" i="18"/>
  <c r="N997" i="18" s="1"/>
  <c r="H997" i="18"/>
  <c r="G997" i="18"/>
  <c r="F997" i="18"/>
  <c r="L996" i="18"/>
  <c r="K996" i="18"/>
  <c r="J996" i="18"/>
  <c r="O996" i="18" s="1"/>
  <c r="I996" i="18"/>
  <c r="N996" i="18" s="1"/>
  <c r="H996" i="18"/>
  <c r="G996" i="18"/>
  <c r="F996" i="18"/>
  <c r="O995" i="18"/>
  <c r="N995" i="18"/>
  <c r="L995" i="18"/>
  <c r="K995" i="18"/>
  <c r="J995" i="18"/>
  <c r="I995" i="18"/>
  <c r="H995" i="18"/>
  <c r="G995" i="18"/>
  <c r="F995" i="18"/>
  <c r="L994" i="18"/>
  <c r="K994" i="18"/>
  <c r="J994" i="18"/>
  <c r="O994" i="18" s="1"/>
  <c r="I994" i="18"/>
  <c r="N994" i="18" s="1"/>
  <c r="H994" i="18"/>
  <c r="G994" i="18"/>
  <c r="F994" i="18"/>
  <c r="L993" i="18"/>
  <c r="K993" i="18"/>
  <c r="J993" i="18"/>
  <c r="O993" i="18" s="1"/>
  <c r="I993" i="18"/>
  <c r="N993" i="18" s="1"/>
  <c r="H993" i="18"/>
  <c r="G993" i="18"/>
  <c r="F993" i="18"/>
  <c r="N992" i="18"/>
  <c r="L992" i="18"/>
  <c r="K992" i="18"/>
  <c r="J992" i="18"/>
  <c r="O992" i="18" s="1"/>
  <c r="I992" i="18"/>
  <c r="H992" i="18"/>
  <c r="G992" i="18"/>
  <c r="F992" i="18"/>
  <c r="O991" i="18"/>
  <c r="N991" i="18"/>
  <c r="L991" i="18"/>
  <c r="K991" i="18"/>
  <c r="J991" i="18"/>
  <c r="I991" i="18"/>
  <c r="H991" i="18"/>
  <c r="G991" i="18"/>
  <c r="F991" i="18"/>
  <c r="O990" i="18"/>
  <c r="L990" i="18"/>
  <c r="K990" i="18"/>
  <c r="J990" i="18"/>
  <c r="I990" i="18"/>
  <c r="N990" i="18" s="1"/>
  <c r="H990" i="18"/>
  <c r="G990" i="18"/>
  <c r="F990" i="18"/>
  <c r="L989" i="18"/>
  <c r="K989" i="18"/>
  <c r="J989" i="18"/>
  <c r="O989" i="18" s="1"/>
  <c r="I989" i="18"/>
  <c r="N989" i="18" s="1"/>
  <c r="H989" i="18"/>
  <c r="G989" i="18"/>
  <c r="F989" i="18"/>
  <c r="L988" i="18"/>
  <c r="K988" i="18"/>
  <c r="J988" i="18"/>
  <c r="O988" i="18" s="1"/>
  <c r="I988" i="18"/>
  <c r="N988" i="18" s="1"/>
  <c r="H988" i="18"/>
  <c r="G988" i="18"/>
  <c r="F988" i="18"/>
  <c r="O987" i="18"/>
  <c r="N987" i="18"/>
  <c r="L987" i="18"/>
  <c r="K987" i="18"/>
  <c r="J987" i="18"/>
  <c r="I987" i="18"/>
  <c r="H987" i="18"/>
  <c r="G987" i="18"/>
  <c r="F987" i="18"/>
  <c r="O986" i="18"/>
  <c r="N986" i="18"/>
  <c r="L986" i="18"/>
  <c r="K986" i="18"/>
  <c r="J986" i="18"/>
  <c r="I986" i="18"/>
  <c r="H986" i="18"/>
  <c r="G986" i="18"/>
  <c r="F986" i="18"/>
  <c r="L985" i="18"/>
  <c r="K985" i="18"/>
  <c r="J985" i="18"/>
  <c r="O985" i="18" s="1"/>
  <c r="I985" i="18"/>
  <c r="N985" i="18" s="1"/>
  <c r="H985" i="18"/>
  <c r="G985" i="18"/>
  <c r="F985" i="18"/>
  <c r="O984" i="18"/>
  <c r="N984" i="18"/>
  <c r="L984" i="18"/>
  <c r="K984" i="18"/>
  <c r="J984" i="18"/>
  <c r="I984" i="18"/>
  <c r="H984" i="18"/>
  <c r="G984" i="18"/>
  <c r="F984" i="18"/>
  <c r="L983" i="18"/>
  <c r="K983" i="18"/>
  <c r="J983" i="18"/>
  <c r="O983" i="18" s="1"/>
  <c r="I983" i="18"/>
  <c r="N983" i="18" s="1"/>
  <c r="H983" i="18"/>
  <c r="G983" i="18"/>
  <c r="F983" i="18"/>
  <c r="O982" i="18"/>
  <c r="L982" i="18"/>
  <c r="K982" i="18"/>
  <c r="J982" i="18"/>
  <c r="I982" i="18"/>
  <c r="N982" i="18" s="1"/>
  <c r="H982" i="18"/>
  <c r="G982" i="18"/>
  <c r="F982" i="18"/>
  <c r="O981" i="18"/>
  <c r="N981" i="18"/>
  <c r="L981" i="18"/>
  <c r="K981" i="18"/>
  <c r="J981" i="18"/>
  <c r="I981" i="18"/>
  <c r="H981" i="18"/>
  <c r="G981" i="18"/>
  <c r="F981" i="18"/>
  <c r="L980" i="18"/>
  <c r="K980" i="18"/>
  <c r="J980" i="18"/>
  <c r="O980" i="18" s="1"/>
  <c r="I980" i="18"/>
  <c r="N980" i="18" s="1"/>
  <c r="H980" i="18"/>
  <c r="G980" i="18"/>
  <c r="F980" i="18"/>
  <c r="O979" i="18"/>
  <c r="N979" i="18"/>
  <c r="L979" i="18"/>
  <c r="K979" i="18"/>
  <c r="J979" i="18"/>
  <c r="I979" i="18"/>
  <c r="H979" i="18"/>
  <c r="G979" i="18"/>
  <c r="F979" i="18"/>
  <c r="O978" i="18"/>
  <c r="L978" i="18"/>
  <c r="K978" i="18"/>
  <c r="J978" i="18"/>
  <c r="I978" i="18"/>
  <c r="N978" i="18" s="1"/>
  <c r="H978" i="18"/>
  <c r="G978" i="18"/>
  <c r="F978" i="18"/>
  <c r="L977" i="18"/>
  <c r="K977" i="18"/>
  <c r="J977" i="18"/>
  <c r="O977" i="18" s="1"/>
  <c r="I977" i="18"/>
  <c r="N977" i="18" s="1"/>
  <c r="H977" i="18"/>
  <c r="G977" i="18"/>
  <c r="F977" i="18"/>
  <c r="N976" i="18"/>
  <c r="L976" i="18"/>
  <c r="K976" i="18"/>
  <c r="J976" i="18"/>
  <c r="O976" i="18" s="1"/>
  <c r="I976" i="18"/>
  <c r="H976" i="18"/>
  <c r="G976" i="18"/>
  <c r="F976" i="18"/>
  <c r="L975" i="18"/>
  <c r="K975" i="18"/>
  <c r="J975" i="18"/>
  <c r="O975" i="18" s="1"/>
  <c r="I975" i="18"/>
  <c r="N975" i="18" s="1"/>
  <c r="H975" i="18"/>
  <c r="G975" i="18"/>
  <c r="F975" i="18"/>
  <c r="O974" i="18"/>
  <c r="N974" i="18"/>
  <c r="L974" i="18"/>
  <c r="K974" i="18"/>
  <c r="J974" i="18"/>
  <c r="I974" i="18"/>
  <c r="H974" i="18"/>
  <c r="G974" i="18"/>
  <c r="F974" i="18"/>
  <c r="O973" i="18"/>
  <c r="N973" i="18"/>
  <c r="L973" i="18"/>
  <c r="K973" i="18"/>
  <c r="J973" i="18"/>
  <c r="I973" i="18"/>
  <c r="H973" i="18"/>
  <c r="G973" i="18"/>
  <c r="F973" i="18"/>
  <c r="L972" i="18"/>
  <c r="K972" i="18"/>
  <c r="J972" i="18"/>
  <c r="O972" i="18" s="1"/>
  <c r="I972" i="18"/>
  <c r="N972" i="18" s="1"/>
  <c r="H972" i="18"/>
  <c r="G972" i="18"/>
  <c r="F972" i="18"/>
  <c r="O971" i="18"/>
  <c r="N971" i="18"/>
  <c r="L971" i="18"/>
  <c r="K971" i="18"/>
  <c r="J971" i="18"/>
  <c r="I971" i="18"/>
  <c r="H971" i="18"/>
  <c r="G971" i="18"/>
  <c r="F971" i="18"/>
  <c r="L970" i="18"/>
  <c r="K970" i="18"/>
  <c r="J970" i="18"/>
  <c r="O970" i="18" s="1"/>
  <c r="I970" i="18"/>
  <c r="N970" i="18" s="1"/>
  <c r="H970" i="18"/>
  <c r="G970" i="18"/>
  <c r="F970" i="18"/>
  <c r="L969" i="18"/>
  <c r="K969" i="18"/>
  <c r="J969" i="18"/>
  <c r="O969" i="18" s="1"/>
  <c r="I969" i="18"/>
  <c r="N969" i="18" s="1"/>
  <c r="H969" i="18"/>
  <c r="G969" i="18"/>
  <c r="F969" i="18"/>
  <c r="N968" i="18"/>
  <c r="L968" i="18"/>
  <c r="K968" i="18"/>
  <c r="J968" i="18"/>
  <c r="O968" i="18" s="1"/>
  <c r="I968" i="18"/>
  <c r="H968" i="18"/>
  <c r="G968" i="18"/>
  <c r="F968" i="18"/>
  <c r="L967" i="18"/>
  <c r="K967" i="18"/>
  <c r="J967" i="18"/>
  <c r="O967" i="18" s="1"/>
  <c r="I967" i="18"/>
  <c r="N967" i="18" s="1"/>
  <c r="H967" i="18"/>
  <c r="G967" i="18"/>
  <c r="F967" i="18"/>
  <c r="O966" i="18"/>
  <c r="L966" i="18"/>
  <c r="K966" i="18"/>
  <c r="J966" i="18"/>
  <c r="I966" i="18"/>
  <c r="N966" i="18" s="1"/>
  <c r="H966" i="18"/>
  <c r="G966" i="18"/>
  <c r="F966" i="18"/>
  <c r="L965" i="18"/>
  <c r="K965" i="18"/>
  <c r="J965" i="18"/>
  <c r="O965" i="18" s="1"/>
  <c r="I965" i="18"/>
  <c r="N965" i="18" s="1"/>
  <c r="H965" i="18"/>
  <c r="G965" i="18"/>
  <c r="F965" i="18"/>
  <c r="O964" i="18"/>
  <c r="L964" i="18"/>
  <c r="K964" i="18"/>
  <c r="J964" i="18"/>
  <c r="I964" i="18"/>
  <c r="N964" i="18" s="1"/>
  <c r="H964" i="18"/>
  <c r="G964" i="18"/>
  <c r="F964" i="18"/>
  <c r="O963" i="18"/>
  <c r="L963" i="18"/>
  <c r="K963" i="18"/>
  <c r="J963" i="18"/>
  <c r="I963" i="18"/>
  <c r="N963" i="18" s="1"/>
  <c r="H963" i="18"/>
  <c r="G963" i="18"/>
  <c r="F963" i="18"/>
  <c r="O962" i="18"/>
  <c r="L962" i="18"/>
  <c r="K962" i="18"/>
  <c r="J962" i="18"/>
  <c r="I962" i="18"/>
  <c r="N962" i="18" s="1"/>
  <c r="H962" i="18"/>
  <c r="G962" i="18"/>
  <c r="F962" i="18"/>
  <c r="L961" i="18"/>
  <c r="K961" i="18"/>
  <c r="J961" i="18"/>
  <c r="O961" i="18" s="1"/>
  <c r="I961" i="18"/>
  <c r="N961" i="18" s="1"/>
  <c r="H961" i="18"/>
  <c r="G961" i="18"/>
  <c r="F961" i="18"/>
  <c r="N960" i="18"/>
  <c r="L960" i="18"/>
  <c r="K960" i="18"/>
  <c r="J960" i="18"/>
  <c r="O960" i="18" s="1"/>
  <c r="I960" i="18"/>
  <c r="H960" i="18"/>
  <c r="G960" i="18"/>
  <c r="F960" i="18"/>
  <c r="O959" i="18"/>
  <c r="N959" i="18"/>
  <c r="L959" i="18"/>
  <c r="K959" i="18"/>
  <c r="J959" i="18"/>
  <c r="I959" i="18"/>
  <c r="H959" i="18"/>
  <c r="G959" i="18"/>
  <c r="F959" i="18"/>
  <c r="O958" i="18"/>
  <c r="L958" i="18"/>
  <c r="K958" i="18"/>
  <c r="J958" i="18"/>
  <c r="I958" i="18"/>
  <c r="N958" i="18" s="1"/>
  <c r="H958" i="18"/>
  <c r="G958" i="18"/>
  <c r="F958" i="18"/>
  <c r="O957" i="18"/>
  <c r="L957" i="18"/>
  <c r="K957" i="18"/>
  <c r="J957" i="18"/>
  <c r="I957" i="18"/>
  <c r="N957" i="18" s="1"/>
  <c r="H957" i="18"/>
  <c r="G957" i="18"/>
  <c r="F957" i="18"/>
  <c r="L956" i="18"/>
  <c r="K956" i="18"/>
  <c r="J956" i="18"/>
  <c r="O956" i="18" s="1"/>
  <c r="I956" i="18"/>
  <c r="N956" i="18" s="1"/>
  <c r="H956" i="18"/>
  <c r="G956" i="18"/>
  <c r="F956" i="18"/>
  <c r="O955" i="18"/>
  <c r="L955" i="18"/>
  <c r="K955" i="18"/>
  <c r="J955" i="18"/>
  <c r="I955" i="18"/>
  <c r="N955" i="18" s="1"/>
  <c r="H955" i="18"/>
  <c r="G955" i="18"/>
  <c r="F955" i="18"/>
  <c r="O954" i="18"/>
  <c r="N954" i="18"/>
  <c r="L954" i="18"/>
  <c r="K954" i="18"/>
  <c r="J954" i="18"/>
  <c r="I954" i="18"/>
  <c r="H954" i="18"/>
  <c r="G954" i="18"/>
  <c r="F954" i="18"/>
  <c r="L953" i="18"/>
  <c r="K953" i="18"/>
  <c r="J953" i="18"/>
  <c r="O953" i="18" s="1"/>
  <c r="I953" i="18"/>
  <c r="N953" i="18" s="1"/>
  <c r="H953" i="18"/>
  <c r="G953" i="18"/>
  <c r="F953" i="18"/>
  <c r="O952" i="18"/>
  <c r="N952" i="18"/>
  <c r="L952" i="18"/>
  <c r="K952" i="18"/>
  <c r="J952" i="18"/>
  <c r="I952" i="18"/>
  <c r="H952" i="18"/>
  <c r="G952" i="18"/>
  <c r="F952" i="18"/>
  <c r="O951" i="18"/>
  <c r="L951" i="18"/>
  <c r="K951" i="18"/>
  <c r="J951" i="18"/>
  <c r="I951" i="18"/>
  <c r="N951" i="18" s="1"/>
  <c r="H951" i="18"/>
  <c r="G951" i="18"/>
  <c r="F951" i="18"/>
  <c r="O950" i="18"/>
  <c r="L950" i="18"/>
  <c r="K950" i="18"/>
  <c r="J950" i="18"/>
  <c r="I950" i="18"/>
  <c r="N950" i="18" s="1"/>
  <c r="H950" i="18"/>
  <c r="G950" i="18"/>
  <c r="F950" i="18"/>
  <c r="N949" i="18"/>
  <c r="L949" i="18"/>
  <c r="K949" i="18"/>
  <c r="J949" i="18"/>
  <c r="O949" i="18" s="1"/>
  <c r="I949" i="18"/>
  <c r="H949" i="18"/>
  <c r="G949" i="18"/>
  <c r="F949" i="18"/>
  <c r="L948" i="18"/>
  <c r="K948" i="18"/>
  <c r="J948" i="18"/>
  <c r="O948" i="18" s="1"/>
  <c r="I948" i="18"/>
  <c r="N948" i="18" s="1"/>
  <c r="H948" i="18"/>
  <c r="G948" i="18"/>
  <c r="F948" i="18"/>
  <c r="O947" i="18"/>
  <c r="N947" i="18"/>
  <c r="L947" i="18"/>
  <c r="K947" i="18"/>
  <c r="J947" i="18"/>
  <c r="I947" i="18"/>
  <c r="H947" i="18"/>
  <c r="G947" i="18"/>
  <c r="F947" i="18"/>
  <c r="L946" i="18"/>
  <c r="K946" i="18"/>
  <c r="J946" i="18"/>
  <c r="O946" i="18" s="1"/>
  <c r="I946" i="18"/>
  <c r="N946" i="18" s="1"/>
  <c r="H946" i="18"/>
  <c r="G946" i="18"/>
  <c r="F946" i="18"/>
  <c r="L945" i="18"/>
  <c r="K945" i="18"/>
  <c r="J945" i="18"/>
  <c r="O945" i="18" s="1"/>
  <c r="I945" i="18"/>
  <c r="N945" i="18" s="1"/>
  <c r="H945" i="18"/>
  <c r="G945" i="18"/>
  <c r="F945" i="18"/>
  <c r="N944" i="18"/>
  <c r="L944" i="18"/>
  <c r="K944" i="18"/>
  <c r="J944" i="18"/>
  <c r="O944" i="18" s="1"/>
  <c r="I944" i="18"/>
  <c r="H944" i="18"/>
  <c r="G944" i="18"/>
  <c r="F944" i="18"/>
  <c r="N943" i="18"/>
  <c r="L943" i="18"/>
  <c r="K943" i="18"/>
  <c r="J943" i="18"/>
  <c r="O943" i="18" s="1"/>
  <c r="I943" i="18"/>
  <c r="H943" i="18"/>
  <c r="G943" i="18"/>
  <c r="F943" i="18"/>
  <c r="O942" i="18"/>
  <c r="N942" i="18"/>
  <c r="L942" i="18"/>
  <c r="K942" i="18"/>
  <c r="J942" i="18"/>
  <c r="I942" i="18"/>
  <c r="H942" i="18"/>
  <c r="G942" i="18"/>
  <c r="F942" i="18"/>
  <c r="O941" i="18"/>
  <c r="N941" i="18"/>
  <c r="L941" i="18"/>
  <c r="K941" i="18"/>
  <c r="J941" i="18"/>
  <c r="I941" i="18"/>
  <c r="H941" i="18"/>
  <c r="G941" i="18"/>
  <c r="F941" i="18"/>
  <c r="L940" i="18"/>
  <c r="K940" i="18"/>
  <c r="J940" i="18"/>
  <c r="O940" i="18" s="1"/>
  <c r="I940" i="18"/>
  <c r="N940" i="18" s="1"/>
  <c r="H940" i="18"/>
  <c r="G940" i="18"/>
  <c r="F940" i="18"/>
  <c r="O939" i="18"/>
  <c r="L939" i="18"/>
  <c r="K939" i="18"/>
  <c r="J939" i="18"/>
  <c r="I939" i="18"/>
  <c r="N939" i="18" s="1"/>
  <c r="H939" i="18"/>
  <c r="G939" i="18"/>
  <c r="F939" i="18"/>
  <c r="N938" i="18"/>
  <c r="L938" i="18"/>
  <c r="K938" i="18"/>
  <c r="J938" i="18"/>
  <c r="O938" i="18" s="1"/>
  <c r="I938" i="18"/>
  <c r="H938" i="18"/>
  <c r="G938" i="18"/>
  <c r="F938" i="18"/>
  <c r="L937" i="18"/>
  <c r="K937" i="18"/>
  <c r="J937" i="18"/>
  <c r="O937" i="18" s="1"/>
  <c r="I937" i="18"/>
  <c r="N937" i="18" s="1"/>
  <c r="H937" i="18"/>
  <c r="G937" i="18"/>
  <c r="F937" i="18"/>
  <c r="O936" i="18"/>
  <c r="N936" i="18"/>
  <c r="L936" i="18"/>
  <c r="K936" i="18"/>
  <c r="J936" i="18"/>
  <c r="I936" i="18"/>
  <c r="H936" i="18"/>
  <c r="G936" i="18"/>
  <c r="F936" i="18"/>
  <c r="L935" i="18"/>
  <c r="K935" i="18"/>
  <c r="J935" i="18"/>
  <c r="O935" i="18" s="1"/>
  <c r="I935" i="18"/>
  <c r="N935" i="18" s="1"/>
  <c r="H935" i="18"/>
  <c r="G935" i="18"/>
  <c r="F935" i="18"/>
  <c r="O934" i="18"/>
  <c r="N934" i="18"/>
  <c r="L934" i="18"/>
  <c r="K934" i="18"/>
  <c r="J934" i="18"/>
  <c r="I934" i="18"/>
  <c r="H934" i="18"/>
  <c r="G934" i="18"/>
  <c r="F934" i="18"/>
  <c r="L933" i="18"/>
  <c r="K933" i="18"/>
  <c r="J933" i="18"/>
  <c r="O933" i="18" s="1"/>
  <c r="I933" i="18"/>
  <c r="N933" i="18" s="1"/>
  <c r="H933" i="18"/>
  <c r="G933" i="18"/>
  <c r="F933" i="18"/>
  <c r="O932" i="18"/>
  <c r="L932" i="18"/>
  <c r="K932" i="18"/>
  <c r="J932" i="18"/>
  <c r="I932" i="18"/>
  <c r="N932" i="18" s="1"/>
  <c r="H932" i="18"/>
  <c r="G932" i="18"/>
  <c r="F932" i="18"/>
  <c r="O931" i="18"/>
  <c r="L931" i="18"/>
  <c r="K931" i="18"/>
  <c r="J931" i="18"/>
  <c r="I931" i="18"/>
  <c r="N931" i="18" s="1"/>
  <c r="H931" i="18"/>
  <c r="G931" i="18"/>
  <c r="F931" i="18"/>
  <c r="O930" i="18"/>
  <c r="L930" i="18"/>
  <c r="K930" i="18"/>
  <c r="J930" i="18"/>
  <c r="I930" i="18"/>
  <c r="N930" i="18" s="1"/>
  <c r="H930" i="18"/>
  <c r="G930" i="18"/>
  <c r="F930" i="18"/>
  <c r="L929" i="18"/>
  <c r="K929" i="18"/>
  <c r="J929" i="18"/>
  <c r="O929" i="18" s="1"/>
  <c r="I929" i="18"/>
  <c r="N929" i="18" s="1"/>
  <c r="H929" i="18"/>
  <c r="G929" i="18"/>
  <c r="F929" i="18"/>
  <c r="N928" i="18"/>
  <c r="L928" i="18"/>
  <c r="K928" i="18"/>
  <c r="J928" i="18"/>
  <c r="O928" i="18" s="1"/>
  <c r="I928" i="18"/>
  <c r="H928" i="18"/>
  <c r="G928" i="18"/>
  <c r="F928" i="18"/>
  <c r="O927" i="18"/>
  <c r="N927" i="18"/>
  <c r="L927" i="18"/>
  <c r="K927" i="18"/>
  <c r="J927" i="18"/>
  <c r="I927" i="18"/>
  <c r="H927" i="18"/>
  <c r="G927" i="18"/>
  <c r="F927" i="18"/>
  <c r="O926" i="18"/>
  <c r="L926" i="18"/>
  <c r="K926" i="18"/>
  <c r="J926" i="18"/>
  <c r="I926" i="18"/>
  <c r="N926" i="18" s="1"/>
  <c r="H926" i="18"/>
  <c r="G926" i="18"/>
  <c r="F926" i="18"/>
  <c r="O925" i="18"/>
  <c r="N925" i="18"/>
  <c r="L925" i="18"/>
  <c r="K925" i="18"/>
  <c r="J925" i="18"/>
  <c r="I925" i="18"/>
  <c r="H925" i="18"/>
  <c r="G925" i="18"/>
  <c r="F925" i="18"/>
  <c r="L924" i="18"/>
  <c r="K924" i="18"/>
  <c r="J924" i="18"/>
  <c r="O924" i="18" s="1"/>
  <c r="I924" i="18"/>
  <c r="N924" i="18" s="1"/>
  <c r="H924" i="18"/>
  <c r="G924" i="18"/>
  <c r="F924" i="18"/>
  <c r="O923" i="18"/>
  <c r="N923" i="18"/>
  <c r="L923" i="18"/>
  <c r="K923" i="18"/>
  <c r="J923" i="18"/>
  <c r="I923" i="18"/>
  <c r="H923" i="18"/>
  <c r="G923" i="18"/>
  <c r="F923" i="18"/>
  <c r="O922" i="18"/>
  <c r="N922" i="18"/>
  <c r="L922" i="18"/>
  <c r="K922" i="18"/>
  <c r="J922" i="18"/>
  <c r="I922" i="18"/>
  <c r="H922" i="18"/>
  <c r="G922" i="18"/>
  <c r="F922" i="18"/>
  <c r="L921" i="18"/>
  <c r="K921" i="18"/>
  <c r="J921" i="18"/>
  <c r="O921" i="18" s="1"/>
  <c r="I921" i="18"/>
  <c r="N921" i="18" s="1"/>
  <c r="H921" i="18"/>
  <c r="G921" i="18"/>
  <c r="F921" i="18"/>
  <c r="N920" i="18"/>
  <c r="L920" i="18"/>
  <c r="K920" i="18"/>
  <c r="J920" i="18"/>
  <c r="O920" i="18" s="1"/>
  <c r="I920" i="18"/>
  <c r="H920" i="18"/>
  <c r="G920" i="18"/>
  <c r="F920" i="18"/>
  <c r="L919" i="18"/>
  <c r="K919" i="18"/>
  <c r="J919" i="18"/>
  <c r="O919" i="18" s="1"/>
  <c r="I919" i="18"/>
  <c r="N919" i="18" s="1"/>
  <c r="H919" i="18"/>
  <c r="G919" i="18"/>
  <c r="F919" i="18"/>
  <c r="O918" i="18"/>
  <c r="N918" i="18"/>
  <c r="L918" i="18"/>
  <c r="K918" i="18"/>
  <c r="J918" i="18"/>
  <c r="I918" i="18"/>
  <c r="H918" i="18"/>
  <c r="G918" i="18"/>
  <c r="F918" i="18"/>
  <c r="O917" i="18"/>
  <c r="N917" i="18"/>
  <c r="L917" i="18"/>
  <c r="K917" i="18"/>
  <c r="J917" i="18"/>
  <c r="I917" i="18"/>
  <c r="H917" i="18"/>
  <c r="G917" i="18"/>
  <c r="F917" i="18"/>
  <c r="O916" i="18"/>
  <c r="L916" i="18"/>
  <c r="K916" i="18"/>
  <c r="J916" i="18"/>
  <c r="I916" i="18"/>
  <c r="N916" i="18" s="1"/>
  <c r="H916" i="18"/>
  <c r="G916" i="18"/>
  <c r="F916" i="18"/>
  <c r="O915" i="18"/>
  <c r="L915" i="18"/>
  <c r="K915" i="18"/>
  <c r="J915" i="18"/>
  <c r="I915" i="18"/>
  <c r="N915" i="18" s="1"/>
  <c r="H915" i="18"/>
  <c r="G915" i="18"/>
  <c r="F915" i="18"/>
  <c r="L914" i="18"/>
  <c r="K914" i="18"/>
  <c r="J914" i="18"/>
  <c r="O914" i="18" s="1"/>
  <c r="I914" i="18"/>
  <c r="N914" i="18" s="1"/>
  <c r="H914" i="18"/>
  <c r="G914" i="18"/>
  <c r="F914" i="18"/>
  <c r="L913" i="18"/>
  <c r="K913" i="18"/>
  <c r="J913" i="18"/>
  <c r="O913" i="18" s="1"/>
  <c r="I913" i="18"/>
  <c r="N913" i="18" s="1"/>
  <c r="H913" i="18"/>
  <c r="G913" i="18"/>
  <c r="F913" i="18"/>
  <c r="N912" i="18"/>
  <c r="L912" i="18"/>
  <c r="K912" i="18"/>
  <c r="J912" i="18"/>
  <c r="O912" i="18" s="1"/>
  <c r="I912" i="18"/>
  <c r="H912" i="18"/>
  <c r="G912" i="18"/>
  <c r="F912" i="18"/>
  <c r="O911" i="18"/>
  <c r="N911" i="18"/>
  <c r="L911" i="18"/>
  <c r="K911" i="18"/>
  <c r="J911" i="18"/>
  <c r="I911" i="18"/>
  <c r="H911" i="18"/>
  <c r="G911" i="18"/>
  <c r="F911" i="18"/>
  <c r="O910" i="18"/>
  <c r="L910" i="18"/>
  <c r="K910" i="18"/>
  <c r="J910" i="18"/>
  <c r="I910" i="18"/>
  <c r="N910" i="18" s="1"/>
  <c r="H910" i="18"/>
  <c r="G910" i="18"/>
  <c r="F910" i="18"/>
  <c r="L909" i="18"/>
  <c r="K909" i="18"/>
  <c r="J909" i="18"/>
  <c r="O909" i="18" s="1"/>
  <c r="I909" i="18"/>
  <c r="N909" i="18" s="1"/>
  <c r="H909" i="18"/>
  <c r="G909" i="18"/>
  <c r="F909" i="18"/>
  <c r="L908" i="18"/>
  <c r="K908" i="18"/>
  <c r="J908" i="18"/>
  <c r="O908" i="18" s="1"/>
  <c r="I908" i="18"/>
  <c r="N908" i="18" s="1"/>
  <c r="H908" i="18"/>
  <c r="G908" i="18"/>
  <c r="F908" i="18"/>
  <c r="O907" i="18"/>
  <c r="N907" i="18"/>
  <c r="L907" i="18"/>
  <c r="K907" i="18"/>
  <c r="J907" i="18"/>
  <c r="I907" i="18"/>
  <c r="H907" i="18"/>
  <c r="G907" i="18"/>
  <c r="F907" i="18"/>
  <c r="O906" i="18"/>
  <c r="L906" i="18"/>
  <c r="K906" i="18"/>
  <c r="J906" i="18"/>
  <c r="I906" i="18"/>
  <c r="N906" i="18" s="1"/>
  <c r="H906" i="18"/>
  <c r="G906" i="18"/>
  <c r="F906" i="18"/>
  <c r="L905" i="18"/>
  <c r="K905" i="18"/>
  <c r="J905" i="18"/>
  <c r="O905" i="18" s="1"/>
  <c r="I905" i="18"/>
  <c r="N905" i="18" s="1"/>
  <c r="H905" i="18"/>
  <c r="G905" i="18"/>
  <c r="F905" i="18"/>
  <c r="N904" i="18"/>
  <c r="L904" i="18"/>
  <c r="K904" i="18"/>
  <c r="J904" i="18"/>
  <c r="O904" i="18" s="1"/>
  <c r="I904" i="18"/>
  <c r="H904" i="18"/>
  <c r="G904" i="18"/>
  <c r="F904" i="18"/>
  <c r="N903" i="18"/>
  <c r="L903" i="18"/>
  <c r="K903" i="18"/>
  <c r="J903" i="18"/>
  <c r="O903" i="18" s="1"/>
  <c r="I903" i="18"/>
  <c r="H903" i="18"/>
  <c r="G903" i="18"/>
  <c r="F903" i="18"/>
  <c r="O902" i="18"/>
  <c r="N902" i="18"/>
  <c r="L902" i="18"/>
  <c r="K902" i="18"/>
  <c r="J902" i="18"/>
  <c r="I902" i="18"/>
  <c r="H902" i="18"/>
  <c r="G902" i="18"/>
  <c r="F902" i="18"/>
  <c r="O901" i="18"/>
  <c r="N901" i="18"/>
  <c r="L901" i="18"/>
  <c r="K901" i="18"/>
  <c r="J901" i="18"/>
  <c r="I901" i="18"/>
  <c r="H901" i="18"/>
  <c r="G901" i="18"/>
  <c r="F901" i="18"/>
  <c r="O900" i="18"/>
  <c r="L900" i="18"/>
  <c r="K900" i="18"/>
  <c r="J900" i="18"/>
  <c r="I900" i="18"/>
  <c r="N900" i="18" s="1"/>
  <c r="H900" i="18"/>
  <c r="G900" i="18"/>
  <c r="F900" i="18"/>
  <c r="O899" i="18"/>
  <c r="L899" i="18"/>
  <c r="K899" i="18"/>
  <c r="J899" i="18"/>
  <c r="I899" i="18"/>
  <c r="N899" i="18" s="1"/>
  <c r="H899" i="18"/>
  <c r="G899" i="18"/>
  <c r="F899" i="18"/>
  <c r="L898" i="18"/>
  <c r="K898" i="18"/>
  <c r="J898" i="18"/>
  <c r="O898" i="18" s="1"/>
  <c r="I898" i="18"/>
  <c r="N898" i="18" s="1"/>
  <c r="H898" i="18"/>
  <c r="G898" i="18"/>
  <c r="F898" i="18"/>
  <c r="L897" i="18"/>
  <c r="K897" i="18"/>
  <c r="J897" i="18"/>
  <c r="O897" i="18" s="1"/>
  <c r="I897" i="18"/>
  <c r="N897" i="18" s="1"/>
  <c r="H897" i="18"/>
  <c r="G897" i="18"/>
  <c r="F897" i="18"/>
  <c r="N896" i="18"/>
  <c r="L896" i="18"/>
  <c r="K896" i="18"/>
  <c r="J896" i="18"/>
  <c r="O896" i="18" s="1"/>
  <c r="I896" i="18"/>
  <c r="H896" i="18"/>
  <c r="G896" i="18"/>
  <c r="F896" i="18"/>
  <c r="O895" i="18"/>
  <c r="N895" i="18"/>
  <c r="L895" i="18"/>
  <c r="K895" i="18"/>
  <c r="J895" i="18"/>
  <c r="I895" i="18"/>
  <c r="H895" i="18"/>
  <c r="G895" i="18"/>
  <c r="F895" i="18"/>
  <c r="O894" i="18"/>
  <c r="N894" i="18"/>
  <c r="L894" i="18"/>
  <c r="K894" i="18"/>
  <c r="J894" i="18"/>
  <c r="I894" i="18"/>
  <c r="H894" i="18"/>
  <c r="G894" i="18"/>
  <c r="F894" i="18"/>
  <c r="L893" i="18"/>
  <c r="K893" i="18"/>
  <c r="J893" i="18"/>
  <c r="O893" i="18" s="1"/>
  <c r="I893" i="18"/>
  <c r="N893" i="18" s="1"/>
  <c r="H893" i="18"/>
  <c r="G893" i="18"/>
  <c r="F893" i="18"/>
  <c r="O892" i="18"/>
  <c r="L892" i="18"/>
  <c r="K892" i="18"/>
  <c r="J892" i="18"/>
  <c r="I892" i="18"/>
  <c r="N892" i="18" s="1"/>
  <c r="H892" i="18"/>
  <c r="G892" i="18"/>
  <c r="F892" i="18"/>
  <c r="O891" i="18"/>
  <c r="L891" i="18"/>
  <c r="K891" i="18"/>
  <c r="J891" i="18"/>
  <c r="I891" i="18"/>
  <c r="N891" i="18" s="1"/>
  <c r="H891" i="18"/>
  <c r="G891" i="18"/>
  <c r="F891" i="18"/>
  <c r="L890" i="18"/>
  <c r="K890" i="18"/>
  <c r="J890" i="18"/>
  <c r="O890" i="18" s="1"/>
  <c r="I890" i="18"/>
  <c r="N890" i="18" s="1"/>
  <c r="H890" i="18"/>
  <c r="G890" i="18"/>
  <c r="F890" i="18"/>
  <c r="L889" i="18"/>
  <c r="K889" i="18"/>
  <c r="J889" i="18"/>
  <c r="O889" i="18" s="1"/>
  <c r="I889" i="18"/>
  <c r="N889" i="18" s="1"/>
  <c r="H889" i="18"/>
  <c r="G889" i="18"/>
  <c r="F889" i="18"/>
  <c r="N888" i="18"/>
  <c r="L888" i="18"/>
  <c r="K888" i="18"/>
  <c r="J888" i="18"/>
  <c r="O888" i="18" s="1"/>
  <c r="I888" i="18"/>
  <c r="H888" i="18"/>
  <c r="G888" i="18"/>
  <c r="F888" i="18"/>
  <c r="O887" i="18"/>
  <c r="N887" i="18"/>
  <c r="L887" i="18"/>
  <c r="K887" i="18"/>
  <c r="J887" i="18"/>
  <c r="I887" i="18"/>
  <c r="H887" i="18"/>
  <c r="G887" i="18"/>
  <c r="F887" i="18"/>
  <c r="O886" i="18"/>
  <c r="N886" i="18"/>
  <c r="L886" i="18"/>
  <c r="K886" i="18"/>
  <c r="J886" i="18"/>
  <c r="I886" i="18"/>
  <c r="H886" i="18"/>
  <c r="G886" i="18"/>
  <c r="F886" i="18"/>
  <c r="O885" i="18"/>
  <c r="L885" i="18"/>
  <c r="K885" i="18"/>
  <c r="J885" i="18"/>
  <c r="I885" i="18"/>
  <c r="N885" i="18" s="1"/>
  <c r="H885" i="18"/>
  <c r="G885" i="18"/>
  <c r="F885" i="18"/>
  <c r="O884" i="18"/>
  <c r="L884" i="18"/>
  <c r="K884" i="18"/>
  <c r="J884" i="18"/>
  <c r="I884" i="18"/>
  <c r="N884" i="18" s="1"/>
  <c r="H884" i="18"/>
  <c r="G884" i="18"/>
  <c r="F884" i="18"/>
  <c r="O883" i="18"/>
  <c r="L883" i="18"/>
  <c r="K883" i="18"/>
  <c r="J883" i="18"/>
  <c r="I883" i="18"/>
  <c r="N883" i="18" s="1"/>
  <c r="H883" i="18"/>
  <c r="G883" i="18"/>
  <c r="F883" i="18"/>
  <c r="O882" i="18"/>
  <c r="L882" i="18"/>
  <c r="K882" i="18"/>
  <c r="J882" i="18"/>
  <c r="I882" i="18"/>
  <c r="N882" i="18" s="1"/>
  <c r="H882" i="18"/>
  <c r="G882" i="18"/>
  <c r="F882" i="18"/>
  <c r="L881" i="18"/>
  <c r="K881" i="18"/>
  <c r="J881" i="18"/>
  <c r="O881" i="18" s="1"/>
  <c r="I881" i="18"/>
  <c r="N881" i="18" s="1"/>
  <c r="H881" i="18"/>
  <c r="G881" i="18"/>
  <c r="F881" i="18"/>
  <c r="O880" i="18"/>
  <c r="N880" i="18"/>
  <c r="L880" i="18"/>
  <c r="K880" i="18"/>
  <c r="J880" i="18"/>
  <c r="I880" i="18"/>
  <c r="H880" i="18"/>
  <c r="G880" i="18"/>
  <c r="F880" i="18"/>
  <c r="N879" i="18"/>
  <c r="L879" i="18"/>
  <c r="K879" i="18"/>
  <c r="J879" i="18"/>
  <c r="O879" i="18" s="1"/>
  <c r="I879" i="18"/>
  <c r="H879" i="18"/>
  <c r="G879" i="18"/>
  <c r="F879" i="18"/>
  <c r="O878" i="18"/>
  <c r="L878" i="18"/>
  <c r="K878" i="18"/>
  <c r="J878" i="18"/>
  <c r="I878" i="18"/>
  <c r="N878" i="18" s="1"/>
  <c r="H878" i="18"/>
  <c r="G878" i="18"/>
  <c r="F878" i="18"/>
  <c r="O877" i="18"/>
  <c r="L877" i="18"/>
  <c r="K877" i="18"/>
  <c r="J877" i="18"/>
  <c r="I877" i="18"/>
  <c r="N877" i="18" s="1"/>
  <c r="H877" i="18"/>
  <c r="G877" i="18"/>
  <c r="F877" i="18"/>
  <c r="L876" i="18"/>
  <c r="K876" i="18"/>
  <c r="J876" i="18"/>
  <c r="O876" i="18" s="1"/>
  <c r="I876" i="18"/>
  <c r="N876" i="18" s="1"/>
  <c r="H876" i="18"/>
  <c r="G876" i="18"/>
  <c r="F876" i="18"/>
  <c r="O875" i="18"/>
  <c r="L875" i="18"/>
  <c r="K875" i="18"/>
  <c r="J875" i="18"/>
  <c r="I875" i="18"/>
  <c r="N875" i="18" s="1"/>
  <c r="H875" i="18"/>
  <c r="G875" i="18"/>
  <c r="F875" i="18"/>
  <c r="L874" i="18"/>
  <c r="K874" i="18"/>
  <c r="J874" i="18"/>
  <c r="O874" i="18" s="1"/>
  <c r="I874" i="18"/>
  <c r="N874" i="18" s="1"/>
  <c r="H874" i="18"/>
  <c r="G874" i="18"/>
  <c r="F874" i="18"/>
  <c r="L873" i="18"/>
  <c r="K873" i="18"/>
  <c r="J873" i="18"/>
  <c r="O873" i="18" s="1"/>
  <c r="I873" i="18"/>
  <c r="N873" i="18" s="1"/>
  <c r="H873" i="18"/>
  <c r="G873" i="18"/>
  <c r="F873" i="18"/>
  <c r="O872" i="18"/>
  <c r="N872" i="18"/>
  <c r="L872" i="18"/>
  <c r="K872" i="18"/>
  <c r="J872" i="18"/>
  <c r="I872" i="18"/>
  <c r="H872" i="18"/>
  <c r="G872" i="18"/>
  <c r="F872" i="18"/>
  <c r="O871" i="18"/>
  <c r="N871" i="18"/>
  <c r="L871" i="18"/>
  <c r="K871" i="18"/>
  <c r="J871" i="18"/>
  <c r="I871" i="18"/>
  <c r="H871" i="18"/>
  <c r="G871" i="18"/>
  <c r="F871" i="18"/>
  <c r="O870" i="18"/>
  <c r="L870" i="18"/>
  <c r="K870" i="18"/>
  <c r="J870" i="18"/>
  <c r="I870" i="18"/>
  <c r="N870" i="18" s="1"/>
  <c r="H870" i="18"/>
  <c r="G870" i="18"/>
  <c r="F870" i="18"/>
  <c r="O869" i="18"/>
  <c r="L869" i="18"/>
  <c r="K869" i="18"/>
  <c r="J869" i="18"/>
  <c r="I869" i="18"/>
  <c r="N869" i="18" s="1"/>
  <c r="H869" i="18"/>
  <c r="G869" i="18"/>
  <c r="F869" i="18"/>
  <c r="L868" i="18"/>
  <c r="K868" i="18"/>
  <c r="J868" i="18"/>
  <c r="O868" i="18" s="1"/>
  <c r="I868" i="18"/>
  <c r="N868" i="18" s="1"/>
  <c r="H868" i="18"/>
  <c r="G868" i="18"/>
  <c r="F868" i="18"/>
  <c r="O867" i="18"/>
  <c r="L867" i="18"/>
  <c r="K867" i="18"/>
  <c r="J867" i="18"/>
  <c r="I867" i="18"/>
  <c r="N867" i="18" s="1"/>
  <c r="H867" i="18"/>
  <c r="G867" i="18"/>
  <c r="F867" i="18"/>
  <c r="O866" i="18"/>
  <c r="N866" i="18"/>
  <c r="L866" i="18"/>
  <c r="K866" i="18"/>
  <c r="J866" i="18"/>
  <c r="I866" i="18"/>
  <c r="H866" i="18"/>
  <c r="G866" i="18"/>
  <c r="F866" i="18"/>
  <c r="L865" i="18"/>
  <c r="K865" i="18"/>
  <c r="J865" i="18"/>
  <c r="O865" i="18" s="1"/>
  <c r="I865" i="18"/>
  <c r="N865" i="18" s="1"/>
  <c r="H865" i="18"/>
  <c r="G865" i="18"/>
  <c r="F865" i="18"/>
  <c r="O864" i="18"/>
  <c r="N864" i="18"/>
  <c r="L864" i="18"/>
  <c r="K864" i="18"/>
  <c r="J864" i="18"/>
  <c r="I864" i="18"/>
  <c r="H864" i="18"/>
  <c r="G864" i="18"/>
  <c r="F864" i="18"/>
  <c r="O863" i="18"/>
  <c r="L863" i="18"/>
  <c r="K863" i="18"/>
  <c r="J863" i="18"/>
  <c r="I863" i="18"/>
  <c r="N863" i="18" s="1"/>
  <c r="H863" i="18"/>
  <c r="G863" i="18"/>
  <c r="F863" i="18"/>
  <c r="O862" i="18"/>
  <c r="L862" i="18"/>
  <c r="K862" i="18"/>
  <c r="J862" i="18"/>
  <c r="I862" i="18"/>
  <c r="N862" i="18" s="1"/>
  <c r="H862" i="18"/>
  <c r="G862" i="18"/>
  <c r="F862" i="18"/>
  <c r="O861" i="18"/>
  <c r="N861" i="18"/>
  <c r="L861" i="18"/>
  <c r="K861" i="18"/>
  <c r="J861" i="18"/>
  <c r="I861" i="18"/>
  <c r="H861" i="18"/>
  <c r="G861" i="18"/>
  <c r="F861" i="18"/>
  <c r="L860" i="18"/>
  <c r="K860" i="18"/>
  <c r="J860" i="18"/>
  <c r="O860" i="18" s="1"/>
  <c r="I860" i="18"/>
  <c r="N860" i="18" s="1"/>
  <c r="H860" i="18"/>
  <c r="G860" i="18"/>
  <c r="F860" i="18"/>
  <c r="O859" i="18"/>
  <c r="N859" i="18"/>
  <c r="L859" i="18"/>
  <c r="K859" i="18"/>
  <c r="J859" i="18"/>
  <c r="I859" i="18"/>
  <c r="H859" i="18"/>
  <c r="G859" i="18"/>
  <c r="F859" i="18"/>
  <c r="N858" i="18"/>
  <c r="L858" i="18"/>
  <c r="K858" i="18"/>
  <c r="J858" i="18"/>
  <c r="O858" i="18" s="1"/>
  <c r="I858" i="18"/>
  <c r="H858" i="18"/>
  <c r="G858" i="18"/>
  <c r="F858" i="18"/>
  <c r="L857" i="18"/>
  <c r="K857" i="18"/>
  <c r="J857" i="18"/>
  <c r="O857" i="18" s="1"/>
  <c r="I857" i="18"/>
  <c r="N857" i="18" s="1"/>
  <c r="H857" i="18"/>
  <c r="G857" i="18"/>
  <c r="F857" i="18"/>
  <c r="O856" i="18"/>
  <c r="N856" i="18"/>
  <c r="L856" i="18"/>
  <c r="K856" i="18"/>
  <c r="J856" i="18"/>
  <c r="I856" i="18"/>
  <c r="H856" i="18"/>
  <c r="G856" i="18"/>
  <c r="F856" i="18"/>
  <c r="L855" i="18"/>
  <c r="K855" i="18"/>
  <c r="J855" i="18"/>
  <c r="O855" i="18" s="1"/>
  <c r="I855" i="18"/>
  <c r="N855" i="18" s="1"/>
  <c r="H855" i="18"/>
  <c r="G855" i="18"/>
  <c r="F855" i="18"/>
  <c r="O854" i="18"/>
  <c r="N854" i="18"/>
  <c r="L854" i="18"/>
  <c r="K854" i="18"/>
  <c r="J854" i="18"/>
  <c r="I854" i="18"/>
  <c r="H854" i="18"/>
  <c r="G854" i="18"/>
  <c r="F854" i="18"/>
  <c r="L853" i="18"/>
  <c r="K853" i="18"/>
  <c r="J853" i="18"/>
  <c r="O853" i="18" s="1"/>
  <c r="I853" i="18"/>
  <c r="N853" i="18" s="1"/>
  <c r="H853" i="18"/>
  <c r="G853" i="18"/>
  <c r="F853" i="18"/>
  <c r="O852" i="18"/>
  <c r="L852" i="18"/>
  <c r="K852" i="18"/>
  <c r="J852" i="18"/>
  <c r="I852" i="18"/>
  <c r="N852" i="18" s="1"/>
  <c r="H852" i="18"/>
  <c r="G852" i="18"/>
  <c r="F852" i="18"/>
  <c r="O851" i="18"/>
  <c r="L851" i="18"/>
  <c r="K851" i="18"/>
  <c r="J851" i="18"/>
  <c r="I851" i="18"/>
  <c r="N851" i="18" s="1"/>
  <c r="H851" i="18"/>
  <c r="G851" i="18"/>
  <c r="F851" i="18"/>
  <c r="L850" i="18"/>
  <c r="K850" i="18"/>
  <c r="J850" i="18"/>
  <c r="O850" i="18" s="1"/>
  <c r="I850" i="18"/>
  <c r="N850" i="18" s="1"/>
  <c r="H850" i="18"/>
  <c r="G850" i="18"/>
  <c r="F850" i="18"/>
  <c r="L849" i="18"/>
  <c r="K849" i="18"/>
  <c r="J849" i="18"/>
  <c r="O849" i="18" s="1"/>
  <c r="I849" i="18"/>
  <c r="N849" i="18" s="1"/>
  <c r="H849" i="18"/>
  <c r="G849" i="18"/>
  <c r="F849" i="18"/>
  <c r="N848" i="18"/>
  <c r="L848" i="18"/>
  <c r="K848" i="18"/>
  <c r="J848" i="18"/>
  <c r="O848" i="18" s="1"/>
  <c r="I848" i="18"/>
  <c r="H848" i="18"/>
  <c r="G848" i="18"/>
  <c r="F848" i="18"/>
  <c r="O847" i="18"/>
  <c r="N847" i="18"/>
  <c r="L847" i="18"/>
  <c r="K847" i="18"/>
  <c r="J847" i="18"/>
  <c r="I847" i="18"/>
  <c r="H847" i="18"/>
  <c r="G847" i="18"/>
  <c r="F847" i="18"/>
  <c r="O846" i="18"/>
  <c r="L846" i="18"/>
  <c r="K846" i="18"/>
  <c r="J846" i="18"/>
  <c r="I846" i="18"/>
  <c r="N846" i="18" s="1"/>
  <c r="H846" i="18"/>
  <c r="G846" i="18"/>
  <c r="F846" i="18"/>
  <c r="L845" i="18"/>
  <c r="K845" i="18"/>
  <c r="J845" i="18"/>
  <c r="O845" i="18" s="1"/>
  <c r="I845" i="18"/>
  <c r="N845" i="18" s="1"/>
  <c r="H845" i="18"/>
  <c r="G845" i="18"/>
  <c r="F845" i="18"/>
  <c r="L844" i="18"/>
  <c r="K844" i="18"/>
  <c r="J844" i="18"/>
  <c r="O844" i="18" s="1"/>
  <c r="I844" i="18"/>
  <c r="N844" i="18" s="1"/>
  <c r="H844" i="18"/>
  <c r="G844" i="18"/>
  <c r="F844" i="18"/>
  <c r="O843" i="18"/>
  <c r="L843" i="18"/>
  <c r="K843" i="18"/>
  <c r="J843" i="18"/>
  <c r="I843" i="18"/>
  <c r="N843" i="18" s="1"/>
  <c r="H843" i="18"/>
  <c r="G843" i="18"/>
  <c r="F843" i="18"/>
  <c r="N842" i="18"/>
  <c r="L842" i="18"/>
  <c r="K842" i="18"/>
  <c r="J842" i="18"/>
  <c r="O842" i="18" s="1"/>
  <c r="I842" i="18"/>
  <c r="H842" i="18"/>
  <c r="G842" i="18"/>
  <c r="F842" i="18"/>
  <c r="L841" i="18"/>
  <c r="K841" i="18"/>
  <c r="J841" i="18"/>
  <c r="O841" i="18" s="1"/>
  <c r="I841" i="18"/>
  <c r="N841" i="18" s="1"/>
  <c r="H841" i="18"/>
  <c r="G841" i="18"/>
  <c r="F841" i="18"/>
  <c r="O840" i="18"/>
  <c r="N840" i="18"/>
  <c r="L840" i="18"/>
  <c r="K840" i="18"/>
  <c r="J840" i="18"/>
  <c r="I840" i="18"/>
  <c r="H840" i="18"/>
  <c r="G840" i="18"/>
  <c r="F840" i="18"/>
  <c r="L839" i="18"/>
  <c r="K839" i="18"/>
  <c r="J839" i="18"/>
  <c r="O839" i="18" s="1"/>
  <c r="I839" i="18"/>
  <c r="N839" i="18" s="1"/>
  <c r="H839" i="18"/>
  <c r="G839" i="18"/>
  <c r="F839" i="18"/>
  <c r="O838" i="18"/>
  <c r="N838" i="18"/>
  <c r="L838" i="18"/>
  <c r="K838" i="18"/>
  <c r="J838" i="18"/>
  <c r="I838" i="18"/>
  <c r="H838" i="18"/>
  <c r="G838" i="18"/>
  <c r="F838" i="18"/>
  <c r="N837" i="18"/>
  <c r="L837" i="18"/>
  <c r="K837" i="18"/>
  <c r="J837" i="18"/>
  <c r="O837" i="18" s="1"/>
  <c r="I837" i="18"/>
  <c r="H837" i="18"/>
  <c r="G837" i="18"/>
  <c r="F837" i="18"/>
  <c r="L836" i="18"/>
  <c r="K836" i="18"/>
  <c r="J836" i="18"/>
  <c r="O836" i="18" s="1"/>
  <c r="I836" i="18"/>
  <c r="N836" i="18" s="1"/>
  <c r="H836" i="18"/>
  <c r="G836" i="18"/>
  <c r="F836" i="18"/>
  <c r="O835" i="18"/>
  <c r="L835" i="18"/>
  <c r="K835" i="18"/>
  <c r="J835" i="18"/>
  <c r="I835" i="18"/>
  <c r="N835" i="18" s="1"/>
  <c r="H835" i="18"/>
  <c r="G835" i="18"/>
  <c r="F835" i="18"/>
  <c r="N834" i="18"/>
  <c r="L834" i="18"/>
  <c r="K834" i="18"/>
  <c r="J834" i="18"/>
  <c r="O834" i="18" s="1"/>
  <c r="I834" i="18"/>
  <c r="H834" i="18"/>
  <c r="G834" i="18"/>
  <c r="F834" i="18"/>
  <c r="L833" i="18"/>
  <c r="K833" i="18"/>
  <c r="J833" i="18"/>
  <c r="O833" i="18" s="1"/>
  <c r="I833" i="18"/>
  <c r="N833" i="18" s="1"/>
  <c r="H833" i="18"/>
  <c r="G833" i="18"/>
  <c r="F833" i="18"/>
  <c r="O832" i="18"/>
  <c r="N832" i="18"/>
  <c r="L832" i="18"/>
  <c r="K832" i="18"/>
  <c r="J832" i="18"/>
  <c r="I832" i="18"/>
  <c r="H832" i="18"/>
  <c r="G832" i="18"/>
  <c r="F832" i="18"/>
  <c r="O831" i="18"/>
  <c r="N831" i="18"/>
  <c r="L831" i="18"/>
  <c r="K831" i="18"/>
  <c r="J831" i="18"/>
  <c r="I831" i="18"/>
  <c r="H831" i="18"/>
  <c r="G831" i="18"/>
  <c r="F831" i="18"/>
  <c r="O830" i="18"/>
  <c r="L830" i="18"/>
  <c r="K830" i="18"/>
  <c r="J830" i="18"/>
  <c r="I830" i="18"/>
  <c r="N830" i="18" s="1"/>
  <c r="H830" i="18"/>
  <c r="G830" i="18"/>
  <c r="F830" i="18"/>
  <c r="N829" i="18"/>
  <c r="L829" i="18"/>
  <c r="K829" i="18"/>
  <c r="J829" i="18"/>
  <c r="O829" i="18" s="1"/>
  <c r="I829" i="18"/>
  <c r="H829" i="18"/>
  <c r="G829" i="18"/>
  <c r="F829" i="18"/>
  <c r="L828" i="18"/>
  <c r="K828" i="18"/>
  <c r="J828" i="18"/>
  <c r="O828" i="18" s="1"/>
  <c r="I828" i="18"/>
  <c r="N828" i="18" s="1"/>
  <c r="H828" i="18"/>
  <c r="G828" i="18"/>
  <c r="F828" i="18"/>
  <c r="O827" i="18"/>
  <c r="N827" i="18"/>
  <c r="L827" i="18"/>
  <c r="K827" i="18"/>
  <c r="J827" i="18"/>
  <c r="I827" i="18"/>
  <c r="H827" i="18"/>
  <c r="G827" i="18"/>
  <c r="F827" i="18"/>
  <c r="O826" i="18"/>
  <c r="N826" i="18"/>
  <c r="L826" i="18"/>
  <c r="K826" i="18"/>
  <c r="J826" i="18"/>
  <c r="I826" i="18"/>
  <c r="H826" i="18"/>
  <c r="G826" i="18"/>
  <c r="F826" i="18"/>
  <c r="L825" i="18"/>
  <c r="K825" i="18"/>
  <c r="J825" i="18"/>
  <c r="O825" i="18" s="1"/>
  <c r="I825" i="18"/>
  <c r="N825" i="18" s="1"/>
  <c r="H825" i="18"/>
  <c r="G825" i="18"/>
  <c r="F825" i="18"/>
  <c r="N824" i="18"/>
  <c r="L824" i="18"/>
  <c r="K824" i="18"/>
  <c r="J824" i="18"/>
  <c r="O824" i="18" s="1"/>
  <c r="I824" i="18"/>
  <c r="H824" i="18"/>
  <c r="G824" i="18"/>
  <c r="F824" i="18"/>
  <c r="L823" i="18"/>
  <c r="K823" i="18"/>
  <c r="J823" i="18"/>
  <c r="O823" i="18" s="1"/>
  <c r="I823" i="18"/>
  <c r="N823" i="18" s="1"/>
  <c r="H823" i="18"/>
  <c r="G823" i="18"/>
  <c r="F823" i="18"/>
  <c r="O822" i="18"/>
  <c r="N822" i="18"/>
  <c r="L822" i="18"/>
  <c r="K822" i="18"/>
  <c r="J822" i="18"/>
  <c r="I822" i="18"/>
  <c r="H822" i="18"/>
  <c r="G822" i="18"/>
  <c r="F822" i="18"/>
  <c r="O821" i="18"/>
  <c r="L821" i="18"/>
  <c r="K821" i="18"/>
  <c r="J821" i="18"/>
  <c r="I821" i="18"/>
  <c r="N821" i="18" s="1"/>
  <c r="H821" i="18"/>
  <c r="G821" i="18"/>
  <c r="F821" i="18"/>
  <c r="L820" i="18"/>
  <c r="K820" i="18"/>
  <c r="J820" i="18"/>
  <c r="O820" i="18" s="1"/>
  <c r="I820" i="18"/>
  <c r="N820" i="18" s="1"/>
  <c r="H820" i="18"/>
  <c r="G820" i="18"/>
  <c r="F820" i="18"/>
  <c r="O819" i="18"/>
  <c r="N819" i="18"/>
  <c r="L819" i="18"/>
  <c r="K819" i="18"/>
  <c r="J819" i="18"/>
  <c r="I819" i="18"/>
  <c r="H819" i="18"/>
  <c r="G819" i="18"/>
  <c r="F819" i="18"/>
  <c r="L818" i="18"/>
  <c r="K818" i="18"/>
  <c r="J818" i="18"/>
  <c r="O818" i="18" s="1"/>
  <c r="I818" i="18"/>
  <c r="N818" i="18" s="1"/>
  <c r="H818" i="18"/>
  <c r="G818" i="18"/>
  <c r="F818" i="18"/>
  <c r="L817" i="18"/>
  <c r="K817" i="18"/>
  <c r="J817" i="18"/>
  <c r="O817" i="18" s="1"/>
  <c r="I817" i="18"/>
  <c r="N817" i="18" s="1"/>
  <c r="H817" i="18"/>
  <c r="G817" i="18"/>
  <c r="F817" i="18"/>
  <c r="O816" i="18"/>
  <c r="N816" i="18"/>
  <c r="L816" i="18"/>
  <c r="K816" i="18"/>
  <c r="J816" i="18"/>
  <c r="I816" i="18"/>
  <c r="H816" i="18"/>
  <c r="G816" i="18"/>
  <c r="F816" i="18"/>
  <c r="L815" i="18"/>
  <c r="K815" i="18"/>
  <c r="J815" i="18"/>
  <c r="O815" i="18" s="1"/>
  <c r="I815" i="18"/>
  <c r="N815" i="18" s="1"/>
  <c r="H815" i="18"/>
  <c r="G815" i="18"/>
  <c r="F815" i="18"/>
  <c r="O814" i="18"/>
  <c r="N814" i="18"/>
  <c r="L814" i="18"/>
  <c r="K814" i="18"/>
  <c r="J814" i="18"/>
  <c r="I814" i="18"/>
  <c r="H814" i="18"/>
  <c r="G814" i="18"/>
  <c r="F814" i="18"/>
  <c r="L813" i="18"/>
  <c r="K813" i="18"/>
  <c r="J813" i="18"/>
  <c r="O813" i="18" s="1"/>
  <c r="I813" i="18"/>
  <c r="N813" i="18" s="1"/>
  <c r="H813" i="18"/>
  <c r="G813" i="18"/>
  <c r="F813" i="18"/>
  <c r="L812" i="18"/>
  <c r="K812" i="18"/>
  <c r="J812" i="18"/>
  <c r="O812" i="18" s="1"/>
  <c r="I812" i="18"/>
  <c r="N812" i="18" s="1"/>
  <c r="H812" i="18"/>
  <c r="G812" i="18"/>
  <c r="F812" i="18"/>
  <c r="O811" i="18"/>
  <c r="N811" i="18"/>
  <c r="L811" i="18"/>
  <c r="K811" i="18"/>
  <c r="J811" i="18"/>
  <c r="I811" i="18"/>
  <c r="H811" i="18"/>
  <c r="G811" i="18"/>
  <c r="F811" i="18"/>
  <c r="N810" i="18"/>
  <c r="L810" i="18"/>
  <c r="K810" i="18"/>
  <c r="J810" i="18"/>
  <c r="O810" i="18" s="1"/>
  <c r="I810" i="18"/>
  <c r="H810" i="18"/>
  <c r="G810" i="18"/>
  <c r="F810" i="18"/>
  <c r="L809" i="18"/>
  <c r="K809" i="18"/>
  <c r="J809" i="18"/>
  <c r="O809" i="18" s="1"/>
  <c r="I809" i="18"/>
  <c r="N809" i="18" s="1"/>
  <c r="H809" i="18"/>
  <c r="G809" i="18"/>
  <c r="F809" i="18"/>
  <c r="N808" i="18"/>
  <c r="L808" i="18"/>
  <c r="K808" i="18"/>
  <c r="J808" i="18"/>
  <c r="O808" i="18" s="1"/>
  <c r="I808" i="18"/>
  <c r="H808" i="18"/>
  <c r="G808" i="18"/>
  <c r="F808" i="18"/>
  <c r="O807" i="18"/>
  <c r="N807" i="18"/>
  <c r="L807" i="18"/>
  <c r="K807" i="18"/>
  <c r="J807" i="18"/>
  <c r="I807" i="18"/>
  <c r="H807" i="18"/>
  <c r="G807" i="18"/>
  <c r="F807" i="18"/>
  <c r="O806" i="18"/>
  <c r="L806" i="18"/>
  <c r="K806" i="18"/>
  <c r="J806" i="18"/>
  <c r="I806" i="18"/>
  <c r="N806" i="18" s="1"/>
  <c r="H806" i="18"/>
  <c r="G806" i="18"/>
  <c r="F806" i="18"/>
  <c r="L805" i="18"/>
  <c r="K805" i="18"/>
  <c r="J805" i="18"/>
  <c r="O805" i="18" s="1"/>
  <c r="I805" i="18"/>
  <c r="N805" i="18" s="1"/>
  <c r="H805" i="18"/>
  <c r="G805" i="18"/>
  <c r="F805" i="18"/>
  <c r="L804" i="18"/>
  <c r="K804" i="18"/>
  <c r="J804" i="18"/>
  <c r="O804" i="18" s="1"/>
  <c r="I804" i="18"/>
  <c r="N804" i="18" s="1"/>
  <c r="H804" i="18"/>
  <c r="G804" i="18"/>
  <c r="F804" i="18"/>
  <c r="O803" i="18"/>
  <c r="N803" i="18"/>
  <c r="L803" i="18"/>
  <c r="K803" i="18"/>
  <c r="J803" i="18"/>
  <c r="I803" i="18"/>
  <c r="H803" i="18"/>
  <c r="G803" i="18"/>
  <c r="F803" i="18"/>
  <c r="O802" i="18"/>
  <c r="N802" i="18"/>
  <c r="L802" i="18"/>
  <c r="K802" i="18"/>
  <c r="J802" i="18"/>
  <c r="I802" i="18"/>
  <c r="H802" i="18"/>
  <c r="G802" i="18"/>
  <c r="F802" i="18"/>
  <c r="L801" i="18"/>
  <c r="K801" i="18"/>
  <c r="J801" i="18"/>
  <c r="O801" i="18" s="1"/>
  <c r="I801" i="18"/>
  <c r="N801" i="18" s="1"/>
  <c r="H801" i="18"/>
  <c r="G801" i="18"/>
  <c r="F801" i="18"/>
  <c r="N800" i="18"/>
  <c r="L800" i="18"/>
  <c r="K800" i="18"/>
  <c r="J800" i="18"/>
  <c r="O800" i="18" s="1"/>
  <c r="I800" i="18"/>
  <c r="H800" i="18"/>
  <c r="G800" i="18"/>
  <c r="F800" i="18"/>
  <c r="O799" i="18"/>
  <c r="N799" i="18"/>
  <c r="L799" i="18"/>
  <c r="K799" i="18"/>
  <c r="J799" i="18"/>
  <c r="I799" i="18"/>
  <c r="H799" i="18"/>
  <c r="G799" i="18"/>
  <c r="F799" i="18"/>
  <c r="O798" i="18"/>
  <c r="L798" i="18"/>
  <c r="K798" i="18"/>
  <c r="J798" i="18"/>
  <c r="I798" i="18"/>
  <c r="N798" i="18" s="1"/>
  <c r="H798" i="18"/>
  <c r="G798" i="18"/>
  <c r="F798" i="18"/>
  <c r="O797" i="18"/>
  <c r="L797" i="18"/>
  <c r="K797" i="18"/>
  <c r="J797" i="18"/>
  <c r="I797" i="18"/>
  <c r="N797" i="18" s="1"/>
  <c r="H797" i="18"/>
  <c r="G797" i="18"/>
  <c r="F797" i="18"/>
  <c r="L796" i="18"/>
  <c r="K796" i="18"/>
  <c r="J796" i="18"/>
  <c r="O796" i="18" s="1"/>
  <c r="I796" i="18"/>
  <c r="N796" i="18" s="1"/>
  <c r="H796" i="18"/>
  <c r="G796" i="18"/>
  <c r="F796" i="18"/>
  <c r="O795" i="18"/>
  <c r="N795" i="18"/>
  <c r="L795" i="18"/>
  <c r="K795" i="18"/>
  <c r="J795" i="18"/>
  <c r="I795" i="18"/>
  <c r="H795" i="18"/>
  <c r="G795" i="18"/>
  <c r="F795" i="18"/>
  <c r="O794" i="18"/>
  <c r="N794" i="18"/>
  <c r="L794" i="18"/>
  <c r="K794" i="18"/>
  <c r="J794" i="18"/>
  <c r="I794" i="18"/>
  <c r="H794" i="18"/>
  <c r="G794" i="18"/>
  <c r="F794" i="18"/>
  <c r="L793" i="18"/>
  <c r="K793" i="18"/>
  <c r="J793" i="18"/>
  <c r="O793" i="18" s="1"/>
  <c r="I793" i="18"/>
  <c r="N793" i="18" s="1"/>
  <c r="H793" i="18"/>
  <c r="G793" i="18"/>
  <c r="F793" i="18"/>
  <c r="N792" i="18"/>
  <c r="L792" i="18"/>
  <c r="K792" i="18"/>
  <c r="J792" i="18"/>
  <c r="O792" i="18" s="1"/>
  <c r="I792" i="18"/>
  <c r="H792" i="18"/>
  <c r="G792" i="18"/>
  <c r="F792" i="18"/>
  <c r="L791" i="18"/>
  <c r="K791" i="18"/>
  <c r="J791" i="18"/>
  <c r="O791" i="18" s="1"/>
  <c r="I791" i="18"/>
  <c r="N791" i="18" s="1"/>
  <c r="H791" i="18"/>
  <c r="G791" i="18"/>
  <c r="F791" i="18"/>
  <c r="O790" i="18"/>
  <c r="N790" i="18"/>
  <c r="L790" i="18"/>
  <c r="K790" i="18"/>
  <c r="J790" i="18"/>
  <c r="I790" i="18"/>
  <c r="H790" i="18"/>
  <c r="G790" i="18"/>
  <c r="F790" i="18"/>
  <c r="O789" i="18"/>
  <c r="N789" i="18"/>
  <c r="L789" i="18"/>
  <c r="K789" i="18"/>
  <c r="J789" i="18"/>
  <c r="I789" i="18"/>
  <c r="H789" i="18"/>
  <c r="G789" i="18"/>
  <c r="F789" i="18"/>
  <c r="O788" i="18"/>
  <c r="L788" i="18"/>
  <c r="K788" i="18"/>
  <c r="J788" i="18"/>
  <c r="I788" i="18"/>
  <c r="N788" i="18" s="1"/>
  <c r="H788" i="18"/>
  <c r="G788" i="18"/>
  <c r="F788" i="18"/>
  <c r="O787" i="18"/>
  <c r="N787" i="18"/>
  <c r="L787" i="18"/>
  <c r="K787" i="18"/>
  <c r="J787" i="18"/>
  <c r="I787" i="18"/>
  <c r="H787" i="18"/>
  <c r="G787" i="18"/>
  <c r="F787" i="18"/>
  <c r="L786" i="18"/>
  <c r="K786" i="18"/>
  <c r="J786" i="18"/>
  <c r="O786" i="18" s="1"/>
  <c r="I786" i="18"/>
  <c r="N786" i="18" s="1"/>
  <c r="H786" i="18"/>
  <c r="G786" i="18"/>
  <c r="F786" i="18"/>
  <c r="L785" i="18"/>
  <c r="K785" i="18"/>
  <c r="J785" i="18"/>
  <c r="O785" i="18" s="1"/>
  <c r="I785" i="18"/>
  <c r="N785" i="18" s="1"/>
  <c r="H785" i="18"/>
  <c r="G785" i="18"/>
  <c r="F785" i="18"/>
  <c r="N784" i="18"/>
  <c r="L784" i="18"/>
  <c r="K784" i="18"/>
  <c r="J784" i="18"/>
  <c r="O784" i="18" s="1"/>
  <c r="I784" i="18"/>
  <c r="H784" i="18"/>
  <c r="G784" i="18"/>
  <c r="F784" i="18"/>
  <c r="O783" i="18"/>
  <c r="L783" i="18"/>
  <c r="K783" i="18"/>
  <c r="J783" i="18"/>
  <c r="I783" i="18"/>
  <c r="N783" i="18" s="1"/>
  <c r="H783" i="18"/>
  <c r="G783" i="18"/>
  <c r="F783" i="18"/>
  <c r="O782" i="18"/>
  <c r="N782" i="18"/>
  <c r="L782" i="18"/>
  <c r="K782" i="18"/>
  <c r="J782" i="18"/>
  <c r="I782" i="18"/>
  <c r="H782" i="18"/>
  <c r="G782" i="18"/>
  <c r="F782" i="18"/>
  <c r="L781" i="18"/>
  <c r="K781" i="18"/>
  <c r="J781" i="18"/>
  <c r="O781" i="18" s="1"/>
  <c r="I781" i="18"/>
  <c r="N781" i="18" s="1"/>
  <c r="H781" i="18"/>
  <c r="G781" i="18"/>
  <c r="F781" i="18"/>
  <c r="O780" i="18"/>
  <c r="L780" i="18"/>
  <c r="K780" i="18"/>
  <c r="J780" i="18"/>
  <c r="I780" i="18"/>
  <c r="N780" i="18" s="1"/>
  <c r="H780" i="18"/>
  <c r="G780" i="18"/>
  <c r="F780" i="18"/>
  <c r="O779" i="18"/>
  <c r="N779" i="18"/>
  <c r="L779" i="18"/>
  <c r="K779" i="18"/>
  <c r="J779" i="18"/>
  <c r="I779" i="18"/>
  <c r="H779" i="18"/>
  <c r="G779" i="18"/>
  <c r="F779" i="18"/>
  <c r="O778" i="18"/>
  <c r="L778" i="18"/>
  <c r="K778" i="18"/>
  <c r="J778" i="18"/>
  <c r="I778" i="18"/>
  <c r="N778" i="18" s="1"/>
  <c r="H778" i="18"/>
  <c r="G778" i="18"/>
  <c r="F778" i="18"/>
  <c r="L777" i="18"/>
  <c r="K777" i="18"/>
  <c r="J777" i="18"/>
  <c r="O777" i="18" s="1"/>
  <c r="I777" i="18"/>
  <c r="N777" i="18" s="1"/>
  <c r="H777" i="18"/>
  <c r="G777" i="18"/>
  <c r="F777" i="18"/>
  <c r="N776" i="18"/>
  <c r="L776" i="18"/>
  <c r="K776" i="18"/>
  <c r="J776" i="18"/>
  <c r="O776" i="18" s="1"/>
  <c r="I776" i="18"/>
  <c r="H776" i="18"/>
  <c r="G776" i="18"/>
  <c r="F776" i="18"/>
  <c r="N775" i="18"/>
  <c r="L775" i="18"/>
  <c r="K775" i="18"/>
  <c r="J775" i="18"/>
  <c r="O775" i="18" s="1"/>
  <c r="I775" i="18"/>
  <c r="H775" i="18"/>
  <c r="G775" i="18"/>
  <c r="F775" i="18"/>
  <c r="O774" i="18"/>
  <c r="N774" i="18"/>
  <c r="L774" i="18"/>
  <c r="K774" i="18"/>
  <c r="J774" i="18"/>
  <c r="I774" i="18"/>
  <c r="H774" i="18"/>
  <c r="G774" i="18"/>
  <c r="F774" i="18"/>
  <c r="O773" i="18"/>
  <c r="N773" i="18"/>
  <c r="L773" i="18"/>
  <c r="K773" i="18"/>
  <c r="J773" i="18"/>
  <c r="I773" i="18"/>
  <c r="H773" i="18"/>
  <c r="G773" i="18"/>
  <c r="F773" i="18"/>
  <c r="O772" i="18"/>
  <c r="L772" i="18"/>
  <c r="K772" i="18"/>
  <c r="J772" i="18"/>
  <c r="I772" i="18"/>
  <c r="N772" i="18" s="1"/>
  <c r="H772" i="18"/>
  <c r="G772" i="18"/>
  <c r="F772" i="18"/>
  <c r="O771" i="18"/>
  <c r="L771" i="18"/>
  <c r="K771" i="18"/>
  <c r="J771" i="18"/>
  <c r="I771" i="18"/>
  <c r="N771" i="18" s="1"/>
  <c r="H771" i="18"/>
  <c r="G771" i="18"/>
  <c r="F771" i="18"/>
  <c r="O770" i="18"/>
  <c r="L770" i="18"/>
  <c r="K770" i="18"/>
  <c r="J770" i="18"/>
  <c r="I770" i="18"/>
  <c r="N770" i="18" s="1"/>
  <c r="H770" i="18"/>
  <c r="G770" i="18"/>
  <c r="F770" i="18"/>
  <c r="L769" i="18"/>
  <c r="K769" i="18"/>
  <c r="J769" i="18"/>
  <c r="O769" i="18" s="1"/>
  <c r="I769" i="18"/>
  <c r="N769" i="18" s="1"/>
  <c r="H769" i="18"/>
  <c r="G769" i="18"/>
  <c r="F769" i="18"/>
  <c r="O768" i="18"/>
  <c r="N768" i="18"/>
  <c r="L768" i="18"/>
  <c r="K768" i="18"/>
  <c r="J768" i="18"/>
  <c r="I768" i="18"/>
  <c r="H768" i="18"/>
  <c r="G768" i="18"/>
  <c r="F768" i="18"/>
  <c r="O767" i="18"/>
  <c r="L767" i="18"/>
  <c r="K767" i="18"/>
  <c r="J767" i="18"/>
  <c r="I767" i="18"/>
  <c r="N767" i="18" s="1"/>
  <c r="H767" i="18"/>
  <c r="G767" i="18"/>
  <c r="F767" i="18"/>
  <c r="O766" i="18"/>
  <c r="N766" i="18"/>
  <c r="L766" i="18"/>
  <c r="K766" i="18"/>
  <c r="J766" i="18"/>
  <c r="I766" i="18"/>
  <c r="H766" i="18"/>
  <c r="G766" i="18"/>
  <c r="F766" i="18"/>
  <c r="O765" i="18"/>
  <c r="L765" i="18"/>
  <c r="K765" i="18"/>
  <c r="J765" i="18"/>
  <c r="I765" i="18"/>
  <c r="N765" i="18" s="1"/>
  <c r="H765" i="18"/>
  <c r="G765" i="18"/>
  <c r="F765" i="18"/>
  <c r="O764" i="18"/>
  <c r="L764" i="18"/>
  <c r="K764" i="18"/>
  <c r="J764" i="18"/>
  <c r="I764" i="18"/>
  <c r="N764" i="18" s="1"/>
  <c r="H764" i="18"/>
  <c r="G764" i="18"/>
  <c r="F764" i="18"/>
  <c r="O763" i="18"/>
  <c r="N763" i="18"/>
  <c r="L763" i="18"/>
  <c r="K763" i="18"/>
  <c r="J763" i="18"/>
  <c r="I763" i="18"/>
  <c r="H763" i="18"/>
  <c r="G763" i="18"/>
  <c r="F763" i="18"/>
  <c r="L762" i="18"/>
  <c r="K762" i="18"/>
  <c r="J762" i="18"/>
  <c r="O762" i="18" s="1"/>
  <c r="I762" i="18"/>
  <c r="N762" i="18" s="1"/>
  <c r="H762" i="18"/>
  <c r="G762" i="18"/>
  <c r="F762" i="18"/>
  <c r="L761" i="18"/>
  <c r="K761" i="18"/>
  <c r="J761" i="18"/>
  <c r="O761" i="18" s="1"/>
  <c r="I761" i="18"/>
  <c r="N761" i="18" s="1"/>
  <c r="H761" i="18"/>
  <c r="G761" i="18"/>
  <c r="F761" i="18"/>
  <c r="N760" i="18"/>
  <c r="L760" i="18"/>
  <c r="K760" i="18"/>
  <c r="J760" i="18"/>
  <c r="O760" i="18" s="1"/>
  <c r="I760" i="18"/>
  <c r="H760" i="18"/>
  <c r="G760" i="18"/>
  <c r="F760" i="18"/>
  <c r="O759" i="18"/>
  <c r="N759" i="18"/>
  <c r="L759" i="18"/>
  <c r="K759" i="18"/>
  <c r="J759" i="18"/>
  <c r="I759" i="18"/>
  <c r="H759" i="18"/>
  <c r="G759" i="18"/>
  <c r="F759" i="18"/>
  <c r="O758" i="18"/>
  <c r="N758" i="18"/>
  <c r="L758" i="18"/>
  <c r="K758" i="18"/>
  <c r="J758" i="18"/>
  <c r="I758" i="18"/>
  <c r="H758" i="18"/>
  <c r="G758" i="18"/>
  <c r="F758" i="18"/>
  <c r="L757" i="18"/>
  <c r="K757" i="18"/>
  <c r="J757" i="18"/>
  <c r="O757" i="18" s="1"/>
  <c r="I757" i="18"/>
  <c r="N757" i="18" s="1"/>
  <c r="H757" i="18"/>
  <c r="G757" i="18"/>
  <c r="F757" i="18"/>
  <c r="O756" i="18"/>
  <c r="L756" i="18"/>
  <c r="K756" i="18"/>
  <c r="J756" i="18"/>
  <c r="I756" i="18"/>
  <c r="N756" i="18" s="1"/>
  <c r="H756" i="18"/>
  <c r="G756" i="18"/>
  <c r="F756" i="18"/>
  <c r="O755" i="18"/>
  <c r="L755" i="18"/>
  <c r="K755" i="18"/>
  <c r="J755" i="18"/>
  <c r="I755" i="18"/>
  <c r="N755" i="18" s="1"/>
  <c r="H755" i="18"/>
  <c r="G755" i="18"/>
  <c r="F755" i="18"/>
  <c r="O754" i="18"/>
  <c r="N754" i="18"/>
  <c r="L754" i="18"/>
  <c r="K754" i="18"/>
  <c r="J754" i="18"/>
  <c r="I754" i="18"/>
  <c r="H754" i="18"/>
  <c r="G754" i="18"/>
  <c r="F754" i="18"/>
  <c r="L753" i="18"/>
  <c r="K753" i="18"/>
  <c r="J753" i="18"/>
  <c r="O753" i="18" s="1"/>
  <c r="I753" i="18"/>
  <c r="N753" i="18" s="1"/>
  <c r="H753" i="18"/>
  <c r="G753" i="18"/>
  <c r="F753" i="18"/>
  <c r="O752" i="18"/>
  <c r="N752" i="18"/>
  <c r="L752" i="18"/>
  <c r="K752" i="18"/>
  <c r="J752" i="18"/>
  <c r="I752" i="18"/>
  <c r="H752" i="18"/>
  <c r="G752" i="18"/>
  <c r="F752" i="18"/>
  <c r="N751" i="18"/>
  <c r="L751" i="18"/>
  <c r="K751" i="18"/>
  <c r="J751" i="18"/>
  <c r="O751" i="18" s="1"/>
  <c r="I751" i="18"/>
  <c r="H751" i="18"/>
  <c r="G751" i="18"/>
  <c r="F751" i="18"/>
  <c r="O750" i="18"/>
  <c r="L750" i="18"/>
  <c r="K750" i="18"/>
  <c r="J750" i="18"/>
  <c r="I750" i="18"/>
  <c r="N750" i="18" s="1"/>
  <c r="H750" i="18"/>
  <c r="G750" i="18"/>
  <c r="F750" i="18"/>
  <c r="O749" i="18"/>
  <c r="N749" i="18"/>
  <c r="L749" i="18"/>
  <c r="K749" i="18"/>
  <c r="J749" i="18"/>
  <c r="I749" i="18"/>
  <c r="H749" i="18"/>
  <c r="G749" i="18"/>
  <c r="F749" i="18"/>
  <c r="L748" i="18"/>
  <c r="K748" i="18"/>
  <c r="J748" i="18"/>
  <c r="O748" i="18" s="1"/>
  <c r="I748" i="18"/>
  <c r="N748" i="18" s="1"/>
  <c r="H748" i="18"/>
  <c r="G748" i="18"/>
  <c r="F748" i="18"/>
  <c r="O747" i="18"/>
  <c r="L747" i="18"/>
  <c r="K747" i="18"/>
  <c r="J747" i="18"/>
  <c r="I747" i="18"/>
  <c r="N747" i="18" s="1"/>
  <c r="H747" i="18"/>
  <c r="G747" i="18"/>
  <c r="F747" i="18"/>
  <c r="L746" i="18"/>
  <c r="K746" i="18"/>
  <c r="J746" i="18"/>
  <c r="O746" i="18" s="1"/>
  <c r="I746" i="18"/>
  <c r="N746" i="18" s="1"/>
  <c r="H746" i="18"/>
  <c r="G746" i="18"/>
  <c r="F746" i="18"/>
  <c r="L745" i="18"/>
  <c r="K745" i="18"/>
  <c r="J745" i="18"/>
  <c r="O745" i="18" s="1"/>
  <c r="I745" i="18"/>
  <c r="N745" i="18" s="1"/>
  <c r="H745" i="18"/>
  <c r="G745" i="18"/>
  <c r="F745" i="18"/>
  <c r="O744" i="18"/>
  <c r="N744" i="18"/>
  <c r="L744" i="18"/>
  <c r="K744" i="18"/>
  <c r="J744" i="18"/>
  <c r="I744" i="18"/>
  <c r="H744" i="18"/>
  <c r="G744" i="18"/>
  <c r="F744" i="18"/>
  <c r="L743" i="18"/>
  <c r="K743" i="18"/>
  <c r="J743" i="18"/>
  <c r="O743" i="18" s="1"/>
  <c r="I743" i="18"/>
  <c r="N743" i="18" s="1"/>
  <c r="H743" i="18"/>
  <c r="G743" i="18"/>
  <c r="F743" i="18"/>
  <c r="O742" i="18"/>
  <c r="L742" i="18"/>
  <c r="K742" i="18"/>
  <c r="J742" i="18"/>
  <c r="I742" i="18"/>
  <c r="N742" i="18" s="1"/>
  <c r="H742" i="18"/>
  <c r="G742" i="18"/>
  <c r="F742" i="18"/>
  <c r="L741" i="18"/>
  <c r="K741" i="18"/>
  <c r="J741" i="18"/>
  <c r="O741" i="18" s="1"/>
  <c r="I741" i="18"/>
  <c r="N741" i="18" s="1"/>
  <c r="H741" i="18"/>
  <c r="G741" i="18"/>
  <c r="F741" i="18"/>
  <c r="L740" i="18"/>
  <c r="K740" i="18"/>
  <c r="J740" i="18"/>
  <c r="O740" i="18" s="1"/>
  <c r="I740" i="18"/>
  <c r="N740" i="18" s="1"/>
  <c r="H740" i="18"/>
  <c r="G740" i="18"/>
  <c r="F740" i="18"/>
  <c r="O739" i="18"/>
  <c r="L739" i="18"/>
  <c r="K739" i="18"/>
  <c r="J739" i="18"/>
  <c r="I739" i="18"/>
  <c r="N739" i="18" s="1"/>
  <c r="H739" i="18"/>
  <c r="G739" i="18"/>
  <c r="F739" i="18"/>
  <c r="L738" i="18"/>
  <c r="K738" i="18"/>
  <c r="J738" i="18"/>
  <c r="O738" i="18" s="1"/>
  <c r="I738" i="18"/>
  <c r="N738" i="18" s="1"/>
  <c r="H738" i="18"/>
  <c r="G738" i="18"/>
  <c r="F738" i="18"/>
  <c r="L737" i="18"/>
  <c r="K737" i="18"/>
  <c r="J737" i="18"/>
  <c r="O737" i="18" s="1"/>
  <c r="I737" i="18"/>
  <c r="N737" i="18" s="1"/>
  <c r="H737" i="18"/>
  <c r="G737" i="18"/>
  <c r="F737" i="18"/>
  <c r="N736" i="18"/>
  <c r="L736" i="18"/>
  <c r="K736" i="18"/>
  <c r="J736" i="18"/>
  <c r="O736" i="18" s="1"/>
  <c r="I736" i="18"/>
  <c r="H736" i="18"/>
  <c r="G736" i="18"/>
  <c r="F736" i="18"/>
  <c r="O735" i="18"/>
  <c r="L735" i="18"/>
  <c r="K735" i="18"/>
  <c r="J735" i="18"/>
  <c r="I735" i="18"/>
  <c r="N735" i="18" s="1"/>
  <c r="H735" i="18"/>
  <c r="G735" i="18"/>
  <c r="F735" i="18"/>
  <c r="O734" i="18"/>
  <c r="L734" i="18"/>
  <c r="K734" i="18"/>
  <c r="J734" i="18"/>
  <c r="I734" i="18"/>
  <c r="N734" i="18" s="1"/>
  <c r="H734" i="18"/>
  <c r="G734" i="18"/>
  <c r="F734" i="18"/>
  <c r="O733" i="18"/>
  <c r="L733" i="18"/>
  <c r="K733" i="18"/>
  <c r="J733" i="18"/>
  <c r="I733" i="18"/>
  <c r="N733" i="18" s="1"/>
  <c r="H733" i="18"/>
  <c r="G733" i="18"/>
  <c r="F733" i="18"/>
  <c r="L732" i="18"/>
  <c r="K732" i="18"/>
  <c r="J732" i="18"/>
  <c r="O732" i="18" s="1"/>
  <c r="I732" i="18"/>
  <c r="N732" i="18" s="1"/>
  <c r="H732" i="18"/>
  <c r="G732" i="18"/>
  <c r="F732" i="18"/>
  <c r="O731" i="18"/>
  <c r="L731" i="18"/>
  <c r="K731" i="18"/>
  <c r="J731" i="18"/>
  <c r="I731" i="18"/>
  <c r="N731" i="18" s="1"/>
  <c r="H731" i="18"/>
  <c r="G731" i="18"/>
  <c r="F731" i="18"/>
  <c r="N730" i="18"/>
  <c r="L730" i="18"/>
  <c r="K730" i="18"/>
  <c r="J730" i="18"/>
  <c r="O730" i="18" s="1"/>
  <c r="I730" i="18"/>
  <c r="H730" i="18"/>
  <c r="G730" i="18"/>
  <c r="F730" i="18"/>
  <c r="L729" i="18"/>
  <c r="K729" i="18"/>
  <c r="J729" i="18"/>
  <c r="O729" i="18" s="1"/>
  <c r="I729" i="18"/>
  <c r="N729" i="18" s="1"/>
  <c r="H729" i="18"/>
  <c r="G729" i="18"/>
  <c r="F729" i="18"/>
  <c r="O728" i="18"/>
  <c r="N728" i="18"/>
  <c r="L728" i="18"/>
  <c r="K728" i="18"/>
  <c r="J728" i="18"/>
  <c r="I728" i="18"/>
  <c r="H728" i="18"/>
  <c r="G728" i="18"/>
  <c r="F728" i="18"/>
  <c r="O727" i="18"/>
  <c r="L727" i="18"/>
  <c r="K727" i="18"/>
  <c r="J727" i="18"/>
  <c r="I727" i="18"/>
  <c r="N727" i="18" s="1"/>
  <c r="H727" i="18"/>
  <c r="G727" i="18"/>
  <c r="F727" i="18"/>
  <c r="O726" i="18"/>
  <c r="L726" i="18"/>
  <c r="K726" i="18"/>
  <c r="J726" i="18"/>
  <c r="I726" i="18"/>
  <c r="N726" i="18" s="1"/>
  <c r="H726" i="18"/>
  <c r="G726" i="18"/>
  <c r="F726" i="18"/>
  <c r="L725" i="18"/>
  <c r="K725" i="18"/>
  <c r="J725" i="18"/>
  <c r="O725" i="18" s="1"/>
  <c r="I725" i="18"/>
  <c r="N725" i="18" s="1"/>
  <c r="H725" i="18"/>
  <c r="G725" i="18"/>
  <c r="F725" i="18"/>
  <c r="L724" i="18"/>
  <c r="K724" i="18"/>
  <c r="J724" i="18"/>
  <c r="O724" i="18" s="1"/>
  <c r="I724" i="18"/>
  <c r="N724" i="18" s="1"/>
  <c r="H724" i="18"/>
  <c r="G724" i="18"/>
  <c r="F724" i="18"/>
  <c r="O723" i="18"/>
  <c r="N723" i="18"/>
  <c r="L723" i="18"/>
  <c r="K723" i="18"/>
  <c r="J723" i="18"/>
  <c r="I723" i="18"/>
  <c r="H723" i="18"/>
  <c r="G723" i="18"/>
  <c r="F723" i="18"/>
  <c r="N722" i="18"/>
  <c r="L722" i="18"/>
  <c r="K722" i="18"/>
  <c r="J722" i="18"/>
  <c r="O722" i="18" s="1"/>
  <c r="I722" i="18"/>
  <c r="H722" i="18"/>
  <c r="G722" i="18"/>
  <c r="F722" i="18"/>
  <c r="L721" i="18"/>
  <c r="K721" i="18"/>
  <c r="J721" i="18"/>
  <c r="O721" i="18" s="1"/>
  <c r="I721" i="18"/>
  <c r="N721" i="18" s="1"/>
  <c r="H721" i="18"/>
  <c r="G721" i="18"/>
  <c r="F721" i="18"/>
  <c r="O720" i="18"/>
  <c r="N720" i="18"/>
  <c r="L720" i="18"/>
  <c r="K720" i="18"/>
  <c r="J720" i="18"/>
  <c r="I720" i="18"/>
  <c r="H720" i="18"/>
  <c r="G720" i="18"/>
  <c r="F720" i="18"/>
  <c r="L719" i="18"/>
  <c r="K719" i="18"/>
  <c r="J719" i="18"/>
  <c r="O719" i="18" s="1"/>
  <c r="I719" i="18"/>
  <c r="N719" i="18" s="1"/>
  <c r="H719" i="18"/>
  <c r="G719" i="18"/>
  <c r="F719" i="18"/>
  <c r="O718" i="18"/>
  <c r="N718" i="18"/>
  <c r="L718" i="18"/>
  <c r="K718" i="18"/>
  <c r="J718" i="18"/>
  <c r="I718" i="18"/>
  <c r="H718" i="18"/>
  <c r="G718" i="18"/>
  <c r="F718" i="18"/>
  <c r="L717" i="18"/>
  <c r="K717" i="18"/>
  <c r="J717" i="18"/>
  <c r="O717" i="18" s="1"/>
  <c r="I717" i="18"/>
  <c r="N717" i="18" s="1"/>
  <c r="H717" i="18"/>
  <c r="G717" i="18"/>
  <c r="F717" i="18"/>
  <c r="O716" i="18"/>
  <c r="L716" i="18"/>
  <c r="K716" i="18"/>
  <c r="J716" i="18"/>
  <c r="I716" i="18"/>
  <c r="N716" i="18" s="1"/>
  <c r="H716" i="18"/>
  <c r="G716" i="18"/>
  <c r="F716" i="18"/>
  <c r="O715" i="18"/>
  <c r="L715" i="18"/>
  <c r="K715" i="18"/>
  <c r="J715" i="18"/>
  <c r="I715" i="18"/>
  <c r="N715" i="18" s="1"/>
  <c r="H715" i="18"/>
  <c r="G715" i="18"/>
  <c r="F715" i="18"/>
  <c r="N714" i="18"/>
  <c r="L714" i="18"/>
  <c r="K714" i="18"/>
  <c r="J714" i="18"/>
  <c r="O714" i="18" s="1"/>
  <c r="I714" i="18"/>
  <c r="H714" i="18"/>
  <c r="G714" i="18"/>
  <c r="F714" i="18"/>
  <c r="L713" i="18"/>
  <c r="K713" i="18"/>
  <c r="J713" i="18"/>
  <c r="O713" i="18" s="1"/>
  <c r="I713" i="18"/>
  <c r="N713" i="18" s="1"/>
  <c r="H713" i="18"/>
  <c r="G713" i="18"/>
  <c r="F713" i="18"/>
  <c r="N712" i="18"/>
  <c r="L712" i="18"/>
  <c r="K712" i="18"/>
  <c r="J712" i="18"/>
  <c r="O712" i="18" s="1"/>
  <c r="I712" i="18"/>
  <c r="H712" i="18"/>
  <c r="G712" i="18"/>
  <c r="F712" i="18"/>
  <c r="O711" i="18"/>
  <c r="N711" i="18"/>
  <c r="L711" i="18"/>
  <c r="K711" i="18"/>
  <c r="J711" i="18"/>
  <c r="I711" i="18"/>
  <c r="H711" i="18"/>
  <c r="G711" i="18"/>
  <c r="F711" i="18"/>
  <c r="O710" i="18"/>
  <c r="L710" i="18"/>
  <c r="K710" i="18"/>
  <c r="J710" i="18"/>
  <c r="I710" i="18"/>
  <c r="N710" i="18" s="1"/>
  <c r="H710" i="18"/>
  <c r="G710" i="18"/>
  <c r="F710" i="18"/>
  <c r="N709" i="18"/>
  <c r="L709" i="18"/>
  <c r="K709" i="18"/>
  <c r="J709" i="18"/>
  <c r="O709" i="18" s="1"/>
  <c r="I709" i="18"/>
  <c r="H709" i="18"/>
  <c r="G709" i="18"/>
  <c r="F709" i="18"/>
  <c r="L708" i="18"/>
  <c r="K708" i="18"/>
  <c r="J708" i="18"/>
  <c r="O708" i="18" s="1"/>
  <c r="I708" i="18"/>
  <c r="N708" i="18" s="1"/>
  <c r="H708" i="18"/>
  <c r="G708" i="18"/>
  <c r="F708" i="18"/>
  <c r="O707" i="18"/>
  <c r="N707" i="18"/>
  <c r="L707" i="18"/>
  <c r="K707" i="18"/>
  <c r="J707" i="18"/>
  <c r="I707" i="18"/>
  <c r="H707" i="18"/>
  <c r="G707" i="18"/>
  <c r="F707" i="18"/>
  <c r="O706" i="18"/>
  <c r="N706" i="18"/>
  <c r="L706" i="18"/>
  <c r="K706" i="18"/>
  <c r="J706" i="18"/>
  <c r="I706" i="18"/>
  <c r="H706" i="18"/>
  <c r="G706" i="18"/>
  <c r="F706" i="18"/>
  <c r="L705" i="18"/>
  <c r="K705" i="18"/>
  <c r="J705" i="18"/>
  <c r="O705" i="18" s="1"/>
  <c r="I705" i="18"/>
  <c r="N705" i="18" s="1"/>
  <c r="H705" i="18"/>
  <c r="G705" i="18"/>
  <c r="F705" i="18"/>
  <c r="N704" i="18"/>
  <c r="L704" i="18"/>
  <c r="K704" i="18"/>
  <c r="J704" i="18"/>
  <c r="O704" i="18" s="1"/>
  <c r="I704" i="18"/>
  <c r="H704" i="18"/>
  <c r="G704" i="18"/>
  <c r="F704" i="18"/>
  <c r="L703" i="18"/>
  <c r="K703" i="18"/>
  <c r="J703" i="18"/>
  <c r="O703" i="18" s="1"/>
  <c r="I703" i="18"/>
  <c r="N703" i="18" s="1"/>
  <c r="H703" i="18"/>
  <c r="G703" i="18"/>
  <c r="F703" i="18"/>
  <c r="O702" i="18"/>
  <c r="N702" i="18"/>
  <c r="L702" i="18"/>
  <c r="K702" i="18"/>
  <c r="J702" i="18"/>
  <c r="I702" i="18"/>
  <c r="H702" i="18"/>
  <c r="G702" i="18"/>
  <c r="F702" i="18"/>
  <c r="O701" i="18"/>
  <c r="N701" i="18"/>
  <c r="L701" i="18"/>
  <c r="K701" i="18"/>
  <c r="J701" i="18"/>
  <c r="I701" i="18"/>
  <c r="H701" i="18"/>
  <c r="G701" i="18"/>
  <c r="F701" i="18"/>
  <c r="L700" i="18"/>
  <c r="K700" i="18"/>
  <c r="J700" i="18"/>
  <c r="O700" i="18" s="1"/>
  <c r="I700" i="18"/>
  <c r="N700" i="18" s="1"/>
  <c r="H700" i="18"/>
  <c r="G700" i="18"/>
  <c r="F700" i="18"/>
  <c r="O699" i="18"/>
  <c r="N699" i="18"/>
  <c r="L699" i="18"/>
  <c r="K699" i="18"/>
  <c r="J699" i="18"/>
  <c r="I699" i="18"/>
  <c r="H699" i="18"/>
  <c r="G699" i="18"/>
  <c r="F699" i="18"/>
  <c r="N698" i="18"/>
  <c r="L698" i="18"/>
  <c r="K698" i="18"/>
  <c r="J698" i="18"/>
  <c r="O698" i="18" s="1"/>
  <c r="I698" i="18"/>
  <c r="H698" i="18"/>
  <c r="G698" i="18"/>
  <c r="F698" i="18"/>
  <c r="L697" i="18"/>
  <c r="K697" i="18"/>
  <c r="J697" i="18"/>
  <c r="O697" i="18" s="1"/>
  <c r="I697" i="18"/>
  <c r="N697" i="18" s="1"/>
  <c r="H697" i="18"/>
  <c r="G697" i="18"/>
  <c r="F697" i="18"/>
  <c r="O696" i="18"/>
  <c r="N696" i="18"/>
  <c r="L696" i="18"/>
  <c r="K696" i="18"/>
  <c r="J696" i="18"/>
  <c r="I696" i="18"/>
  <c r="H696" i="18"/>
  <c r="G696" i="18"/>
  <c r="F696" i="18"/>
  <c r="L695" i="18"/>
  <c r="K695" i="18"/>
  <c r="J695" i="18"/>
  <c r="O695" i="18" s="1"/>
  <c r="I695" i="18"/>
  <c r="N695" i="18" s="1"/>
  <c r="H695" i="18"/>
  <c r="G695" i="18"/>
  <c r="F695" i="18"/>
  <c r="O694" i="18"/>
  <c r="N694" i="18"/>
  <c r="L694" i="18"/>
  <c r="K694" i="18"/>
  <c r="J694" i="18"/>
  <c r="I694" i="18"/>
  <c r="H694" i="18"/>
  <c r="G694" i="18"/>
  <c r="F694" i="18"/>
  <c r="L693" i="18"/>
  <c r="K693" i="18"/>
  <c r="J693" i="18"/>
  <c r="O693" i="18" s="1"/>
  <c r="I693" i="18"/>
  <c r="N693" i="18" s="1"/>
  <c r="H693" i="18"/>
  <c r="G693" i="18"/>
  <c r="F693" i="18"/>
  <c r="L692" i="18"/>
  <c r="K692" i="18"/>
  <c r="J692" i="18"/>
  <c r="O692" i="18" s="1"/>
  <c r="I692" i="18"/>
  <c r="N692" i="18" s="1"/>
  <c r="H692" i="18"/>
  <c r="G692" i="18"/>
  <c r="F692" i="18"/>
  <c r="O691" i="18"/>
  <c r="N691" i="18"/>
  <c r="L691" i="18"/>
  <c r="K691" i="18"/>
  <c r="J691" i="18"/>
  <c r="I691" i="18"/>
  <c r="H691" i="18"/>
  <c r="G691" i="18"/>
  <c r="F691" i="18"/>
  <c r="O690" i="18"/>
  <c r="L690" i="18"/>
  <c r="K690" i="18"/>
  <c r="J690" i="18"/>
  <c r="I690" i="18"/>
  <c r="N690" i="18" s="1"/>
  <c r="H690" i="18"/>
  <c r="G690" i="18"/>
  <c r="F690" i="18"/>
  <c r="L689" i="18"/>
  <c r="K689" i="18"/>
  <c r="J689" i="18"/>
  <c r="O689" i="18" s="1"/>
  <c r="I689" i="18"/>
  <c r="N689" i="18" s="1"/>
  <c r="H689" i="18"/>
  <c r="G689" i="18"/>
  <c r="F689" i="18"/>
  <c r="N688" i="18"/>
  <c r="L688" i="18"/>
  <c r="K688" i="18"/>
  <c r="J688" i="18"/>
  <c r="O688" i="18" s="1"/>
  <c r="I688" i="18"/>
  <c r="H688" i="18"/>
  <c r="G688" i="18"/>
  <c r="F688" i="18"/>
  <c r="L687" i="18"/>
  <c r="K687" i="18"/>
  <c r="J687" i="18"/>
  <c r="O687" i="18" s="1"/>
  <c r="I687" i="18"/>
  <c r="N687" i="18" s="1"/>
  <c r="H687" i="18"/>
  <c r="G687" i="18"/>
  <c r="F687" i="18"/>
  <c r="O686" i="18"/>
  <c r="N686" i="18"/>
  <c r="L686" i="18"/>
  <c r="K686" i="18"/>
  <c r="J686" i="18"/>
  <c r="I686" i="18"/>
  <c r="H686" i="18"/>
  <c r="G686" i="18"/>
  <c r="F686" i="18"/>
  <c r="O685" i="18"/>
  <c r="N685" i="18"/>
  <c r="L685" i="18"/>
  <c r="K685" i="18"/>
  <c r="J685" i="18"/>
  <c r="I685" i="18"/>
  <c r="H685" i="18"/>
  <c r="G685" i="18"/>
  <c r="F685" i="18"/>
  <c r="O684" i="18"/>
  <c r="L684" i="18"/>
  <c r="K684" i="18"/>
  <c r="J684" i="18"/>
  <c r="I684" i="18"/>
  <c r="N684" i="18" s="1"/>
  <c r="H684" i="18"/>
  <c r="G684" i="18"/>
  <c r="F684" i="18"/>
  <c r="O683" i="18"/>
  <c r="L683" i="18"/>
  <c r="K683" i="18"/>
  <c r="J683" i="18"/>
  <c r="I683" i="18"/>
  <c r="N683" i="18" s="1"/>
  <c r="H683" i="18"/>
  <c r="G683" i="18"/>
  <c r="F683" i="18"/>
  <c r="L682" i="18"/>
  <c r="K682" i="18"/>
  <c r="J682" i="18"/>
  <c r="O682" i="18" s="1"/>
  <c r="I682" i="18"/>
  <c r="N682" i="18" s="1"/>
  <c r="H682" i="18"/>
  <c r="G682" i="18"/>
  <c r="F682" i="18"/>
  <c r="L681" i="18"/>
  <c r="K681" i="18"/>
  <c r="J681" i="18"/>
  <c r="O681" i="18" s="1"/>
  <c r="I681" i="18"/>
  <c r="N681" i="18" s="1"/>
  <c r="H681" i="18"/>
  <c r="G681" i="18"/>
  <c r="F681" i="18"/>
  <c r="N680" i="18"/>
  <c r="L680" i="18"/>
  <c r="K680" i="18"/>
  <c r="J680" i="18"/>
  <c r="O680" i="18" s="1"/>
  <c r="I680" i="18"/>
  <c r="H680" i="18"/>
  <c r="G680" i="18"/>
  <c r="F680" i="18"/>
  <c r="O679" i="18"/>
  <c r="N679" i="18"/>
  <c r="L679" i="18"/>
  <c r="K679" i="18"/>
  <c r="J679" i="18"/>
  <c r="I679" i="18"/>
  <c r="H679" i="18"/>
  <c r="G679" i="18"/>
  <c r="F679" i="18"/>
  <c r="O678" i="18"/>
  <c r="N678" i="18"/>
  <c r="L678" i="18"/>
  <c r="K678" i="18"/>
  <c r="J678" i="18"/>
  <c r="I678" i="18"/>
  <c r="H678" i="18"/>
  <c r="G678" i="18"/>
  <c r="F678" i="18"/>
  <c r="L677" i="18"/>
  <c r="K677" i="18"/>
  <c r="J677" i="18"/>
  <c r="O677" i="18" s="1"/>
  <c r="I677" i="18"/>
  <c r="N677" i="18" s="1"/>
  <c r="H677" i="18"/>
  <c r="G677" i="18"/>
  <c r="F677" i="18"/>
  <c r="O676" i="18"/>
  <c r="L676" i="18"/>
  <c r="K676" i="18"/>
  <c r="J676" i="18"/>
  <c r="I676" i="18"/>
  <c r="N676" i="18" s="1"/>
  <c r="H676" i="18"/>
  <c r="G676" i="18"/>
  <c r="F676" i="18"/>
  <c r="O675" i="18"/>
  <c r="L675" i="18"/>
  <c r="K675" i="18"/>
  <c r="J675" i="18"/>
  <c r="I675" i="18"/>
  <c r="N675" i="18" s="1"/>
  <c r="H675" i="18"/>
  <c r="G675" i="18"/>
  <c r="F675" i="18"/>
  <c r="O674" i="18"/>
  <c r="N674" i="18"/>
  <c r="L674" i="18"/>
  <c r="K674" i="18"/>
  <c r="J674" i="18"/>
  <c r="I674" i="18"/>
  <c r="H674" i="18"/>
  <c r="G674" i="18"/>
  <c r="F674" i="18"/>
  <c r="L673" i="18"/>
  <c r="K673" i="18"/>
  <c r="J673" i="18"/>
  <c r="O673" i="18" s="1"/>
  <c r="I673" i="18"/>
  <c r="N673" i="18" s="1"/>
  <c r="H673" i="18"/>
  <c r="G673" i="18"/>
  <c r="F673" i="18"/>
  <c r="N672" i="18"/>
  <c r="L672" i="18"/>
  <c r="K672" i="18"/>
  <c r="J672" i="18"/>
  <c r="O672" i="18" s="1"/>
  <c r="I672" i="18"/>
  <c r="H672" i="18"/>
  <c r="G672" i="18"/>
  <c r="F672" i="18"/>
  <c r="N671" i="18"/>
  <c r="L671" i="18"/>
  <c r="K671" i="18"/>
  <c r="J671" i="18"/>
  <c r="O671" i="18" s="1"/>
  <c r="I671" i="18"/>
  <c r="H671" i="18"/>
  <c r="G671" i="18"/>
  <c r="F671" i="18"/>
  <c r="O670" i="18"/>
  <c r="L670" i="18"/>
  <c r="K670" i="18"/>
  <c r="J670" i="18"/>
  <c r="I670" i="18"/>
  <c r="N670" i="18" s="1"/>
  <c r="H670" i="18"/>
  <c r="G670" i="18"/>
  <c r="F670" i="18"/>
  <c r="O669" i="18"/>
  <c r="N669" i="18"/>
  <c r="L669" i="18"/>
  <c r="K669" i="18"/>
  <c r="J669" i="18"/>
  <c r="I669" i="18"/>
  <c r="H669" i="18"/>
  <c r="G669" i="18"/>
  <c r="F669" i="18"/>
  <c r="O668" i="18"/>
  <c r="L668" i="18"/>
  <c r="K668" i="18"/>
  <c r="J668" i="18"/>
  <c r="I668" i="18"/>
  <c r="N668" i="18" s="1"/>
  <c r="H668" i="18"/>
  <c r="G668" i="18"/>
  <c r="F668" i="18"/>
  <c r="O667" i="18"/>
  <c r="N667" i="18"/>
  <c r="L667" i="18"/>
  <c r="K667" i="18"/>
  <c r="J667" i="18"/>
  <c r="I667" i="18"/>
  <c r="H667" i="18"/>
  <c r="G667" i="18"/>
  <c r="F667" i="18"/>
  <c r="O666" i="18"/>
  <c r="L666" i="18"/>
  <c r="K666" i="18"/>
  <c r="J666" i="18"/>
  <c r="I666" i="18"/>
  <c r="N666" i="18" s="1"/>
  <c r="H666" i="18"/>
  <c r="G666" i="18"/>
  <c r="F666" i="18"/>
  <c r="L665" i="18"/>
  <c r="K665" i="18"/>
  <c r="J665" i="18"/>
  <c r="O665" i="18" s="1"/>
  <c r="I665" i="18"/>
  <c r="N665" i="18" s="1"/>
  <c r="H665" i="18"/>
  <c r="G665" i="18"/>
  <c r="F665" i="18"/>
  <c r="N664" i="18"/>
  <c r="L664" i="18"/>
  <c r="K664" i="18"/>
  <c r="J664" i="18"/>
  <c r="O664" i="18" s="1"/>
  <c r="I664" i="18"/>
  <c r="H664" i="18"/>
  <c r="G664" i="18"/>
  <c r="F664" i="18"/>
  <c r="L663" i="18"/>
  <c r="K663" i="18"/>
  <c r="J663" i="18"/>
  <c r="O663" i="18" s="1"/>
  <c r="I663" i="18"/>
  <c r="N663" i="18" s="1"/>
  <c r="H663" i="18"/>
  <c r="G663" i="18"/>
  <c r="F663" i="18"/>
  <c r="O662" i="18"/>
  <c r="N662" i="18"/>
  <c r="L662" i="18"/>
  <c r="K662" i="18"/>
  <c r="J662" i="18"/>
  <c r="I662" i="18"/>
  <c r="H662" i="18"/>
  <c r="G662" i="18"/>
  <c r="F662" i="18"/>
  <c r="O661" i="18"/>
  <c r="L661" i="18"/>
  <c r="K661" i="18"/>
  <c r="J661" i="18"/>
  <c r="I661" i="18"/>
  <c r="N661" i="18" s="1"/>
  <c r="H661" i="18"/>
  <c r="G661" i="18"/>
  <c r="F661" i="18"/>
  <c r="L660" i="18"/>
  <c r="K660" i="18"/>
  <c r="J660" i="18"/>
  <c r="O660" i="18" s="1"/>
  <c r="I660" i="18"/>
  <c r="N660" i="18" s="1"/>
  <c r="H660" i="18"/>
  <c r="G660" i="18"/>
  <c r="F660" i="18"/>
  <c r="O659" i="18"/>
  <c r="L659" i="18"/>
  <c r="K659" i="18"/>
  <c r="J659" i="18"/>
  <c r="I659" i="18"/>
  <c r="N659" i="18" s="1"/>
  <c r="H659" i="18"/>
  <c r="G659" i="18"/>
  <c r="F659" i="18"/>
  <c r="L658" i="18"/>
  <c r="K658" i="18"/>
  <c r="J658" i="18"/>
  <c r="O658" i="18" s="1"/>
  <c r="I658" i="18"/>
  <c r="N658" i="18" s="1"/>
  <c r="H658" i="18"/>
  <c r="G658" i="18"/>
  <c r="F658" i="18"/>
  <c r="L657" i="18"/>
  <c r="K657" i="18"/>
  <c r="J657" i="18"/>
  <c r="O657" i="18" s="1"/>
  <c r="I657" i="18"/>
  <c r="N657" i="18" s="1"/>
  <c r="H657" i="18"/>
  <c r="G657" i="18"/>
  <c r="F657" i="18"/>
  <c r="O656" i="18"/>
  <c r="N656" i="18"/>
  <c r="L656" i="18"/>
  <c r="K656" i="18"/>
  <c r="J656" i="18"/>
  <c r="I656" i="18"/>
  <c r="H656" i="18"/>
  <c r="G656" i="18"/>
  <c r="F656" i="18"/>
  <c r="O655" i="18"/>
  <c r="L655" i="18"/>
  <c r="K655" i="18"/>
  <c r="J655" i="18"/>
  <c r="I655" i="18"/>
  <c r="N655" i="18" s="1"/>
  <c r="H655" i="18"/>
  <c r="G655" i="18"/>
  <c r="F655" i="18"/>
  <c r="O654" i="18"/>
  <c r="L654" i="18"/>
  <c r="K654" i="18"/>
  <c r="J654" i="18"/>
  <c r="I654" i="18"/>
  <c r="N654" i="18" s="1"/>
  <c r="H654" i="18"/>
  <c r="G654" i="18"/>
  <c r="F654" i="18"/>
  <c r="L653" i="18"/>
  <c r="K653" i="18"/>
  <c r="J653" i="18"/>
  <c r="O653" i="18" s="1"/>
  <c r="I653" i="18"/>
  <c r="N653" i="18" s="1"/>
  <c r="H653" i="18"/>
  <c r="G653" i="18"/>
  <c r="F653" i="18"/>
  <c r="O652" i="18"/>
  <c r="L652" i="18"/>
  <c r="K652" i="18"/>
  <c r="J652" i="18"/>
  <c r="I652" i="18"/>
  <c r="N652" i="18" s="1"/>
  <c r="H652" i="18"/>
  <c r="G652" i="18"/>
  <c r="F652" i="18"/>
  <c r="O651" i="18"/>
  <c r="N651" i="18"/>
  <c r="L651" i="18"/>
  <c r="K651" i="18"/>
  <c r="J651" i="18"/>
  <c r="I651" i="18"/>
  <c r="H651" i="18"/>
  <c r="G651" i="18"/>
  <c r="F651" i="18"/>
  <c r="O650" i="18"/>
  <c r="L650" i="18"/>
  <c r="K650" i="18"/>
  <c r="J650" i="18"/>
  <c r="I650" i="18"/>
  <c r="N650" i="18" s="1"/>
  <c r="H650" i="18"/>
  <c r="G650" i="18"/>
  <c r="F650" i="18"/>
  <c r="L649" i="18"/>
  <c r="K649" i="18"/>
  <c r="J649" i="18"/>
  <c r="O649" i="18" s="1"/>
  <c r="I649" i="18"/>
  <c r="N649" i="18" s="1"/>
  <c r="H649" i="18"/>
  <c r="G649" i="18"/>
  <c r="F649" i="18"/>
  <c r="N648" i="18"/>
  <c r="L648" i="18"/>
  <c r="K648" i="18"/>
  <c r="J648" i="18"/>
  <c r="O648" i="18" s="1"/>
  <c r="I648" i="18"/>
  <c r="H648" i="18"/>
  <c r="G648" i="18"/>
  <c r="F648" i="18"/>
  <c r="O647" i="18"/>
  <c r="N647" i="18"/>
  <c r="L647" i="18"/>
  <c r="K647" i="18"/>
  <c r="J647" i="18"/>
  <c r="I647" i="18"/>
  <c r="H647" i="18"/>
  <c r="G647" i="18"/>
  <c r="F647" i="18"/>
  <c r="O646" i="18"/>
  <c r="N646" i="18"/>
  <c r="L646" i="18"/>
  <c r="K646" i="18"/>
  <c r="J646" i="18"/>
  <c r="I646" i="18"/>
  <c r="H646" i="18"/>
  <c r="G646" i="18"/>
  <c r="F646" i="18"/>
  <c r="O645" i="18"/>
  <c r="N645" i="18"/>
  <c r="L645" i="18"/>
  <c r="K645" i="18"/>
  <c r="J645" i="18"/>
  <c r="I645" i="18"/>
  <c r="H645" i="18"/>
  <c r="G645" i="18"/>
  <c r="F645" i="18"/>
  <c r="O644" i="18"/>
  <c r="L644" i="18"/>
  <c r="K644" i="18"/>
  <c r="J644" i="18"/>
  <c r="I644" i="18"/>
  <c r="N644" i="18" s="1"/>
  <c r="H644" i="18"/>
  <c r="G644" i="18"/>
  <c r="F644" i="18"/>
  <c r="O643" i="18"/>
  <c r="L643" i="18"/>
  <c r="K643" i="18"/>
  <c r="J643" i="18"/>
  <c r="I643" i="18"/>
  <c r="N643" i="18" s="1"/>
  <c r="H643" i="18"/>
  <c r="G643" i="18"/>
  <c r="F643" i="18"/>
  <c r="O642" i="18"/>
  <c r="L642" i="18"/>
  <c r="K642" i="18"/>
  <c r="J642" i="18"/>
  <c r="I642" i="18"/>
  <c r="N642" i="18" s="1"/>
  <c r="H642" i="18"/>
  <c r="G642" i="18"/>
  <c r="F642" i="18"/>
  <c r="L641" i="18"/>
  <c r="K641" i="18"/>
  <c r="J641" i="18"/>
  <c r="O641" i="18" s="1"/>
  <c r="I641" i="18"/>
  <c r="N641" i="18" s="1"/>
  <c r="H641" i="18"/>
  <c r="G641" i="18"/>
  <c r="F641" i="18"/>
  <c r="O640" i="18"/>
  <c r="N640" i="18"/>
  <c r="L640" i="18"/>
  <c r="K640" i="18"/>
  <c r="J640" i="18"/>
  <c r="I640" i="18"/>
  <c r="H640" i="18"/>
  <c r="G640" i="18"/>
  <c r="F640" i="18"/>
  <c r="O639" i="18"/>
  <c r="N639" i="18"/>
  <c r="L639" i="18"/>
  <c r="K639" i="18"/>
  <c r="J639" i="18"/>
  <c r="I639" i="18"/>
  <c r="H639" i="18"/>
  <c r="G639" i="18"/>
  <c r="F639" i="18"/>
  <c r="O638" i="18"/>
  <c r="N638" i="18"/>
  <c r="L638" i="18"/>
  <c r="K638" i="18"/>
  <c r="J638" i="18"/>
  <c r="I638" i="18"/>
  <c r="H638" i="18"/>
  <c r="G638" i="18"/>
  <c r="F638" i="18"/>
  <c r="O637" i="18"/>
  <c r="L637" i="18"/>
  <c r="K637" i="18"/>
  <c r="J637" i="18"/>
  <c r="I637" i="18"/>
  <c r="N637" i="18" s="1"/>
  <c r="H637" i="18"/>
  <c r="G637" i="18"/>
  <c r="F637" i="18"/>
  <c r="O636" i="18"/>
  <c r="L636" i="18"/>
  <c r="K636" i="18"/>
  <c r="J636" i="18"/>
  <c r="I636" i="18"/>
  <c r="N636" i="18" s="1"/>
  <c r="H636" i="18"/>
  <c r="G636" i="18"/>
  <c r="F636" i="18"/>
  <c r="O635" i="18"/>
  <c r="N635" i="18"/>
  <c r="L635" i="18"/>
  <c r="K635" i="18"/>
  <c r="J635" i="18"/>
  <c r="I635" i="18"/>
  <c r="H635" i="18"/>
  <c r="G635" i="18"/>
  <c r="F635" i="18"/>
  <c r="L634" i="18"/>
  <c r="K634" i="18"/>
  <c r="J634" i="18"/>
  <c r="O634" i="18" s="1"/>
  <c r="I634" i="18"/>
  <c r="N634" i="18" s="1"/>
  <c r="H634" i="18"/>
  <c r="G634" i="18"/>
  <c r="F634" i="18"/>
  <c r="L633" i="18"/>
  <c r="K633" i="18"/>
  <c r="J633" i="18"/>
  <c r="O633" i="18" s="1"/>
  <c r="I633" i="18"/>
  <c r="N633" i="18" s="1"/>
  <c r="H633" i="18"/>
  <c r="G633" i="18"/>
  <c r="F633" i="18"/>
  <c r="N632" i="18"/>
  <c r="L632" i="18"/>
  <c r="K632" i="18"/>
  <c r="J632" i="18"/>
  <c r="O632" i="18" s="1"/>
  <c r="I632" i="18"/>
  <c r="H632" i="18"/>
  <c r="G632" i="18"/>
  <c r="F632" i="18"/>
  <c r="O631" i="18"/>
  <c r="N631" i="18"/>
  <c r="L631" i="18"/>
  <c r="K631" i="18"/>
  <c r="J631" i="18"/>
  <c r="I631" i="18"/>
  <c r="H631" i="18"/>
  <c r="G631" i="18"/>
  <c r="F631" i="18"/>
  <c r="O630" i="18"/>
  <c r="N630" i="18"/>
  <c r="L630" i="18"/>
  <c r="K630" i="18"/>
  <c r="J630" i="18"/>
  <c r="I630" i="18"/>
  <c r="H630" i="18"/>
  <c r="G630" i="18"/>
  <c r="F630" i="18"/>
  <c r="L629" i="18"/>
  <c r="K629" i="18"/>
  <c r="J629" i="18"/>
  <c r="O629" i="18" s="1"/>
  <c r="I629" i="18"/>
  <c r="N629" i="18" s="1"/>
  <c r="H629" i="18"/>
  <c r="G629" i="18"/>
  <c r="F629" i="18"/>
  <c r="O628" i="18"/>
  <c r="L628" i="18"/>
  <c r="K628" i="18"/>
  <c r="J628" i="18"/>
  <c r="I628" i="18"/>
  <c r="N628" i="18" s="1"/>
  <c r="H628" i="18"/>
  <c r="G628" i="18"/>
  <c r="F628" i="18"/>
  <c r="O627" i="18"/>
  <c r="L627" i="18"/>
  <c r="K627" i="18"/>
  <c r="J627" i="18"/>
  <c r="I627" i="18"/>
  <c r="N627" i="18" s="1"/>
  <c r="H627" i="18"/>
  <c r="G627" i="18"/>
  <c r="F627" i="18"/>
  <c r="O626" i="18"/>
  <c r="N626" i="18"/>
  <c r="L626" i="18"/>
  <c r="K626" i="18"/>
  <c r="J626" i="18"/>
  <c r="I626" i="18"/>
  <c r="H626" i="18"/>
  <c r="G626" i="18"/>
  <c r="F626" i="18"/>
  <c r="L625" i="18"/>
  <c r="K625" i="18"/>
  <c r="J625" i="18"/>
  <c r="O625" i="18" s="1"/>
  <c r="I625" i="18"/>
  <c r="N625" i="18" s="1"/>
  <c r="H625" i="18"/>
  <c r="G625" i="18"/>
  <c r="F625" i="18"/>
  <c r="O624" i="18"/>
  <c r="N624" i="18"/>
  <c r="L624" i="18"/>
  <c r="K624" i="18"/>
  <c r="J624" i="18"/>
  <c r="I624" i="18"/>
  <c r="H624" i="18"/>
  <c r="G624" i="18"/>
  <c r="F624" i="18"/>
  <c r="L623" i="18"/>
  <c r="K623" i="18"/>
  <c r="J623" i="18"/>
  <c r="O623" i="18" s="1"/>
  <c r="I623" i="18"/>
  <c r="N623" i="18" s="1"/>
  <c r="H623" i="18"/>
  <c r="G623" i="18"/>
  <c r="F623" i="18"/>
  <c r="O622" i="18"/>
  <c r="L622" i="18"/>
  <c r="K622" i="18"/>
  <c r="J622" i="18"/>
  <c r="I622" i="18"/>
  <c r="N622" i="18" s="1"/>
  <c r="H622" i="18"/>
  <c r="G622" i="18"/>
  <c r="F622" i="18"/>
  <c r="O621" i="18"/>
  <c r="N621" i="18"/>
  <c r="L621" i="18"/>
  <c r="K621" i="18"/>
  <c r="J621" i="18"/>
  <c r="I621" i="18"/>
  <c r="H621" i="18"/>
  <c r="G621" i="18"/>
  <c r="F621" i="18"/>
  <c r="L620" i="18"/>
  <c r="K620" i="18"/>
  <c r="J620" i="18"/>
  <c r="O620" i="18" s="1"/>
  <c r="I620" i="18"/>
  <c r="N620" i="18" s="1"/>
  <c r="H620" i="18"/>
  <c r="G620" i="18"/>
  <c r="F620" i="18"/>
  <c r="O619" i="18"/>
  <c r="L619" i="18"/>
  <c r="K619" i="18"/>
  <c r="J619" i="18"/>
  <c r="I619" i="18"/>
  <c r="N619" i="18" s="1"/>
  <c r="H619" i="18"/>
  <c r="G619" i="18"/>
  <c r="F619" i="18"/>
  <c r="L618" i="18"/>
  <c r="K618" i="18"/>
  <c r="J618" i="18"/>
  <c r="O618" i="18" s="1"/>
  <c r="I618" i="18"/>
  <c r="N618" i="18" s="1"/>
  <c r="H618" i="18"/>
  <c r="G618" i="18"/>
  <c r="F618" i="18"/>
  <c r="L617" i="18"/>
  <c r="K617" i="18"/>
  <c r="J617" i="18"/>
  <c r="O617" i="18" s="1"/>
  <c r="I617" i="18"/>
  <c r="N617" i="18" s="1"/>
  <c r="H617" i="18"/>
  <c r="G617" i="18"/>
  <c r="F617" i="18"/>
  <c r="O616" i="18"/>
  <c r="N616" i="18"/>
  <c r="L616" i="18"/>
  <c r="K616" i="18"/>
  <c r="J616" i="18"/>
  <c r="I616" i="18"/>
  <c r="H616" i="18"/>
  <c r="G616" i="18"/>
  <c r="F616" i="18"/>
  <c r="L615" i="18"/>
  <c r="K615" i="18"/>
  <c r="J615" i="18"/>
  <c r="O615" i="18" s="1"/>
  <c r="I615" i="18"/>
  <c r="N615" i="18" s="1"/>
  <c r="H615" i="18"/>
  <c r="G615" i="18"/>
  <c r="F615" i="18"/>
  <c r="O614" i="18"/>
  <c r="L614" i="18"/>
  <c r="K614" i="18"/>
  <c r="J614" i="18"/>
  <c r="I614" i="18"/>
  <c r="N614" i="18" s="1"/>
  <c r="H614" i="18"/>
  <c r="G614" i="18"/>
  <c r="F614" i="18"/>
  <c r="L613" i="18"/>
  <c r="K613" i="18"/>
  <c r="J613" i="18"/>
  <c r="O613" i="18" s="1"/>
  <c r="I613" i="18"/>
  <c r="N613" i="18" s="1"/>
  <c r="H613" i="18"/>
  <c r="G613" i="18"/>
  <c r="F613" i="18"/>
  <c r="L612" i="18"/>
  <c r="K612" i="18"/>
  <c r="J612" i="18"/>
  <c r="O612" i="18" s="1"/>
  <c r="I612" i="18"/>
  <c r="N612" i="18" s="1"/>
  <c r="H612" i="18"/>
  <c r="G612" i="18"/>
  <c r="F612" i="18"/>
  <c r="O611" i="18"/>
  <c r="L611" i="18"/>
  <c r="K611" i="18"/>
  <c r="J611" i="18"/>
  <c r="I611" i="18"/>
  <c r="N611" i="18" s="1"/>
  <c r="H611" i="18"/>
  <c r="G611" i="18"/>
  <c r="F611" i="18"/>
  <c r="L610" i="18"/>
  <c r="K610" i="18"/>
  <c r="J610" i="18"/>
  <c r="O610" i="18" s="1"/>
  <c r="I610" i="18"/>
  <c r="N610" i="18" s="1"/>
  <c r="H610" i="18"/>
  <c r="G610" i="18"/>
  <c r="F610" i="18"/>
  <c r="L609" i="18"/>
  <c r="K609" i="18"/>
  <c r="J609" i="18"/>
  <c r="O609" i="18" s="1"/>
  <c r="I609" i="18"/>
  <c r="N609" i="18" s="1"/>
  <c r="H609" i="18"/>
  <c r="G609" i="18"/>
  <c r="F609" i="18"/>
  <c r="N608" i="18"/>
  <c r="L608" i="18"/>
  <c r="K608" i="18"/>
  <c r="J608" i="18"/>
  <c r="O608" i="18" s="1"/>
  <c r="I608" i="18"/>
  <c r="H608" i="18"/>
  <c r="G608" i="18"/>
  <c r="F608" i="18"/>
  <c r="O607" i="18"/>
  <c r="L607" i="18"/>
  <c r="K607" i="18"/>
  <c r="J607" i="18"/>
  <c r="I607" i="18"/>
  <c r="N607" i="18" s="1"/>
  <c r="H607" i="18"/>
  <c r="G607" i="18"/>
  <c r="F607" i="18"/>
  <c r="O606" i="18"/>
  <c r="L606" i="18"/>
  <c r="K606" i="18"/>
  <c r="J606" i="18"/>
  <c r="I606" i="18"/>
  <c r="N606" i="18" s="1"/>
  <c r="H606" i="18"/>
  <c r="G606" i="18"/>
  <c r="F606" i="18"/>
  <c r="O605" i="18"/>
  <c r="L605" i="18"/>
  <c r="K605" i="18"/>
  <c r="J605" i="18"/>
  <c r="I605" i="18"/>
  <c r="N605" i="18" s="1"/>
  <c r="H605" i="18"/>
  <c r="G605" i="18"/>
  <c r="F605" i="18"/>
  <c r="L604" i="18"/>
  <c r="K604" i="18"/>
  <c r="J604" i="18"/>
  <c r="O604" i="18" s="1"/>
  <c r="I604" i="18"/>
  <c r="N604" i="18" s="1"/>
  <c r="H604" i="18"/>
  <c r="G604" i="18"/>
  <c r="F604" i="18"/>
  <c r="O603" i="18"/>
  <c r="L603" i="18"/>
  <c r="K603" i="18"/>
  <c r="J603" i="18"/>
  <c r="I603" i="18"/>
  <c r="N603" i="18" s="1"/>
  <c r="H603" i="18"/>
  <c r="G603" i="18"/>
  <c r="F603" i="18"/>
  <c r="N602" i="18"/>
  <c r="L602" i="18"/>
  <c r="K602" i="18"/>
  <c r="J602" i="18"/>
  <c r="O602" i="18" s="1"/>
  <c r="I602" i="18"/>
  <c r="H602" i="18"/>
  <c r="G602" i="18"/>
  <c r="F602" i="18"/>
  <c r="L601" i="18"/>
  <c r="K601" i="18"/>
  <c r="J601" i="18"/>
  <c r="O601" i="18" s="1"/>
  <c r="I601" i="18"/>
  <c r="N601" i="18" s="1"/>
  <c r="H601" i="18"/>
  <c r="G601" i="18"/>
  <c r="F601" i="18"/>
  <c r="O600" i="18"/>
  <c r="N600" i="18"/>
  <c r="L600" i="18"/>
  <c r="K600" i="18"/>
  <c r="J600" i="18"/>
  <c r="I600" i="18"/>
  <c r="H600" i="18"/>
  <c r="G600" i="18"/>
  <c r="F600" i="18"/>
  <c r="L599" i="18"/>
  <c r="K599" i="18"/>
  <c r="J599" i="18"/>
  <c r="O599" i="18" s="1"/>
  <c r="I599" i="18"/>
  <c r="N599" i="18" s="1"/>
  <c r="H599" i="18"/>
  <c r="G599" i="18"/>
  <c r="F599" i="18"/>
  <c r="O598" i="18"/>
  <c r="L598" i="18"/>
  <c r="K598" i="18"/>
  <c r="J598" i="18"/>
  <c r="I598" i="18"/>
  <c r="N598" i="18" s="1"/>
  <c r="H598" i="18"/>
  <c r="G598" i="18"/>
  <c r="F598" i="18"/>
  <c r="L597" i="18"/>
  <c r="K597" i="18"/>
  <c r="J597" i="18"/>
  <c r="O597" i="18" s="1"/>
  <c r="I597" i="18"/>
  <c r="N597" i="18" s="1"/>
  <c r="H597" i="18"/>
  <c r="G597" i="18"/>
  <c r="F597" i="18"/>
  <c r="L596" i="18"/>
  <c r="K596" i="18"/>
  <c r="J596" i="18"/>
  <c r="O596" i="18" s="1"/>
  <c r="I596" i="18"/>
  <c r="N596" i="18" s="1"/>
  <c r="H596" i="18"/>
  <c r="G596" i="18"/>
  <c r="F596" i="18"/>
  <c r="O595" i="18"/>
  <c r="N595" i="18"/>
  <c r="L595" i="18"/>
  <c r="K595" i="18"/>
  <c r="J595" i="18"/>
  <c r="I595" i="18"/>
  <c r="H595" i="18"/>
  <c r="G595" i="18"/>
  <c r="F595" i="18"/>
  <c r="N594" i="18"/>
  <c r="L594" i="18"/>
  <c r="K594" i="18"/>
  <c r="J594" i="18"/>
  <c r="O594" i="18" s="1"/>
  <c r="I594" i="18"/>
  <c r="H594" i="18"/>
  <c r="G594" i="18"/>
  <c r="F594" i="18"/>
  <c r="L593" i="18"/>
  <c r="K593" i="18"/>
  <c r="J593" i="18"/>
  <c r="O593" i="18" s="1"/>
  <c r="I593" i="18"/>
  <c r="N593" i="18" s="1"/>
  <c r="H593" i="18"/>
  <c r="G593" i="18"/>
  <c r="F593" i="18"/>
  <c r="O592" i="18"/>
  <c r="N592" i="18"/>
  <c r="L592" i="18"/>
  <c r="K592" i="18"/>
  <c r="J592" i="18"/>
  <c r="I592" i="18"/>
  <c r="H592" i="18"/>
  <c r="G592" i="18"/>
  <c r="F592" i="18"/>
  <c r="L591" i="18"/>
  <c r="K591" i="18"/>
  <c r="J591" i="18"/>
  <c r="O591" i="18" s="1"/>
  <c r="I591" i="18"/>
  <c r="N591" i="18" s="1"/>
  <c r="H591" i="18"/>
  <c r="G591" i="18"/>
  <c r="F591" i="18"/>
  <c r="O590" i="18"/>
  <c r="N590" i="18"/>
  <c r="L590" i="18"/>
  <c r="K590" i="18"/>
  <c r="J590" i="18"/>
  <c r="I590" i="18"/>
  <c r="H590" i="18"/>
  <c r="G590" i="18"/>
  <c r="F590" i="18"/>
  <c r="L589" i="18"/>
  <c r="K589" i="18"/>
  <c r="J589" i="18"/>
  <c r="O589" i="18" s="1"/>
  <c r="I589" i="18"/>
  <c r="N589" i="18" s="1"/>
  <c r="H589" i="18"/>
  <c r="G589" i="18"/>
  <c r="F589" i="18"/>
  <c r="O588" i="18"/>
  <c r="L588" i="18"/>
  <c r="K588" i="18"/>
  <c r="J588" i="18"/>
  <c r="I588" i="18"/>
  <c r="N588" i="18" s="1"/>
  <c r="H588" i="18"/>
  <c r="G588" i="18"/>
  <c r="F588" i="18"/>
  <c r="O587" i="18"/>
  <c r="N587" i="18"/>
  <c r="L587" i="18"/>
  <c r="K587" i="18"/>
  <c r="J587" i="18"/>
  <c r="I587" i="18"/>
  <c r="H587" i="18"/>
  <c r="G587" i="18"/>
  <c r="F587" i="18"/>
  <c r="N586" i="18"/>
  <c r="L586" i="18"/>
  <c r="K586" i="18"/>
  <c r="J586" i="18"/>
  <c r="O586" i="18" s="1"/>
  <c r="I586" i="18"/>
  <c r="H586" i="18"/>
  <c r="G586" i="18"/>
  <c r="F586" i="18"/>
  <c r="L585" i="18"/>
  <c r="K585" i="18"/>
  <c r="J585" i="18"/>
  <c r="O585" i="18" s="1"/>
  <c r="I585" i="18"/>
  <c r="N585" i="18" s="1"/>
  <c r="H585" i="18"/>
  <c r="G585" i="18"/>
  <c r="F585" i="18"/>
  <c r="N584" i="18"/>
  <c r="L584" i="18"/>
  <c r="K584" i="18"/>
  <c r="J584" i="18"/>
  <c r="O584" i="18" s="1"/>
  <c r="I584" i="18"/>
  <c r="H584" i="18"/>
  <c r="G584" i="18"/>
  <c r="F584" i="18"/>
  <c r="O583" i="18"/>
  <c r="N583" i="18"/>
  <c r="L583" i="18"/>
  <c r="K583" i="18"/>
  <c r="J583" i="18"/>
  <c r="I583" i="18"/>
  <c r="H583" i="18"/>
  <c r="G583" i="18"/>
  <c r="F583" i="18"/>
  <c r="O582" i="18"/>
  <c r="N582" i="18"/>
  <c r="L582" i="18"/>
  <c r="K582" i="18"/>
  <c r="J582" i="18"/>
  <c r="I582" i="18"/>
  <c r="H582" i="18"/>
  <c r="G582" i="18"/>
  <c r="F582" i="18"/>
  <c r="N581" i="18"/>
  <c r="L581" i="18"/>
  <c r="K581" i="18"/>
  <c r="J581" i="18"/>
  <c r="O581" i="18" s="1"/>
  <c r="I581" i="18"/>
  <c r="H581" i="18"/>
  <c r="G581" i="18"/>
  <c r="F581" i="18"/>
  <c r="O580" i="18"/>
  <c r="L580" i="18"/>
  <c r="K580" i="18"/>
  <c r="J580" i="18"/>
  <c r="I580" i="18"/>
  <c r="N580" i="18" s="1"/>
  <c r="H580" i="18"/>
  <c r="G580" i="18"/>
  <c r="F580" i="18"/>
  <c r="O579" i="18"/>
  <c r="L579" i="18"/>
  <c r="K579" i="18"/>
  <c r="J579" i="18"/>
  <c r="I579" i="18"/>
  <c r="N579" i="18" s="1"/>
  <c r="H579" i="18"/>
  <c r="G579" i="18"/>
  <c r="F579" i="18"/>
  <c r="O578" i="18"/>
  <c r="N578" i="18"/>
  <c r="L578" i="18"/>
  <c r="K578" i="18"/>
  <c r="J578" i="18"/>
  <c r="I578" i="18"/>
  <c r="H578" i="18"/>
  <c r="G578" i="18"/>
  <c r="F578" i="18"/>
  <c r="L577" i="18"/>
  <c r="K577" i="18"/>
  <c r="J577" i="18"/>
  <c r="O577" i="18" s="1"/>
  <c r="I577" i="18"/>
  <c r="N577" i="18" s="1"/>
  <c r="H577" i="18"/>
  <c r="G577" i="18"/>
  <c r="F577" i="18"/>
  <c r="N576" i="18"/>
  <c r="L576" i="18"/>
  <c r="K576" i="18"/>
  <c r="J576" i="18"/>
  <c r="O576" i="18" s="1"/>
  <c r="I576" i="18"/>
  <c r="H576" i="18"/>
  <c r="G576" i="18"/>
  <c r="F576" i="18"/>
  <c r="O575" i="18"/>
  <c r="N575" i="18"/>
  <c r="L575" i="18"/>
  <c r="K575" i="18"/>
  <c r="J575" i="18"/>
  <c r="I575" i="18"/>
  <c r="H575" i="18"/>
  <c r="G575" i="18"/>
  <c r="F575" i="18"/>
  <c r="O574" i="18"/>
  <c r="N574" i="18"/>
  <c r="L574" i="18"/>
  <c r="K574" i="18"/>
  <c r="J574" i="18"/>
  <c r="I574" i="18"/>
  <c r="H574" i="18"/>
  <c r="G574" i="18"/>
  <c r="F574" i="18"/>
  <c r="O573" i="18"/>
  <c r="N573" i="18"/>
  <c r="L573" i="18"/>
  <c r="K573" i="18"/>
  <c r="J573" i="18"/>
  <c r="I573" i="18"/>
  <c r="H573" i="18"/>
  <c r="G573" i="18"/>
  <c r="F573" i="18"/>
  <c r="L572" i="18"/>
  <c r="K572" i="18"/>
  <c r="J572" i="18"/>
  <c r="O572" i="18" s="1"/>
  <c r="I572" i="18"/>
  <c r="N572" i="18" s="1"/>
  <c r="H572" i="18"/>
  <c r="G572" i="18"/>
  <c r="F572" i="18"/>
  <c r="O571" i="18"/>
  <c r="N571" i="18"/>
  <c r="L571" i="18"/>
  <c r="K571" i="18"/>
  <c r="J571" i="18"/>
  <c r="I571" i="18"/>
  <c r="H571" i="18"/>
  <c r="G571" i="18"/>
  <c r="F571" i="18"/>
  <c r="O570" i="18"/>
  <c r="N570" i="18"/>
  <c r="L570" i="18"/>
  <c r="K570" i="18"/>
  <c r="J570" i="18"/>
  <c r="I570" i="18"/>
  <c r="H570" i="18"/>
  <c r="G570" i="18"/>
  <c r="F570" i="18"/>
  <c r="L569" i="18"/>
  <c r="K569" i="18"/>
  <c r="J569" i="18"/>
  <c r="O569" i="18" s="1"/>
  <c r="I569" i="18"/>
  <c r="N569" i="18" s="1"/>
  <c r="H569" i="18"/>
  <c r="G569" i="18"/>
  <c r="F569" i="18"/>
  <c r="O568" i="18"/>
  <c r="N568" i="18"/>
  <c r="L568" i="18"/>
  <c r="K568" i="18"/>
  <c r="J568" i="18"/>
  <c r="I568" i="18"/>
  <c r="H568" i="18"/>
  <c r="G568" i="18"/>
  <c r="F568" i="18"/>
  <c r="L567" i="18"/>
  <c r="K567" i="18"/>
  <c r="J567" i="18"/>
  <c r="O567" i="18" s="1"/>
  <c r="I567" i="18"/>
  <c r="N567" i="18" s="1"/>
  <c r="H567" i="18"/>
  <c r="G567" i="18"/>
  <c r="F567" i="18"/>
  <c r="O566" i="18"/>
  <c r="N566" i="18"/>
  <c r="L566" i="18"/>
  <c r="K566" i="18"/>
  <c r="J566" i="18"/>
  <c r="I566" i="18"/>
  <c r="H566" i="18"/>
  <c r="G566" i="18"/>
  <c r="F566" i="18"/>
  <c r="O565" i="18"/>
  <c r="N565" i="18"/>
  <c r="L565" i="18"/>
  <c r="K565" i="18"/>
  <c r="J565" i="18"/>
  <c r="I565" i="18"/>
  <c r="H565" i="18"/>
  <c r="G565" i="18"/>
  <c r="F565" i="18"/>
  <c r="O564" i="18"/>
  <c r="L564" i="18"/>
  <c r="K564" i="18"/>
  <c r="J564" i="18"/>
  <c r="I564" i="18"/>
  <c r="N564" i="18" s="1"/>
  <c r="H564" i="18"/>
  <c r="G564" i="18"/>
  <c r="F564" i="18"/>
  <c r="O563" i="18"/>
  <c r="N563" i="18"/>
  <c r="L563" i="18"/>
  <c r="K563" i="18"/>
  <c r="J563" i="18"/>
  <c r="I563" i="18"/>
  <c r="H563" i="18"/>
  <c r="G563" i="18"/>
  <c r="F563" i="18"/>
  <c r="O562" i="18"/>
  <c r="L562" i="18"/>
  <c r="K562" i="18"/>
  <c r="J562" i="18"/>
  <c r="I562" i="18"/>
  <c r="N562" i="18" s="1"/>
  <c r="H562" i="18"/>
  <c r="G562" i="18"/>
  <c r="F562" i="18"/>
  <c r="L561" i="18"/>
  <c r="K561" i="18"/>
  <c r="J561" i="18"/>
  <c r="O561" i="18" s="1"/>
  <c r="I561" i="18"/>
  <c r="N561" i="18" s="1"/>
  <c r="H561" i="18"/>
  <c r="G561" i="18"/>
  <c r="F561" i="18"/>
  <c r="O560" i="18"/>
  <c r="N560" i="18"/>
  <c r="L560" i="18"/>
  <c r="K560" i="18"/>
  <c r="J560" i="18"/>
  <c r="I560" i="18"/>
  <c r="H560" i="18"/>
  <c r="G560" i="18"/>
  <c r="F560" i="18"/>
  <c r="L559" i="18"/>
  <c r="K559" i="18"/>
  <c r="J559" i="18"/>
  <c r="O559" i="18" s="1"/>
  <c r="I559" i="18"/>
  <c r="N559" i="18" s="1"/>
  <c r="H559" i="18"/>
  <c r="G559" i="18"/>
  <c r="F559" i="18"/>
  <c r="O558" i="18"/>
  <c r="N558" i="18"/>
  <c r="L558" i="18"/>
  <c r="K558" i="18"/>
  <c r="J558" i="18"/>
  <c r="I558" i="18"/>
  <c r="H558" i="18"/>
  <c r="G558" i="18"/>
  <c r="F558" i="18"/>
  <c r="O557" i="18"/>
  <c r="N557" i="18"/>
  <c r="L557" i="18"/>
  <c r="K557" i="18"/>
  <c r="J557" i="18"/>
  <c r="I557" i="18"/>
  <c r="H557" i="18"/>
  <c r="G557" i="18"/>
  <c r="F557" i="18"/>
  <c r="L556" i="18"/>
  <c r="K556" i="18"/>
  <c r="J556" i="18"/>
  <c r="O556" i="18" s="1"/>
  <c r="I556" i="18"/>
  <c r="N556" i="18" s="1"/>
  <c r="H556" i="18"/>
  <c r="G556" i="18"/>
  <c r="F556" i="18"/>
  <c r="O555" i="18"/>
  <c r="N555" i="18"/>
  <c r="L555" i="18"/>
  <c r="K555" i="18"/>
  <c r="J555" i="18"/>
  <c r="I555" i="18"/>
  <c r="H555" i="18"/>
  <c r="G555" i="18"/>
  <c r="F555" i="18"/>
  <c r="N554" i="18"/>
  <c r="L554" i="18"/>
  <c r="K554" i="18"/>
  <c r="J554" i="18"/>
  <c r="O554" i="18" s="1"/>
  <c r="I554" i="18"/>
  <c r="H554" i="18"/>
  <c r="G554" i="18"/>
  <c r="F554" i="18"/>
  <c r="L553" i="18"/>
  <c r="K553" i="18"/>
  <c r="J553" i="18"/>
  <c r="O553" i="18" s="1"/>
  <c r="I553" i="18"/>
  <c r="N553" i="18" s="1"/>
  <c r="H553" i="18"/>
  <c r="G553" i="18"/>
  <c r="F553" i="18"/>
  <c r="N552" i="18"/>
  <c r="L552" i="18"/>
  <c r="K552" i="18"/>
  <c r="J552" i="18"/>
  <c r="O552" i="18" s="1"/>
  <c r="I552" i="18"/>
  <c r="H552" i="18"/>
  <c r="G552" i="18"/>
  <c r="F552" i="18"/>
  <c r="O551" i="18"/>
  <c r="N551" i="18"/>
  <c r="L551" i="18"/>
  <c r="K551" i="18"/>
  <c r="J551" i="18"/>
  <c r="I551" i="18"/>
  <c r="H551" i="18"/>
  <c r="G551" i="18"/>
  <c r="F551" i="18"/>
  <c r="O550" i="18"/>
  <c r="N550" i="18"/>
  <c r="L550" i="18"/>
  <c r="K550" i="18"/>
  <c r="J550" i="18"/>
  <c r="I550" i="18"/>
  <c r="H550" i="18"/>
  <c r="G550" i="18"/>
  <c r="F550" i="18"/>
  <c r="L549" i="18"/>
  <c r="K549" i="18"/>
  <c r="J549" i="18"/>
  <c r="O549" i="18" s="1"/>
  <c r="I549" i="18"/>
  <c r="N549" i="18" s="1"/>
  <c r="H549" i="18"/>
  <c r="G549" i="18"/>
  <c r="F549" i="18"/>
  <c r="O548" i="18"/>
  <c r="L548" i="18"/>
  <c r="K548" i="18"/>
  <c r="J548" i="18"/>
  <c r="I548" i="18"/>
  <c r="N548" i="18" s="1"/>
  <c r="H548" i="18"/>
  <c r="G548" i="18"/>
  <c r="F548" i="18"/>
  <c r="O547" i="18"/>
  <c r="L547" i="18"/>
  <c r="K547" i="18"/>
  <c r="J547" i="18"/>
  <c r="I547" i="18"/>
  <c r="N547" i="18" s="1"/>
  <c r="H547" i="18"/>
  <c r="G547" i="18"/>
  <c r="F547" i="18"/>
  <c r="O546" i="18"/>
  <c r="N546" i="18"/>
  <c r="L546" i="18"/>
  <c r="K546" i="18"/>
  <c r="J546" i="18"/>
  <c r="I546" i="18"/>
  <c r="H546" i="18"/>
  <c r="G546" i="18"/>
  <c r="F546" i="18"/>
  <c r="L545" i="18"/>
  <c r="K545" i="18"/>
  <c r="J545" i="18"/>
  <c r="O545" i="18" s="1"/>
  <c r="I545" i="18"/>
  <c r="N545" i="18" s="1"/>
  <c r="H545" i="18"/>
  <c r="G545" i="18"/>
  <c r="F545" i="18"/>
  <c r="N544" i="18"/>
  <c r="L544" i="18"/>
  <c r="K544" i="18"/>
  <c r="J544" i="18"/>
  <c r="O544" i="18" s="1"/>
  <c r="I544" i="18"/>
  <c r="H544" i="18"/>
  <c r="G544" i="18"/>
  <c r="F544" i="18"/>
  <c r="O543" i="18"/>
  <c r="N543" i="18"/>
  <c r="L543" i="18"/>
  <c r="K543" i="18"/>
  <c r="J543" i="18"/>
  <c r="I543" i="18"/>
  <c r="H543" i="18"/>
  <c r="G543" i="18"/>
  <c r="F543" i="18"/>
  <c r="O542" i="18"/>
  <c r="L542" i="18"/>
  <c r="K542" i="18"/>
  <c r="J542" i="18"/>
  <c r="I542" i="18"/>
  <c r="N542" i="18" s="1"/>
  <c r="H542" i="18"/>
  <c r="G542" i="18"/>
  <c r="F542" i="18"/>
  <c r="O541" i="18"/>
  <c r="N541" i="18"/>
  <c r="L541" i="18"/>
  <c r="K541" i="18"/>
  <c r="J541" i="18"/>
  <c r="I541" i="18"/>
  <c r="H541" i="18"/>
  <c r="G541" i="18"/>
  <c r="F541" i="18"/>
  <c r="L540" i="18"/>
  <c r="K540" i="18"/>
  <c r="J540" i="18"/>
  <c r="O540" i="18" s="1"/>
  <c r="I540" i="18"/>
  <c r="N540" i="18" s="1"/>
  <c r="H540" i="18"/>
  <c r="G540" i="18"/>
  <c r="F540" i="18"/>
  <c r="O539" i="18"/>
  <c r="N539" i="18"/>
  <c r="L539" i="18"/>
  <c r="K539" i="18"/>
  <c r="J539" i="18"/>
  <c r="I539" i="18"/>
  <c r="H539" i="18"/>
  <c r="G539" i="18"/>
  <c r="F539" i="18"/>
  <c r="O538" i="18"/>
  <c r="L538" i="18"/>
  <c r="K538" i="18"/>
  <c r="J538" i="18"/>
  <c r="I538" i="18"/>
  <c r="N538" i="18" s="1"/>
  <c r="H538" i="18"/>
  <c r="G538" i="18"/>
  <c r="F538" i="18"/>
  <c r="L537" i="18"/>
  <c r="K537" i="18"/>
  <c r="J537" i="18"/>
  <c r="O537" i="18" s="1"/>
  <c r="I537" i="18"/>
  <c r="N537" i="18" s="1"/>
  <c r="H537" i="18"/>
  <c r="G537" i="18"/>
  <c r="F537" i="18"/>
  <c r="N536" i="18"/>
  <c r="L536" i="18"/>
  <c r="K536" i="18"/>
  <c r="J536" i="18"/>
  <c r="O536" i="18" s="1"/>
  <c r="I536" i="18"/>
  <c r="H536" i="18"/>
  <c r="G536" i="18"/>
  <c r="F536" i="18"/>
  <c r="L535" i="18"/>
  <c r="K535" i="18"/>
  <c r="J535" i="18"/>
  <c r="O535" i="18" s="1"/>
  <c r="I535" i="18"/>
  <c r="N535" i="18" s="1"/>
  <c r="H535" i="18"/>
  <c r="G535" i="18"/>
  <c r="F535" i="18"/>
  <c r="O534" i="18"/>
  <c r="L534" i="18"/>
  <c r="K534" i="18"/>
  <c r="J534" i="18"/>
  <c r="I534" i="18"/>
  <c r="N534" i="18" s="1"/>
  <c r="H534" i="18"/>
  <c r="G534" i="18"/>
  <c r="F534" i="18"/>
  <c r="O533" i="18"/>
  <c r="L533" i="18"/>
  <c r="K533" i="18"/>
  <c r="J533" i="18"/>
  <c r="I533" i="18"/>
  <c r="N533" i="18" s="1"/>
  <c r="H533" i="18"/>
  <c r="G533" i="18"/>
  <c r="F533" i="18"/>
  <c r="O532" i="18"/>
  <c r="L532" i="18"/>
  <c r="K532" i="18"/>
  <c r="J532" i="18"/>
  <c r="I532" i="18"/>
  <c r="N532" i="18" s="1"/>
  <c r="H532" i="18"/>
  <c r="G532" i="18"/>
  <c r="F532" i="18"/>
  <c r="O531" i="18"/>
  <c r="L531" i="18"/>
  <c r="K531" i="18"/>
  <c r="J531" i="18"/>
  <c r="I531" i="18"/>
  <c r="N531" i="18" s="1"/>
  <c r="H531" i="18"/>
  <c r="G531" i="18"/>
  <c r="F531" i="18"/>
  <c r="O530" i="18"/>
  <c r="L530" i="18"/>
  <c r="K530" i="18"/>
  <c r="J530" i="18"/>
  <c r="I530" i="18"/>
  <c r="N530" i="18" s="1"/>
  <c r="H530" i="18"/>
  <c r="G530" i="18"/>
  <c r="F530" i="18"/>
  <c r="L529" i="18"/>
  <c r="K529" i="18"/>
  <c r="J529" i="18"/>
  <c r="O529" i="18" s="1"/>
  <c r="I529" i="18"/>
  <c r="N529" i="18" s="1"/>
  <c r="H529" i="18"/>
  <c r="G529" i="18"/>
  <c r="F529" i="18"/>
  <c r="N528" i="18"/>
  <c r="L528" i="18"/>
  <c r="K528" i="18"/>
  <c r="J528" i="18"/>
  <c r="O528" i="18" s="1"/>
  <c r="I528" i="18"/>
  <c r="H528" i="18"/>
  <c r="G528" i="18"/>
  <c r="F528" i="18"/>
  <c r="O527" i="18"/>
  <c r="N527" i="18"/>
  <c r="L527" i="18"/>
  <c r="K527" i="18"/>
  <c r="J527" i="18"/>
  <c r="I527" i="18"/>
  <c r="H527" i="18"/>
  <c r="G527" i="18"/>
  <c r="F527" i="18"/>
  <c r="O526" i="18"/>
  <c r="L526" i="18"/>
  <c r="K526" i="18"/>
  <c r="J526" i="18"/>
  <c r="I526" i="18"/>
  <c r="N526" i="18" s="1"/>
  <c r="H526" i="18"/>
  <c r="G526" i="18"/>
  <c r="F526" i="18"/>
  <c r="O525" i="18"/>
  <c r="L525" i="18"/>
  <c r="K525" i="18"/>
  <c r="J525" i="18"/>
  <c r="I525" i="18"/>
  <c r="N525" i="18" s="1"/>
  <c r="H525" i="18"/>
  <c r="G525" i="18"/>
  <c r="F525" i="18"/>
  <c r="L524" i="18"/>
  <c r="K524" i="18"/>
  <c r="J524" i="18"/>
  <c r="O524" i="18" s="1"/>
  <c r="I524" i="18"/>
  <c r="N524" i="18" s="1"/>
  <c r="H524" i="18"/>
  <c r="G524" i="18"/>
  <c r="F524" i="18"/>
  <c r="O523" i="18"/>
  <c r="L523" i="18"/>
  <c r="K523" i="18"/>
  <c r="J523" i="18"/>
  <c r="I523" i="18"/>
  <c r="N523" i="18" s="1"/>
  <c r="H523" i="18"/>
  <c r="G523" i="18"/>
  <c r="F523" i="18"/>
  <c r="O522" i="18"/>
  <c r="L522" i="18"/>
  <c r="K522" i="18"/>
  <c r="J522" i="18"/>
  <c r="I522" i="18"/>
  <c r="N522" i="18" s="1"/>
  <c r="H522" i="18"/>
  <c r="G522" i="18"/>
  <c r="F522" i="18"/>
  <c r="L521" i="18"/>
  <c r="K521" i="18"/>
  <c r="J521" i="18"/>
  <c r="O521" i="18" s="1"/>
  <c r="I521" i="18"/>
  <c r="N521" i="18" s="1"/>
  <c r="H521" i="18"/>
  <c r="G521" i="18"/>
  <c r="F521" i="18"/>
  <c r="O520" i="18"/>
  <c r="N520" i="18"/>
  <c r="L520" i="18"/>
  <c r="K520" i="18"/>
  <c r="J520" i="18"/>
  <c r="I520" i="18"/>
  <c r="H520" i="18"/>
  <c r="G520" i="18"/>
  <c r="F520" i="18"/>
  <c r="L519" i="18"/>
  <c r="K519" i="18"/>
  <c r="J519" i="18"/>
  <c r="O519" i="18" s="1"/>
  <c r="I519" i="18"/>
  <c r="N519" i="18" s="1"/>
  <c r="H519" i="18"/>
  <c r="G519" i="18"/>
  <c r="F519" i="18"/>
  <c r="O518" i="18"/>
  <c r="N518" i="18"/>
  <c r="L518" i="18"/>
  <c r="K518" i="18"/>
  <c r="J518" i="18"/>
  <c r="I518" i="18"/>
  <c r="H518" i="18"/>
  <c r="G518" i="18"/>
  <c r="F518" i="18"/>
  <c r="N517" i="18"/>
  <c r="L517" i="18"/>
  <c r="K517" i="18"/>
  <c r="J517" i="18"/>
  <c r="O517" i="18" s="1"/>
  <c r="I517" i="18"/>
  <c r="H517" i="18"/>
  <c r="G517" i="18"/>
  <c r="F517" i="18"/>
  <c r="O516" i="18"/>
  <c r="L516" i="18"/>
  <c r="K516" i="18"/>
  <c r="J516" i="18"/>
  <c r="I516" i="18"/>
  <c r="N516" i="18" s="1"/>
  <c r="H516" i="18"/>
  <c r="G516" i="18"/>
  <c r="F516" i="18"/>
  <c r="O515" i="18"/>
  <c r="N515" i="18"/>
  <c r="L515" i="18"/>
  <c r="K515" i="18"/>
  <c r="J515" i="18"/>
  <c r="I515" i="18"/>
  <c r="H515" i="18"/>
  <c r="G515" i="18"/>
  <c r="F515" i="18"/>
  <c r="L514" i="18"/>
  <c r="K514" i="18"/>
  <c r="J514" i="18"/>
  <c r="O514" i="18" s="1"/>
  <c r="I514" i="18"/>
  <c r="N514" i="18" s="1"/>
  <c r="H514" i="18"/>
  <c r="G514" i="18"/>
  <c r="F514" i="18"/>
  <c r="L513" i="18"/>
  <c r="K513" i="18"/>
  <c r="J513" i="18"/>
  <c r="O513" i="18" s="1"/>
  <c r="I513" i="18"/>
  <c r="N513" i="18" s="1"/>
  <c r="H513" i="18"/>
  <c r="G513" i="18"/>
  <c r="F513" i="18"/>
  <c r="N512" i="18"/>
  <c r="L512" i="18"/>
  <c r="K512" i="18"/>
  <c r="J512" i="18"/>
  <c r="O512" i="18" s="1"/>
  <c r="I512" i="18"/>
  <c r="H512" i="18"/>
  <c r="G512" i="18"/>
  <c r="F512" i="18"/>
  <c r="O511" i="18"/>
  <c r="L511" i="18"/>
  <c r="K511" i="18"/>
  <c r="J511" i="18"/>
  <c r="I511" i="18"/>
  <c r="N511" i="18" s="1"/>
  <c r="H511" i="18"/>
  <c r="G511" i="18"/>
  <c r="F511" i="18"/>
  <c r="O510" i="18"/>
  <c r="N510" i="18"/>
  <c r="L510" i="18"/>
  <c r="K510" i="18"/>
  <c r="J510" i="18"/>
  <c r="I510" i="18"/>
  <c r="H510" i="18"/>
  <c r="G510" i="18"/>
  <c r="F510" i="18"/>
  <c r="L509" i="18"/>
  <c r="K509" i="18"/>
  <c r="J509" i="18"/>
  <c r="O509" i="18" s="1"/>
  <c r="I509" i="18"/>
  <c r="N509" i="18" s="1"/>
  <c r="H509" i="18"/>
  <c r="G509" i="18"/>
  <c r="F509" i="18"/>
  <c r="O508" i="18"/>
  <c r="L508" i="18"/>
  <c r="K508" i="18"/>
  <c r="J508" i="18"/>
  <c r="I508" i="18"/>
  <c r="N508" i="18" s="1"/>
  <c r="H508" i="18"/>
  <c r="G508" i="18"/>
  <c r="F508" i="18"/>
  <c r="O507" i="18"/>
  <c r="N507" i="18"/>
  <c r="L507" i="18"/>
  <c r="K507" i="18"/>
  <c r="J507" i="18"/>
  <c r="I507" i="18"/>
  <c r="H507" i="18"/>
  <c r="G507" i="18"/>
  <c r="F507" i="18"/>
  <c r="L506" i="18"/>
  <c r="K506" i="18"/>
  <c r="J506" i="18"/>
  <c r="O506" i="18" s="1"/>
  <c r="I506" i="18"/>
  <c r="N506" i="18" s="1"/>
  <c r="H506" i="18"/>
  <c r="G506" i="18"/>
  <c r="F506" i="18"/>
  <c r="L505" i="18"/>
  <c r="K505" i="18"/>
  <c r="J505" i="18"/>
  <c r="O505" i="18" s="1"/>
  <c r="I505" i="18"/>
  <c r="N505" i="18" s="1"/>
  <c r="H505" i="18"/>
  <c r="G505" i="18"/>
  <c r="F505" i="18"/>
  <c r="O504" i="18"/>
  <c r="N504" i="18"/>
  <c r="L504" i="18"/>
  <c r="K504" i="18"/>
  <c r="J504" i="18"/>
  <c r="I504" i="18"/>
  <c r="H504" i="18"/>
  <c r="G504" i="18"/>
  <c r="F504" i="18"/>
  <c r="O503" i="18"/>
  <c r="N503" i="18"/>
  <c r="L503" i="18"/>
  <c r="K503" i="18"/>
  <c r="J503" i="18"/>
  <c r="I503" i="18"/>
  <c r="H503" i="18"/>
  <c r="G503" i="18"/>
  <c r="F503" i="18"/>
  <c r="O502" i="18"/>
  <c r="L502" i="18"/>
  <c r="K502" i="18"/>
  <c r="J502" i="18"/>
  <c r="I502" i="18"/>
  <c r="N502" i="18" s="1"/>
  <c r="H502" i="18"/>
  <c r="G502" i="18"/>
  <c r="F502" i="18"/>
  <c r="L501" i="18"/>
  <c r="K501" i="18"/>
  <c r="J501" i="18"/>
  <c r="O501" i="18" s="1"/>
  <c r="I501" i="18"/>
  <c r="N501" i="18" s="1"/>
  <c r="H501" i="18"/>
  <c r="G501" i="18"/>
  <c r="F501" i="18"/>
  <c r="O500" i="18"/>
  <c r="L500" i="18"/>
  <c r="K500" i="18"/>
  <c r="J500" i="18"/>
  <c r="I500" i="18"/>
  <c r="N500" i="18" s="1"/>
  <c r="H500" i="18"/>
  <c r="G500" i="18"/>
  <c r="F500" i="18"/>
  <c r="O499" i="18"/>
  <c r="L499" i="18"/>
  <c r="K499" i="18"/>
  <c r="J499" i="18"/>
  <c r="I499" i="18"/>
  <c r="N499" i="18" s="1"/>
  <c r="H499" i="18"/>
  <c r="G499" i="18"/>
  <c r="F499" i="18"/>
  <c r="O498" i="18"/>
  <c r="N498" i="18"/>
  <c r="L498" i="18"/>
  <c r="K498" i="18"/>
  <c r="J498" i="18"/>
  <c r="I498" i="18"/>
  <c r="H498" i="18"/>
  <c r="G498" i="18"/>
  <c r="F498" i="18"/>
  <c r="L497" i="18"/>
  <c r="K497" i="18"/>
  <c r="J497" i="18"/>
  <c r="O497" i="18" s="1"/>
  <c r="I497" i="18"/>
  <c r="N497" i="18" s="1"/>
  <c r="H497" i="18"/>
  <c r="G497" i="18"/>
  <c r="F497" i="18"/>
  <c r="O496" i="18"/>
  <c r="N496" i="18"/>
  <c r="L496" i="18"/>
  <c r="K496" i="18"/>
  <c r="J496" i="18"/>
  <c r="I496" i="18"/>
  <c r="H496" i="18"/>
  <c r="G496" i="18"/>
  <c r="F496" i="18"/>
  <c r="L495" i="18"/>
  <c r="K495" i="18"/>
  <c r="J495" i="18"/>
  <c r="O495" i="18" s="1"/>
  <c r="I495" i="18"/>
  <c r="N495" i="18" s="1"/>
  <c r="H495" i="18"/>
  <c r="G495" i="18"/>
  <c r="F495" i="18"/>
  <c r="O494" i="18"/>
  <c r="L494" i="18"/>
  <c r="K494" i="18"/>
  <c r="J494" i="18"/>
  <c r="I494" i="18"/>
  <c r="N494" i="18" s="1"/>
  <c r="H494" i="18"/>
  <c r="G494" i="18"/>
  <c r="F494" i="18"/>
  <c r="L493" i="18"/>
  <c r="K493" i="18"/>
  <c r="J493" i="18"/>
  <c r="O493" i="18" s="1"/>
  <c r="I493" i="18"/>
  <c r="N493" i="18" s="1"/>
  <c r="H493" i="18"/>
  <c r="G493" i="18"/>
  <c r="F493" i="18"/>
  <c r="O492" i="18"/>
  <c r="L492" i="18"/>
  <c r="K492" i="18"/>
  <c r="J492" i="18"/>
  <c r="I492" i="18"/>
  <c r="N492" i="18" s="1"/>
  <c r="H492" i="18"/>
  <c r="G492" i="18"/>
  <c r="F492" i="18"/>
  <c r="O491" i="18"/>
  <c r="L491" i="18"/>
  <c r="K491" i="18"/>
  <c r="J491" i="18"/>
  <c r="I491" i="18"/>
  <c r="N491" i="18" s="1"/>
  <c r="H491" i="18"/>
  <c r="G491" i="18"/>
  <c r="F491" i="18"/>
  <c r="L490" i="18"/>
  <c r="K490" i="18"/>
  <c r="J490" i="18"/>
  <c r="O490" i="18" s="1"/>
  <c r="I490" i="18"/>
  <c r="N490" i="18" s="1"/>
  <c r="H490" i="18"/>
  <c r="G490" i="18"/>
  <c r="F490" i="18"/>
  <c r="L489" i="18"/>
  <c r="K489" i="18"/>
  <c r="J489" i="18"/>
  <c r="O489" i="18" s="1"/>
  <c r="I489" i="18"/>
  <c r="N489" i="18" s="1"/>
  <c r="H489" i="18"/>
  <c r="G489" i="18"/>
  <c r="F489" i="18"/>
  <c r="O488" i="18"/>
  <c r="N488" i="18"/>
  <c r="L488" i="18"/>
  <c r="K488" i="18"/>
  <c r="J488" i="18"/>
  <c r="I488" i="18"/>
  <c r="H488" i="18"/>
  <c r="G488" i="18"/>
  <c r="F488" i="18"/>
  <c r="O487" i="18"/>
  <c r="L487" i="18"/>
  <c r="K487" i="18"/>
  <c r="J487" i="18"/>
  <c r="I487" i="18"/>
  <c r="N487" i="18" s="1"/>
  <c r="H487" i="18"/>
  <c r="G487" i="18"/>
  <c r="F487" i="18"/>
  <c r="O486" i="18"/>
  <c r="L486" i="18"/>
  <c r="K486" i="18"/>
  <c r="J486" i="18"/>
  <c r="I486" i="18"/>
  <c r="N486" i="18" s="1"/>
  <c r="H486" i="18"/>
  <c r="G486" i="18"/>
  <c r="F486" i="18"/>
  <c r="O485" i="18"/>
  <c r="L485" i="18"/>
  <c r="K485" i="18"/>
  <c r="J485" i="18"/>
  <c r="I485" i="18"/>
  <c r="N485" i="18" s="1"/>
  <c r="H485" i="18"/>
  <c r="G485" i="18"/>
  <c r="F485" i="18"/>
  <c r="L484" i="18"/>
  <c r="K484" i="18"/>
  <c r="J484" i="18"/>
  <c r="O484" i="18" s="1"/>
  <c r="I484" i="18"/>
  <c r="N484" i="18" s="1"/>
  <c r="H484" i="18"/>
  <c r="G484" i="18"/>
  <c r="F484" i="18"/>
  <c r="O483" i="18"/>
  <c r="L483" i="18"/>
  <c r="K483" i="18"/>
  <c r="J483" i="18"/>
  <c r="I483" i="18"/>
  <c r="N483" i="18" s="1"/>
  <c r="H483" i="18"/>
  <c r="G483" i="18"/>
  <c r="F483" i="18"/>
  <c r="L482" i="18"/>
  <c r="K482" i="18"/>
  <c r="J482" i="18"/>
  <c r="O482" i="18" s="1"/>
  <c r="I482" i="18"/>
  <c r="N482" i="18" s="1"/>
  <c r="H482" i="18"/>
  <c r="G482" i="18"/>
  <c r="F482" i="18"/>
  <c r="L481" i="18"/>
  <c r="K481" i="18"/>
  <c r="J481" i="18"/>
  <c r="O481" i="18" s="1"/>
  <c r="I481" i="18"/>
  <c r="N481" i="18" s="1"/>
  <c r="H481" i="18"/>
  <c r="G481" i="18"/>
  <c r="F481" i="18"/>
  <c r="N480" i="18"/>
  <c r="L480" i="18"/>
  <c r="K480" i="18"/>
  <c r="J480" i="18"/>
  <c r="O480" i="18" s="1"/>
  <c r="I480" i="18"/>
  <c r="H480" i="18"/>
  <c r="G480" i="18"/>
  <c r="F480" i="18"/>
  <c r="L479" i="18"/>
  <c r="K479" i="18"/>
  <c r="J479" i="18"/>
  <c r="O479" i="18" s="1"/>
  <c r="I479" i="18"/>
  <c r="N479" i="18" s="1"/>
  <c r="H479" i="18"/>
  <c r="G479" i="18"/>
  <c r="F479" i="18"/>
  <c r="O478" i="18"/>
  <c r="N478" i="18"/>
  <c r="L478" i="18"/>
  <c r="K478" i="18"/>
  <c r="J478" i="18"/>
  <c r="I478" i="18"/>
  <c r="H478" i="18"/>
  <c r="G478" i="18"/>
  <c r="F478" i="18"/>
  <c r="L477" i="18"/>
  <c r="K477" i="18"/>
  <c r="J477" i="18"/>
  <c r="O477" i="18" s="1"/>
  <c r="I477" i="18"/>
  <c r="N477" i="18" s="1"/>
  <c r="H477" i="18"/>
  <c r="G477" i="18"/>
  <c r="F477" i="18"/>
  <c r="O476" i="18"/>
  <c r="L476" i="18"/>
  <c r="K476" i="18"/>
  <c r="J476" i="18"/>
  <c r="I476" i="18"/>
  <c r="N476" i="18" s="1"/>
  <c r="H476" i="18"/>
  <c r="G476" i="18"/>
  <c r="F476" i="18"/>
  <c r="O475" i="18"/>
  <c r="L475" i="18"/>
  <c r="K475" i="18"/>
  <c r="J475" i="18"/>
  <c r="I475" i="18"/>
  <c r="N475" i="18" s="1"/>
  <c r="H475" i="18"/>
  <c r="G475" i="18"/>
  <c r="F475" i="18"/>
  <c r="L474" i="18"/>
  <c r="K474" i="18"/>
  <c r="J474" i="18"/>
  <c r="O474" i="18" s="1"/>
  <c r="I474" i="18"/>
  <c r="N474" i="18" s="1"/>
  <c r="H474" i="18"/>
  <c r="G474" i="18"/>
  <c r="F474" i="18"/>
  <c r="L473" i="18"/>
  <c r="K473" i="18"/>
  <c r="J473" i="18"/>
  <c r="O473" i="18" s="1"/>
  <c r="I473" i="18"/>
  <c r="N473" i="18" s="1"/>
  <c r="H473" i="18"/>
  <c r="G473" i="18"/>
  <c r="F473" i="18"/>
  <c r="N472" i="18"/>
  <c r="L472" i="18"/>
  <c r="K472" i="18"/>
  <c r="J472" i="18"/>
  <c r="O472" i="18" s="1"/>
  <c r="I472" i="18"/>
  <c r="H472" i="18"/>
  <c r="G472" i="18"/>
  <c r="F472" i="18"/>
  <c r="O471" i="18"/>
  <c r="N471" i="18"/>
  <c r="L471" i="18"/>
  <c r="K471" i="18"/>
  <c r="J471" i="18"/>
  <c r="I471" i="18"/>
  <c r="H471" i="18"/>
  <c r="G471" i="18"/>
  <c r="F471" i="18"/>
  <c r="O470" i="18"/>
  <c r="L470" i="18"/>
  <c r="K470" i="18"/>
  <c r="J470" i="18"/>
  <c r="I470" i="18"/>
  <c r="N470" i="18" s="1"/>
  <c r="H470" i="18"/>
  <c r="G470" i="18"/>
  <c r="F470" i="18"/>
  <c r="O469" i="18"/>
  <c r="N469" i="18"/>
  <c r="L469" i="18"/>
  <c r="K469" i="18"/>
  <c r="J469" i="18"/>
  <c r="I469" i="18"/>
  <c r="H469" i="18"/>
  <c r="G469" i="18"/>
  <c r="F469" i="18"/>
  <c r="L468" i="18"/>
  <c r="K468" i="18"/>
  <c r="J468" i="18"/>
  <c r="O468" i="18" s="1"/>
  <c r="I468" i="18"/>
  <c r="N468" i="18" s="1"/>
  <c r="H468" i="18"/>
  <c r="G468" i="18"/>
  <c r="F468" i="18"/>
  <c r="O467" i="18"/>
  <c r="L467" i="18"/>
  <c r="K467" i="18"/>
  <c r="J467" i="18"/>
  <c r="I467" i="18"/>
  <c r="N467" i="18" s="1"/>
  <c r="H467" i="18"/>
  <c r="G467" i="18"/>
  <c r="F467" i="18"/>
  <c r="O466" i="18"/>
  <c r="L466" i="18"/>
  <c r="K466" i="18"/>
  <c r="J466" i="18"/>
  <c r="I466" i="18"/>
  <c r="N466" i="18" s="1"/>
  <c r="H466" i="18"/>
  <c r="G466" i="18"/>
  <c r="F466" i="18"/>
  <c r="L465" i="18"/>
  <c r="K465" i="18"/>
  <c r="J465" i="18"/>
  <c r="O465" i="18" s="1"/>
  <c r="I465" i="18"/>
  <c r="N465" i="18" s="1"/>
  <c r="H465" i="18"/>
  <c r="G465" i="18"/>
  <c r="F465" i="18"/>
  <c r="N464" i="18"/>
  <c r="L464" i="18"/>
  <c r="K464" i="18"/>
  <c r="J464" i="18"/>
  <c r="O464" i="18" s="1"/>
  <c r="I464" i="18"/>
  <c r="H464" i="18"/>
  <c r="G464" i="18"/>
  <c r="F464" i="18"/>
  <c r="O463" i="18"/>
  <c r="N463" i="18"/>
  <c r="L463" i="18"/>
  <c r="K463" i="18"/>
  <c r="J463" i="18"/>
  <c r="I463" i="18"/>
  <c r="H463" i="18"/>
  <c r="G463" i="18"/>
  <c r="F463" i="18"/>
  <c r="O462" i="18"/>
  <c r="N462" i="18"/>
  <c r="L462" i="18"/>
  <c r="K462" i="18"/>
  <c r="J462" i="18"/>
  <c r="I462" i="18"/>
  <c r="H462" i="18"/>
  <c r="G462" i="18"/>
  <c r="F462" i="18"/>
  <c r="N461" i="18"/>
  <c r="L461" i="18"/>
  <c r="K461" i="18"/>
  <c r="J461" i="18"/>
  <c r="O461" i="18" s="1"/>
  <c r="I461" i="18"/>
  <c r="H461" i="18"/>
  <c r="G461" i="18"/>
  <c r="F461" i="18"/>
  <c r="L460" i="18"/>
  <c r="K460" i="18"/>
  <c r="J460" i="18"/>
  <c r="O460" i="18" s="1"/>
  <c r="I460" i="18"/>
  <c r="N460" i="18" s="1"/>
  <c r="H460" i="18"/>
  <c r="G460" i="18"/>
  <c r="F460" i="18"/>
  <c r="O459" i="18"/>
  <c r="N459" i="18"/>
  <c r="L459" i="18"/>
  <c r="K459" i="18"/>
  <c r="J459" i="18"/>
  <c r="I459" i="18"/>
  <c r="H459" i="18"/>
  <c r="G459" i="18"/>
  <c r="F459" i="18"/>
  <c r="O458" i="18"/>
  <c r="N458" i="18"/>
  <c r="L458" i="18"/>
  <c r="K458" i="18"/>
  <c r="J458" i="18"/>
  <c r="I458" i="18"/>
  <c r="H458" i="18"/>
  <c r="G458" i="18"/>
  <c r="F458" i="18"/>
  <c r="L457" i="18"/>
  <c r="K457" i="18"/>
  <c r="J457" i="18"/>
  <c r="O457" i="18" s="1"/>
  <c r="I457" i="18"/>
  <c r="N457" i="18" s="1"/>
  <c r="H457" i="18"/>
  <c r="G457" i="18"/>
  <c r="F457" i="18"/>
  <c r="O456" i="18"/>
  <c r="N456" i="18"/>
  <c r="L456" i="18"/>
  <c r="K456" i="18"/>
  <c r="J456" i="18"/>
  <c r="I456" i="18"/>
  <c r="H456" i="18"/>
  <c r="G456" i="18"/>
  <c r="F456" i="18"/>
  <c r="L455" i="18"/>
  <c r="K455" i="18"/>
  <c r="J455" i="18"/>
  <c r="O455" i="18" s="1"/>
  <c r="I455" i="18"/>
  <c r="N455" i="18" s="1"/>
  <c r="H455" i="18"/>
  <c r="G455" i="18"/>
  <c r="F455" i="18"/>
  <c r="O454" i="18"/>
  <c r="L454" i="18"/>
  <c r="K454" i="18"/>
  <c r="J454" i="18"/>
  <c r="I454" i="18"/>
  <c r="N454" i="18" s="1"/>
  <c r="H454" i="18"/>
  <c r="G454" i="18"/>
  <c r="F454" i="18"/>
  <c r="N453" i="18"/>
  <c r="L453" i="18"/>
  <c r="K453" i="18"/>
  <c r="J453" i="18"/>
  <c r="O453" i="18" s="1"/>
  <c r="I453" i="18"/>
  <c r="H453" i="18"/>
  <c r="G453" i="18"/>
  <c r="F453" i="18"/>
  <c r="L452" i="18"/>
  <c r="K452" i="18"/>
  <c r="J452" i="18"/>
  <c r="O452" i="18" s="1"/>
  <c r="I452" i="18"/>
  <c r="N452" i="18" s="1"/>
  <c r="H452" i="18"/>
  <c r="G452" i="18"/>
  <c r="F452" i="18"/>
  <c r="O451" i="18"/>
  <c r="N451" i="18"/>
  <c r="L451" i="18"/>
  <c r="K451" i="18"/>
  <c r="J451" i="18"/>
  <c r="I451" i="18"/>
  <c r="H451" i="18"/>
  <c r="G451" i="18"/>
  <c r="F451" i="18"/>
  <c r="L450" i="18"/>
  <c r="K450" i="18"/>
  <c r="J450" i="18"/>
  <c r="O450" i="18" s="1"/>
  <c r="I450" i="18"/>
  <c r="N450" i="18" s="1"/>
  <c r="H450" i="18"/>
  <c r="G450" i="18"/>
  <c r="F450" i="18"/>
  <c r="L449" i="18"/>
  <c r="K449" i="18"/>
  <c r="J449" i="18"/>
  <c r="O449" i="18" s="1"/>
  <c r="I449" i="18"/>
  <c r="N449" i="18" s="1"/>
  <c r="H449" i="18"/>
  <c r="G449" i="18"/>
  <c r="F449" i="18"/>
  <c r="N448" i="18"/>
  <c r="L448" i="18"/>
  <c r="K448" i="18"/>
  <c r="J448" i="18"/>
  <c r="O448" i="18" s="1"/>
  <c r="I448" i="18"/>
  <c r="H448" i="18"/>
  <c r="G448" i="18"/>
  <c r="F448" i="18"/>
  <c r="O447" i="18"/>
  <c r="L447" i="18"/>
  <c r="K447" i="18"/>
  <c r="J447" i="18"/>
  <c r="I447" i="18"/>
  <c r="N447" i="18" s="1"/>
  <c r="H447" i="18"/>
  <c r="G447" i="18"/>
  <c r="F447" i="18"/>
  <c r="O446" i="18"/>
  <c r="N446" i="18"/>
  <c r="L446" i="18"/>
  <c r="K446" i="18"/>
  <c r="J446" i="18"/>
  <c r="I446" i="18"/>
  <c r="H446" i="18"/>
  <c r="G446" i="18"/>
  <c r="F446" i="18"/>
  <c r="O445" i="18"/>
  <c r="N445" i="18"/>
  <c r="L445" i="18"/>
  <c r="K445" i="18"/>
  <c r="J445" i="18"/>
  <c r="I445" i="18"/>
  <c r="H445" i="18"/>
  <c r="G445" i="18"/>
  <c r="F445" i="18"/>
  <c r="O444" i="18"/>
  <c r="L444" i="18"/>
  <c r="K444" i="18"/>
  <c r="J444" i="18"/>
  <c r="I444" i="18"/>
  <c r="N444" i="18" s="1"/>
  <c r="H444" i="18"/>
  <c r="G444" i="18"/>
  <c r="F444" i="18"/>
  <c r="O443" i="18"/>
  <c r="L443" i="18"/>
  <c r="K443" i="18"/>
  <c r="J443" i="18"/>
  <c r="I443" i="18"/>
  <c r="N443" i="18" s="1"/>
  <c r="H443" i="18"/>
  <c r="G443" i="18"/>
  <c r="F443" i="18"/>
  <c r="L442" i="18"/>
  <c r="K442" i="18"/>
  <c r="J442" i="18"/>
  <c r="O442" i="18" s="1"/>
  <c r="I442" i="18"/>
  <c r="N442" i="18" s="1"/>
  <c r="H442" i="18"/>
  <c r="G442" i="18"/>
  <c r="F442" i="18"/>
  <c r="L441" i="18"/>
  <c r="K441" i="18"/>
  <c r="J441" i="18"/>
  <c r="O441" i="18" s="1"/>
  <c r="I441" i="18"/>
  <c r="N441" i="18" s="1"/>
  <c r="H441" i="18"/>
  <c r="G441" i="18"/>
  <c r="F441" i="18"/>
  <c r="N440" i="18"/>
  <c r="L440" i="18"/>
  <c r="K440" i="18"/>
  <c r="J440" i="18"/>
  <c r="O440" i="18" s="1"/>
  <c r="I440" i="18"/>
  <c r="H440" i="18"/>
  <c r="G440" i="18"/>
  <c r="F440" i="18"/>
  <c r="O439" i="18"/>
  <c r="N439" i="18"/>
  <c r="L439" i="18"/>
  <c r="K439" i="18"/>
  <c r="J439" i="18"/>
  <c r="I439" i="18"/>
  <c r="H439" i="18"/>
  <c r="G439" i="18"/>
  <c r="F439" i="18"/>
  <c r="O438" i="18"/>
  <c r="N438" i="18"/>
  <c r="L438" i="18"/>
  <c r="K438" i="18"/>
  <c r="J438" i="18"/>
  <c r="I438" i="18"/>
  <c r="H438" i="18"/>
  <c r="G438" i="18"/>
  <c r="F438" i="18"/>
  <c r="L437" i="18"/>
  <c r="K437" i="18"/>
  <c r="J437" i="18"/>
  <c r="O437" i="18" s="1"/>
  <c r="I437" i="18"/>
  <c r="N437" i="18" s="1"/>
  <c r="H437" i="18"/>
  <c r="G437" i="18"/>
  <c r="F437" i="18"/>
  <c r="O436" i="18"/>
  <c r="N436" i="18"/>
  <c r="L436" i="18"/>
  <c r="K436" i="18"/>
  <c r="J436" i="18"/>
  <c r="I436" i="18"/>
  <c r="H436" i="18"/>
  <c r="G436" i="18"/>
  <c r="F436" i="18"/>
  <c r="L435" i="18"/>
  <c r="K435" i="18"/>
  <c r="J435" i="18"/>
  <c r="O435" i="18" s="1"/>
  <c r="I435" i="18"/>
  <c r="N435" i="18" s="1"/>
  <c r="H435" i="18"/>
  <c r="G435" i="18"/>
  <c r="F435" i="18"/>
  <c r="L434" i="18"/>
  <c r="K434" i="18"/>
  <c r="J434" i="18"/>
  <c r="O434" i="18" s="1"/>
  <c r="I434" i="18"/>
  <c r="N434" i="18" s="1"/>
  <c r="H434" i="18"/>
  <c r="G434" i="18"/>
  <c r="F434" i="18"/>
  <c r="N433" i="18"/>
  <c r="L433" i="18"/>
  <c r="K433" i="18"/>
  <c r="J433" i="18"/>
  <c r="O433" i="18" s="1"/>
  <c r="I433" i="18"/>
  <c r="H433" i="18"/>
  <c r="G433" i="18"/>
  <c r="F433" i="18"/>
  <c r="L432" i="18"/>
  <c r="K432" i="18"/>
  <c r="J432" i="18"/>
  <c r="O432" i="18" s="1"/>
  <c r="I432" i="18"/>
  <c r="N432" i="18" s="1"/>
  <c r="H432" i="18"/>
  <c r="G432" i="18"/>
  <c r="F432" i="18"/>
  <c r="O431" i="18"/>
  <c r="N431" i="18"/>
  <c r="L431" i="18"/>
  <c r="K431" i="18"/>
  <c r="J431" i="18"/>
  <c r="I431" i="18"/>
  <c r="H431" i="18"/>
  <c r="G431" i="18"/>
  <c r="F431" i="18"/>
  <c r="L430" i="18"/>
  <c r="K430" i="18"/>
  <c r="J430" i="18"/>
  <c r="O430" i="18" s="1"/>
  <c r="I430" i="18"/>
  <c r="N430" i="18" s="1"/>
  <c r="H430" i="18"/>
  <c r="G430" i="18"/>
  <c r="F430" i="18"/>
  <c r="L429" i="18"/>
  <c r="K429" i="18"/>
  <c r="J429" i="18"/>
  <c r="O429" i="18" s="1"/>
  <c r="I429" i="18"/>
  <c r="N429" i="18" s="1"/>
  <c r="H429" i="18"/>
  <c r="G429" i="18"/>
  <c r="F429" i="18"/>
  <c r="O428" i="18"/>
  <c r="L428" i="18"/>
  <c r="K428" i="18"/>
  <c r="J428" i="18"/>
  <c r="I428" i="18"/>
  <c r="N428" i="18" s="1"/>
  <c r="H428" i="18"/>
  <c r="G428" i="18"/>
  <c r="F428" i="18"/>
  <c r="N427" i="18"/>
  <c r="L427" i="18"/>
  <c r="K427" i="18"/>
  <c r="J427" i="18"/>
  <c r="O427" i="18" s="1"/>
  <c r="I427" i="18"/>
  <c r="H427" i="18"/>
  <c r="G427" i="18"/>
  <c r="F427" i="18"/>
  <c r="O426" i="18"/>
  <c r="L426" i="18"/>
  <c r="K426" i="18"/>
  <c r="J426" i="18"/>
  <c r="I426" i="18"/>
  <c r="N426" i="18" s="1"/>
  <c r="H426" i="18"/>
  <c r="G426" i="18"/>
  <c r="F426" i="18"/>
  <c r="N425" i="18"/>
  <c r="L425" i="18"/>
  <c r="K425" i="18"/>
  <c r="J425" i="18"/>
  <c r="O425" i="18" s="1"/>
  <c r="I425" i="18"/>
  <c r="H425" i="18"/>
  <c r="G425" i="18"/>
  <c r="F425" i="18"/>
  <c r="N424" i="18"/>
  <c r="L424" i="18"/>
  <c r="K424" i="18"/>
  <c r="J424" i="18"/>
  <c r="O424" i="18" s="1"/>
  <c r="I424" i="18"/>
  <c r="H424" i="18"/>
  <c r="G424" i="18"/>
  <c r="F424" i="18"/>
  <c r="N423" i="18"/>
  <c r="L423" i="18"/>
  <c r="K423" i="18"/>
  <c r="J423" i="18"/>
  <c r="O423" i="18" s="1"/>
  <c r="I423" i="18"/>
  <c r="H423" i="18"/>
  <c r="G423" i="18"/>
  <c r="F423" i="18"/>
  <c r="L422" i="18"/>
  <c r="K422" i="18"/>
  <c r="J422" i="18"/>
  <c r="O422" i="18" s="1"/>
  <c r="I422" i="18"/>
  <c r="N422" i="18" s="1"/>
  <c r="H422" i="18"/>
  <c r="G422" i="18"/>
  <c r="F422" i="18"/>
  <c r="O421" i="18"/>
  <c r="N421" i="18"/>
  <c r="L421" i="18"/>
  <c r="K421" i="18"/>
  <c r="J421" i="18"/>
  <c r="I421" i="18"/>
  <c r="H421" i="18"/>
  <c r="G421" i="18"/>
  <c r="F421" i="18"/>
  <c r="O420" i="18"/>
  <c r="N420" i="18"/>
  <c r="L420" i="18"/>
  <c r="K420" i="18"/>
  <c r="J420" i="18"/>
  <c r="I420" i="18"/>
  <c r="H420" i="18"/>
  <c r="G420" i="18"/>
  <c r="F420" i="18"/>
  <c r="N419" i="18"/>
  <c r="L419" i="18"/>
  <c r="K419" i="18"/>
  <c r="J419" i="18"/>
  <c r="O419" i="18" s="1"/>
  <c r="I419" i="18"/>
  <c r="H419" i="18"/>
  <c r="G419" i="18"/>
  <c r="F419" i="18"/>
  <c r="O418" i="18"/>
  <c r="L418" i="18"/>
  <c r="K418" i="18"/>
  <c r="J418" i="18"/>
  <c r="I418" i="18"/>
  <c r="N418" i="18" s="1"/>
  <c r="H418" i="18"/>
  <c r="G418" i="18"/>
  <c r="F418" i="18"/>
  <c r="L417" i="18"/>
  <c r="K417" i="18"/>
  <c r="J417" i="18"/>
  <c r="O417" i="18" s="1"/>
  <c r="I417" i="18"/>
  <c r="N417" i="18" s="1"/>
  <c r="H417" i="18"/>
  <c r="G417" i="18"/>
  <c r="F417" i="18"/>
  <c r="N416" i="18"/>
  <c r="L416" i="18"/>
  <c r="K416" i="18"/>
  <c r="J416" i="18"/>
  <c r="O416" i="18" s="1"/>
  <c r="I416" i="18"/>
  <c r="H416" i="18"/>
  <c r="G416" i="18"/>
  <c r="F416" i="18"/>
  <c r="N415" i="18"/>
  <c r="L415" i="18"/>
  <c r="K415" i="18"/>
  <c r="J415" i="18"/>
  <c r="O415" i="18" s="1"/>
  <c r="I415" i="18"/>
  <c r="H415" i="18"/>
  <c r="G415" i="18"/>
  <c r="F415" i="18"/>
  <c r="O414" i="18"/>
  <c r="N414" i="18"/>
  <c r="L414" i="18"/>
  <c r="K414" i="18"/>
  <c r="J414" i="18"/>
  <c r="I414" i="18"/>
  <c r="H414" i="18"/>
  <c r="G414" i="18"/>
  <c r="F414" i="18"/>
  <c r="O413" i="18"/>
  <c r="N413" i="18"/>
  <c r="L413" i="18"/>
  <c r="K413" i="18"/>
  <c r="J413" i="18"/>
  <c r="I413" i="18"/>
  <c r="H413" i="18"/>
  <c r="G413" i="18"/>
  <c r="F413" i="18"/>
  <c r="L412" i="18"/>
  <c r="K412" i="18"/>
  <c r="J412" i="18"/>
  <c r="O412" i="18" s="1"/>
  <c r="I412" i="18"/>
  <c r="N412" i="18" s="1"/>
  <c r="H412" i="18"/>
  <c r="G412" i="18"/>
  <c r="F412" i="18"/>
  <c r="O411" i="18"/>
  <c r="N411" i="18"/>
  <c r="L411" i="18"/>
  <c r="K411" i="18"/>
  <c r="J411" i="18"/>
  <c r="I411" i="18"/>
  <c r="H411" i="18"/>
  <c r="G411" i="18"/>
  <c r="F411" i="18"/>
  <c r="L410" i="18"/>
  <c r="K410" i="18"/>
  <c r="J410" i="18"/>
  <c r="O410" i="18" s="1"/>
  <c r="I410" i="18"/>
  <c r="N410" i="18" s="1"/>
  <c r="H410" i="18"/>
  <c r="G410" i="18"/>
  <c r="F410" i="18"/>
  <c r="O409" i="18"/>
  <c r="L409" i="18"/>
  <c r="K409" i="18"/>
  <c r="J409" i="18"/>
  <c r="I409" i="18"/>
  <c r="N409" i="18" s="1"/>
  <c r="H409" i="18"/>
  <c r="G409" i="18"/>
  <c r="F409" i="18"/>
  <c r="L408" i="18"/>
  <c r="K408" i="18"/>
  <c r="J408" i="18"/>
  <c r="O408" i="18" s="1"/>
  <c r="I408" i="18"/>
  <c r="N408" i="18" s="1"/>
  <c r="H408" i="18"/>
  <c r="G408" i="18"/>
  <c r="F408" i="18"/>
  <c r="N407" i="18"/>
  <c r="L407" i="18"/>
  <c r="K407" i="18"/>
  <c r="J407" i="18"/>
  <c r="O407" i="18" s="1"/>
  <c r="I407" i="18"/>
  <c r="H407" i="18"/>
  <c r="G407" i="18"/>
  <c r="F407" i="18"/>
  <c r="O406" i="18"/>
  <c r="N406" i="18"/>
  <c r="L406" i="18"/>
  <c r="K406" i="18"/>
  <c r="J406" i="18"/>
  <c r="I406" i="18"/>
  <c r="H406" i="18"/>
  <c r="G406" i="18"/>
  <c r="F406" i="18"/>
  <c r="L405" i="18"/>
  <c r="K405" i="18"/>
  <c r="J405" i="18"/>
  <c r="O405" i="18" s="1"/>
  <c r="I405" i="18"/>
  <c r="N405" i="18" s="1"/>
  <c r="H405" i="18"/>
  <c r="G405" i="18"/>
  <c r="F405" i="18"/>
  <c r="O404" i="18"/>
  <c r="N404" i="18"/>
  <c r="L404" i="18"/>
  <c r="K404" i="18"/>
  <c r="J404" i="18"/>
  <c r="I404" i="18"/>
  <c r="H404" i="18"/>
  <c r="G404" i="18"/>
  <c r="F404" i="18"/>
  <c r="L403" i="18"/>
  <c r="K403" i="18"/>
  <c r="J403" i="18"/>
  <c r="O403" i="18" s="1"/>
  <c r="I403" i="18"/>
  <c r="N403" i="18" s="1"/>
  <c r="H403" i="18"/>
  <c r="G403" i="18"/>
  <c r="F403" i="18"/>
  <c r="L402" i="18"/>
  <c r="K402" i="18"/>
  <c r="J402" i="18"/>
  <c r="O402" i="18" s="1"/>
  <c r="I402" i="18"/>
  <c r="N402" i="18" s="1"/>
  <c r="H402" i="18"/>
  <c r="G402" i="18"/>
  <c r="F402" i="18"/>
  <c r="O401" i="18"/>
  <c r="N401" i="18"/>
  <c r="L401" i="18"/>
  <c r="K401" i="18"/>
  <c r="J401" i="18"/>
  <c r="I401" i="18"/>
  <c r="H401" i="18"/>
  <c r="G401" i="18"/>
  <c r="F401" i="18"/>
  <c r="L400" i="18"/>
  <c r="K400" i="18"/>
  <c r="J400" i="18"/>
  <c r="O400" i="18" s="1"/>
  <c r="I400" i="18"/>
  <c r="N400" i="18" s="1"/>
  <c r="H400" i="18"/>
  <c r="G400" i="18"/>
  <c r="F400" i="18"/>
  <c r="O399" i="18"/>
  <c r="N399" i="18"/>
  <c r="L399" i="18"/>
  <c r="K399" i="18"/>
  <c r="J399" i="18"/>
  <c r="I399" i="18"/>
  <c r="H399" i="18"/>
  <c r="G399" i="18"/>
  <c r="F399" i="18"/>
  <c r="L398" i="18"/>
  <c r="K398" i="18"/>
  <c r="J398" i="18"/>
  <c r="O398" i="18" s="1"/>
  <c r="I398" i="18"/>
  <c r="N398" i="18" s="1"/>
  <c r="H398" i="18"/>
  <c r="G398" i="18"/>
  <c r="F398" i="18"/>
  <c r="L397" i="18"/>
  <c r="K397" i="18"/>
  <c r="J397" i="18"/>
  <c r="O397" i="18" s="1"/>
  <c r="I397" i="18"/>
  <c r="N397" i="18" s="1"/>
  <c r="H397" i="18"/>
  <c r="G397" i="18"/>
  <c r="F397" i="18"/>
  <c r="N396" i="18"/>
  <c r="L396" i="18"/>
  <c r="K396" i="18"/>
  <c r="J396" i="18"/>
  <c r="O396" i="18" s="1"/>
  <c r="I396" i="18"/>
  <c r="H396" i="18"/>
  <c r="G396" i="18"/>
  <c r="F396" i="18"/>
  <c r="L395" i="18"/>
  <c r="K395" i="18"/>
  <c r="J395" i="18"/>
  <c r="O395" i="18" s="1"/>
  <c r="I395" i="18"/>
  <c r="N395" i="18" s="1"/>
  <c r="H395" i="18"/>
  <c r="G395" i="18"/>
  <c r="F395" i="18"/>
  <c r="O394" i="18"/>
  <c r="N394" i="18"/>
  <c r="L394" i="18"/>
  <c r="K394" i="18"/>
  <c r="J394" i="18"/>
  <c r="I394" i="18"/>
  <c r="H394" i="18"/>
  <c r="G394" i="18"/>
  <c r="F394" i="18"/>
  <c r="L393" i="18"/>
  <c r="K393" i="18"/>
  <c r="J393" i="18"/>
  <c r="O393" i="18" s="1"/>
  <c r="I393" i="18"/>
  <c r="N393" i="18" s="1"/>
  <c r="H393" i="18"/>
  <c r="G393" i="18"/>
  <c r="F393" i="18"/>
  <c r="L392" i="18"/>
  <c r="K392" i="18"/>
  <c r="J392" i="18"/>
  <c r="O392" i="18" s="1"/>
  <c r="I392" i="18"/>
  <c r="N392" i="18" s="1"/>
  <c r="H392" i="18"/>
  <c r="G392" i="18"/>
  <c r="F392" i="18"/>
  <c r="O391" i="18"/>
  <c r="N391" i="18"/>
  <c r="L391" i="18"/>
  <c r="K391" i="18"/>
  <c r="J391" i="18"/>
  <c r="I391" i="18"/>
  <c r="H391" i="18"/>
  <c r="G391" i="18"/>
  <c r="F391" i="18"/>
  <c r="O390" i="18"/>
  <c r="L390" i="18"/>
  <c r="K390" i="18"/>
  <c r="J390" i="18"/>
  <c r="I390" i="18"/>
  <c r="N390" i="18" s="1"/>
  <c r="H390" i="18"/>
  <c r="G390" i="18"/>
  <c r="F390" i="18"/>
  <c r="O389" i="18"/>
  <c r="L389" i="18"/>
  <c r="K389" i="18"/>
  <c r="J389" i="18"/>
  <c r="I389" i="18"/>
  <c r="N389" i="18" s="1"/>
  <c r="H389" i="18"/>
  <c r="G389" i="18"/>
  <c r="F389" i="18"/>
  <c r="L388" i="18"/>
  <c r="K388" i="18"/>
  <c r="J388" i="18"/>
  <c r="O388" i="18" s="1"/>
  <c r="I388" i="18"/>
  <c r="N388" i="18" s="1"/>
  <c r="H388" i="18"/>
  <c r="G388" i="18"/>
  <c r="F388" i="18"/>
  <c r="L387" i="18"/>
  <c r="K387" i="18"/>
  <c r="J387" i="18"/>
  <c r="O387" i="18" s="1"/>
  <c r="I387" i="18"/>
  <c r="N387" i="18" s="1"/>
  <c r="H387" i="18"/>
  <c r="G387" i="18"/>
  <c r="F387" i="18"/>
  <c r="O386" i="18"/>
  <c r="N386" i="18"/>
  <c r="L386" i="18"/>
  <c r="K386" i="18"/>
  <c r="J386" i="18"/>
  <c r="I386" i="18"/>
  <c r="H386" i="18"/>
  <c r="G386" i="18"/>
  <c r="F386" i="18"/>
  <c r="O385" i="18"/>
  <c r="N385" i="18"/>
  <c r="L385" i="18"/>
  <c r="K385" i="18"/>
  <c r="J385" i="18"/>
  <c r="I385" i="18"/>
  <c r="H385" i="18"/>
  <c r="G385" i="18"/>
  <c r="F385" i="18"/>
  <c r="L384" i="18"/>
  <c r="K384" i="18"/>
  <c r="J384" i="18"/>
  <c r="O384" i="18" s="1"/>
  <c r="I384" i="18"/>
  <c r="N384" i="18" s="1"/>
  <c r="H384" i="18"/>
  <c r="G384" i="18"/>
  <c r="F384" i="18"/>
  <c r="O383" i="18"/>
  <c r="N383" i="18"/>
  <c r="L383" i="18"/>
  <c r="K383" i="18"/>
  <c r="J383" i="18"/>
  <c r="I383" i="18"/>
  <c r="H383" i="18"/>
  <c r="G383" i="18"/>
  <c r="F383" i="18"/>
  <c r="L382" i="18"/>
  <c r="K382" i="18"/>
  <c r="J382" i="18"/>
  <c r="O382" i="18" s="1"/>
  <c r="I382" i="18"/>
  <c r="N382" i="18" s="1"/>
  <c r="H382" i="18"/>
  <c r="G382" i="18"/>
  <c r="F382" i="18"/>
  <c r="O381" i="18"/>
  <c r="N381" i="18"/>
  <c r="L381" i="18"/>
  <c r="K381" i="18"/>
  <c r="J381" i="18"/>
  <c r="I381" i="18"/>
  <c r="H381" i="18"/>
  <c r="G381" i="18"/>
  <c r="F381" i="18"/>
  <c r="N380" i="18"/>
  <c r="L380" i="18"/>
  <c r="K380" i="18"/>
  <c r="J380" i="18"/>
  <c r="O380" i="18" s="1"/>
  <c r="I380" i="18"/>
  <c r="H380" i="18"/>
  <c r="G380" i="18"/>
  <c r="F380" i="18"/>
  <c r="L379" i="18"/>
  <c r="K379" i="18"/>
  <c r="J379" i="18"/>
  <c r="O379" i="18" s="1"/>
  <c r="I379" i="18"/>
  <c r="N379" i="18" s="1"/>
  <c r="H379" i="18"/>
  <c r="G379" i="18"/>
  <c r="F379" i="18"/>
  <c r="O378" i="18"/>
  <c r="N378" i="18"/>
  <c r="L378" i="18"/>
  <c r="K378" i="18"/>
  <c r="J378" i="18"/>
  <c r="I378" i="18"/>
  <c r="H378" i="18"/>
  <c r="G378" i="18"/>
  <c r="F378" i="18"/>
  <c r="L377" i="18"/>
  <c r="K377" i="18"/>
  <c r="J377" i="18"/>
  <c r="O377" i="18" s="1"/>
  <c r="I377" i="18"/>
  <c r="N377" i="18" s="1"/>
  <c r="H377" i="18"/>
  <c r="G377" i="18"/>
  <c r="F377" i="18"/>
  <c r="N376" i="18"/>
  <c r="L376" i="18"/>
  <c r="K376" i="18"/>
  <c r="J376" i="18"/>
  <c r="O376" i="18" s="1"/>
  <c r="I376" i="18"/>
  <c r="H376" i="18"/>
  <c r="G376" i="18"/>
  <c r="F376" i="18"/>
  <c r="N375" i="18"/>
  <c r="L375" i="18"/>
  <c r="K375" i="18"/>
  <c r="J375" i="18"/>
  <c r="O375" i="18" s="1"/>
  <c r="I375" i="18"/>
  <c r="H375" i="18"/>
  <c r="G375" i="18"/>
  <c r="F375" i="18"/>
  <c r="L374" i="18"/>
  <c r="K374" i="18"/>
  <c r="J374" i="18"/>
  <c r="O374" i="18" s="1"/>
  <c r="I374" i="18"/>
  <c r="N374" i="18" s="1"/>
  <c r="H374" i="18"/>
  <c r="G374" i="18"/>
  <c r="F374" i="18"/>
  <c r="N373" i="18"/>
  <c r="L373" i="18"/>
  <c r="K373" i="18"/>
  <c r="J373" i="18"/>
  <c r="O373" i="18" s="1"/>
  <c r="I373" i="18"/>
  <c r="H373" i="18"/>
  <c r="G373" i="18"/>
  <c r="F373" i="18"/>
  <c r="L372" i="18"/>
  <c r="K372" i="18"/>
  <c r="J372" i="18"/>
  <c r="O372" i="18" s="1"/>
  <c r="I372" i="18"/>
  <c r="N372" i="18" s="1"/>
  <c r="H372" i="18"/>
  <c r="G372" i="18"/>
  <c r="F372" i="18"/>
  <c r="O371" i="18"/>
  <c r="N371" i="18"/>
  <c r="L371" i="18"/>
  <c r="K371" i="18"/>
  <c r="J371" i="18"/>
  <c r="I371" i="18"/>
  <c r="H371" i="18"/>
  <c r="G371" i="18"/>
  <c r="F371" i="18"/>
  <c r="N370" i="18"/>
  <c r="L370" i="18"/>
  <c r="K370" i="18"/>
  <c r="J370" i="18"/>
  <c r="O370" i="18" s="1"/>
  <c r="I370" i="18"/>
  <c r="H370" i="18"/>
  <c r="G370" i="18"/>
  <c r="F370" i="18"/>
  <c r="L369" i="18"/>
  <c r="K369" i="18"/>
  <c r="J369" i="18"/>
  <c r="O369" i="18" s="1"/>
  <c r="I369" i="18"/>
  <c r="N369" i="18" s="1"/>
  <c r="H369" i="18"/>
  <c r="G369" i="18"/>
  <c r="F369" i="18"/>
  <c r="N368" i="18"/>
  <c r="L368" i="18"/>
  <c r="K368" i="18"/>
  <c r="J368" i="18"/>
  <c r="O368" i="18" s="1"/>
  <c r="I368" i="18"/>
  <c r="H368" i="18"/>
  <c r="G368" i="18"/>
  <c r="F368" i="18"/>
  <c r="N367" i="18"/>
  <c r="L367" i="18"/>
  <c r="K367" i="18"/>
  <c r="J367" i="18"/>
  <c r="O367" i="18" s="1"/>
  <c r="I367" i="18"/>
  <c r="H367" i="18"/>
  <c r="G367" i="18"/>
  <c r="F367" i="18"/>
  <c r="L366" i="18"/>
  <c r="K366" i="18"/>
  <c r="J366" i="18"/>
  <c r="O366" i="18" s="1"/>
  <c r="I366" i="18"/>
  <c r="N366" i="18" s="1"/>
  <c r="H366" i="18"/>
  <c r="G366" i="18"/>
  <c r="F366" i="18"/>
  <c r="L365" i="18"/>
  <c r="K365" i="18"/>
  <c r="J365" i="18"/>
  <c r="O365" i="18" s="1"/>
  <c r="I365" i="18"/>
  <c r="N365" i="18" s="1"/>
  <c r="H365" i="18"/>
  <c r="G365" i="18"/>
  <c r="F365" i="18"/>
  <c r="L364" i="18"/>
  <c r="K364" i="18"/>
  <c r="J364" i="18"/>
  <c r="O364" i="18" s="1"/>
  <c r="I364" i="18"/>
  <c r="N364" i="18" s="1"/>
  <c r="H364" i="18"/>
  <c r="G364" i="18"/>
  <c r="F364" i="18"/>
  <c r="O363" i="18"/>
  <c r="N363" i="18"/>
  <c r="L363" i="18"/>
  <c r="K363" i="18"/>
  <c r="J363" i="18"/>
  <c r="I363" i="18"/>
  <c r="H363" i="18"/>
  <c r="G363" i="18"/>
  <c r="F363" i="18"/>
  <c r="O362" i="18"/>
  <c r="N362" i="18"/>
  <c r="L362" i="18"/>
  <c r="K362" i="18"/>
  <c r="J362" i="18"/>
  <c r="I362" i="18"/>
  <c r="H362" i="18"/>
  <c r="G362" i="18"/>
  <c r="F362" i="18"/>
  <c r="L361" i="18"/>
  <c r="K361" i="18"/>
  <c r="J361" i="18"/>
  <c r="O361" i="18" s="1"/>
  <c r="I361" i="18"/>
  <c r="N361" i="18" s="1"/>
  <c r="H361" i="18"/>
  <c r="G361" i="18"/>
  <c r="F361" i="18"/>
  <c r="N360" i="18"/>
  <c r="L360" i="18"/>
  <c r="K360" i="18"/>
  <c r="J360" i="18"/>
  <c r="O360" i="18" s="1"/>
  <c r="I360" i="18"/>
  <c r="H360" i="18"/>
  <c r="G360" i="18"/>
  <c r="F360" i="18"/>
  <c r="N359" i="18"/>
  <c r="L359" i="18"/>
  <c r="K359" i="18"/>
  <c r="J359" i="18"/>
  <c r="O359" i="18" s="1"/>
  <c r="I359" i="18"/>
  <c r="H359" i="18"/>
  <c r="G359" i="18"/>
  <c r="F359" i="18"/>
  <c r="O358" i="18"/>
  <c r="N358" i="18"/>
  <c r="L358" i="18"/>
  <c r="K358" i="18"/>
  <c r="J358" i="18"/>
  <c r="I358" i="18"/>
  <c r="H358" i="18"/>
  <c r="G358" i="18"/>
  <c r="F358" i="18"/>
  <c r="O357" i="18"/>
  <c r="N357" i="18"/>
  <c r="L357" i="18"/>
  <c r="K357" i="18"/>
  <c r="J357" i="18"/>
  <c r="I357" i="18"/>
  <c r="H357" i="18"/>
  <c r="G357" i="18"/>
  <c r="F357" i="18"/>
  <c r="L356" i="18"/>
  <c r="K356" i="18"/>
  <c r="J356" i="18"/>
  <c r="O356" i="18" s="1"/>
  <c r="I356" i="18"/>
  <c r="N356" i="18" s="1"/>
  <c r="H356" i="18"/>
  <c r="G356" i="18"/>
  <c r="F356" i="18"/>
  <c r="O355" i="18"/>
  <c r="N355" i="18"/>
  <c r="L355" i="18"/>
  <c r="K355" i="18"/>
  <c r="J355" i="18"/>
  <c r="I355" i="18"/>
  <c r="H355" i="18"/>
  <c r="G355" i="18"/>
  <c r="F355" i="18"/>
  <c r="L354" i="18"/>
  <c r="K354" i="18"/>
  <c r="J354" i="18"/>
  <c r="O354" i="18" s="1"/>
  <c r="I354" i="18"/>
  <c r="N354" i="18" s="1"/>
  <c r="H354" i="18"/>
  <c r="G354" i="18"/>
  <c r="F354" i="18"/>
  <c r="O353" i="18"/>
  <c r="L353" i="18"/>
  <c r="K353" i="18"/>
  <c r="J353" i="18"/>
  <c r="I353" i="18"/>
  <c r="N353" i="18" s="1"/>
  <c r="H353" i="18"/>
  <c r="G353" i="18"/>
  <c r="F353" i="18"/>
  <c r="L352" i="18"/>
  <c r="K352" i="18"/>
  <c r="J352" i="18"/>
  <c r="O352" i="18" s="1"/>
  <c r="I352" i="18"/>
  <c r="N352" i="18" s="1"/>
  <c r="H352" i="18"/>
  <c r="G352" i="18"/>
  <c r="F352" i="18"/>
  <c r="N351" i="18"/>
  <c r="L351" i="18"/>
  <c r="K351" i="18"/>
  <c r="J351" i="18"/>
  <c r="O351" i="18" s="1"/>
  <c r="I351" i="18"/>
  <c r="H351" i="18"/>
  <c r="G351" i="18"/>
  <c r="F351" i="18"/>
  <c r="O350" i="18"/>
  <c r="N350" i="18"/>
  <c r="L350" i="18"/>
  <c r="K350" i="18"/>
  <c r="J350" i="18"/>
  <c r="I350" i="18"/>
  <c r="H350" i="18"/>
  <c r="G350" i="18"/>
  <c r="F350" i="18"/>
  <c r="L349" i="18"/>
  <c r="K349" i="18"/>
  <c r="J349" i="18"/>
  <c r="O349" i="18" s="1"/>
  <c r="I349" i="18"/>
  <c r="N349" i="18" s="1"/>
  <c r="H349" i="18"/>
  <c r="G349" i="18"/>
  <c r="F349" i="18"/>
  <c r="O348" i="18"/>
  <c r="N348" i="18"/>
  <c r="L348" i="18"/>
  <c r="K348" i="18"/>
  <c r="J348" i="18"/>
  <c r="I348" i="18"/>
  <c r="H348" i="18"/>
  <c r="G348" i="18"/>
  <c r="F348" i="18"/>
  <c r="L347" i="18"/>
  <c r="K347" i="18"/>
  <c r="J347" i="18"/>
  <c r="O347" i="18" s="1"/>
  <c r="I347" i="18"/>
  <c r="N347" i="18" s="1"/>
  <c r="H347" i="18"/>
  <c r="G347" i="18"/>
  <c r="F347" i="18"/>
  <c r="L346" i="18"/>
  <c r="K346" i="18"/>
  <c r="J346" i="18"/>
  <c r="O346" i="18" s="1"/>
  <c r="I346" i="18"/>
  <c r="N346" i="18" s="1"/>
  <c r="H346" i="18"/>
  <c r="G346" i="18"/>
  <c r="F346" i="18"/>
  <c r="O345" i="18"/>
  <c r="N345" i="18"/>
  <c r="L345" i="18"/>
  <c r="K345" i="18"/>
  <c r="J345" i="18"/>
  <c r="I345" i="18"/>
  <c r="H345" i="18"/>
  <c r="G345" i="18"/>
  <c r="F345" i="18"/>
  <c r="L344" i="18"/>
  <c r="K344" i="18"/>
  <c r="J344" i="18"/>
  <c r="O344" i="18" s="1"/>
  <c r="I344" i="18"/>
  <c r="N344" i="18" s="1"/>
  <c r="H344" i="18"/>
  <c r="G344" i="18"/>
  <c r="F344" i="18"/>
  <c r="O343" i="18"/>
  <c r="N343" i="18"/>
  <c r="L343" i="18"/>
  <c r="K343" i="18"/>
  <c r="J343" i="18"/>
  <c r="I343" i="18"/>
  <c r="H343" i="18"/>
  <c r="G343" i="18"/>
  <c r="F343" i="18"/>
  <c r="L342" i="18"/>
  <c r="K342" i="18"/>
  <c r="J342" i="18"/>
  <c r="O342" i="18" s="1"/>
  <c r="I342" i="18"/>
  <c r="N342" i="18" s="1"/>
  <c r="H342" i="18"/>
  <c r="G342" i="18"/>
  <c r="F342" i="18"/>
  <c r="N341" i="18"/>
  <c r="L341" i="18"/>
  <c r="K341" i="18"/>
  <c r="J341" i="18"/>
  <c r="O341" i="18" s="1"/>
  <c r="I341" i="18"/>
  <c r="H341" i="18"/>
  <c r="G341" i="18"/>
  <c r="F341" i="18"/>
  <c r="O340" i="18"/>
  <c r="N340" i="18"/>
  <c r="L340" i="18"/>
  <c r="K340" i="18"/>
  <c r="J340" i="18"/>
  <c r="I340" i="18"/>
  <c r="H340" i="18"/>
  <c r="G340" i="18"/>
  <c r="F340" i="18"/>
  <c r="L339" i="18"/>
  <c r="K339" i="18"/>
  <c r="J339" i="18"/>
  <c r="O339" i="18" s="1"/>
  <c r="I339" i="18"/>
  <c r="N339" i="18" s="1"/>
  <c r="H339" i="18"/>
  <c r="G339" i="18"/>
  <c r="F339" i="18"/>
  <c r="L338" i="18"/>
  <c r="K338" i="18"/>
  <c r="J338" i="18"/>
  <c r="O338" i="18" s="1"/>
  <c r="I338" i="18"/>
  <c r="N338" i="18" s="1"/>
  <c r="H338" i="18"/>
  <c r="G338" i="18"/>
  <c r="F338" i="18"/>
  <c r="N337" i="18"/>
  <c r="L337" i="18"/>
  <c r="K337" i="18"/>
  <c r="J337" i="18"/>
  <c r="O337" i="18" s="1"/>
  <c r="I337" i="18"/>
  <c r="H337" i="18"/>
  <c r="G337" i="18"/>
  <c r="F337" i="18"/>
  <c r="N336" i="18"/>
  <c r="L336" i="18"/>
  <c r="K336" i="18"/>
  <c r="J336" i="18"/>
  <c r="O336" i="18" s="1"/>
  <c r="I336" i="18"/>
  <c r="H336" i="18"/>
  <c r="G336" i="18"/>
  <c r="F336" i="18"/>
  <c r="O335" i="18"/>
  <c r="N335" i="18"/>
  <c r="L335" i="18"/>
  <c r="K335" i="18"/>
  <c r="J335" i="18"/>
  <c r="I335" i="18"/>
  <c r="H335" i="18"/>
  <c r="G335" i="18"/>
  <c r="F335" i="18"/>
  <c r="O334" i="18"/>
  <c r="L334" i="18"/>
  <c r="K334" i="18"/>
  <c r="J334" i="18"/>
  <c r="I334" i="18"/>
  <c r="N334" i="18" s="1"/>
  <c r="H334" i="18"/>
  <c r="G334" i="18"/>
  <c r="F334" i="18"/>
  <c r="L333" i="18"/>
  <c r="K333" i="18"/>
  <c r="J333" i="18"/>
  <c r="O333" i="18" s="1"/>
  <c r="I333" i="18"/>
  <c r="N333" i="18" s="1"/>
  <c r="H333" i="18"/>
  <c r="G333" i="18"/>
  <c r="F333" i="18"/>
  <c r="N332" i="18"/>
  <c r="L332" i="18"/>
  <c r="K332" i="18"/>
  <c r="J332" i="18"/>
  <c r="O332" i="18" s="1"/>
  <c r="I332" i="18"/>
  <c r="H332" i="18"/>
  <c r="G332" i="18"/>
  <c r="F332" i="18"/>
  <c r="N331" i="18"/>
  <c r="L331" i="18"/>
  <c r="K331" i="18"/>
  <c r="J331" i="18"/>
  <c r="O331" i="18" s="1"/>
  <c r="I331" i="18"/>
  <c r="H331" i="18"/>
  <c r="G331" i="18"/>
  <c r="F331" i="18"/>
  <c r="O330" i="18"/>
  <c r="L330" i="18"/>
  <c r="K330" i="18"/>
  <c r="J330" i="18"/>
  <c r="I330" i="18"/>
  <c r="N330" i="18" s="1"/>
  <c r="H330" i="18"/>
  <c r="G330" i="18"/>
  <c r="F330" i="18"/>
  <c r="O329" i="18"/>
  <c r="N329" i="18"/>
  <c r="L329" i="18"/>
  <c r="K329" i="18"/>
  <c r="J329" i="18"/>
  <c r="I329" i="18"/>
  <c r="H329" i="18"/>
  <c r="G329" i="18"/>
  <c r="F329" i="18"/>
  <c r="L328" i="18"/>
  <c r="K328" i="18"/>
  <c r="J328" i="18"/>
  <c r="O328" i="18" s="1"/>
  <c r="I328" i="18"/>
  <c r="N328" i="18" s="1"/>
  <c r="H328" i="18"/>
  <c r="G328" i="18"/>
  <c r="F328" i="18"/>
  <c r="O327" i="18"/>
  <c r="N327" i="18"/>
  <c r="L327" i="18"/>
  <c r="K327" i="18"/>
  <c r="J327" i="18"/>
  <c r="I327" i="18"/>
  <c r="H327" i="18"/>
  <c r="G327" i="18"/>
  <c r="F327" i="18"/>
  <c r="L326" i="18"/>
  <c r="K326" i="18"/>
  <c r="J326" i="18"/>
  <c r="O326" i="18" s="1"/>
  <c r="I326" i="18"/>
  <c r="N326" i="18" s="1"/>
  <c r="H326" i="18"/>
  <c r="G326" i="18"/>
  <c r="F326" i="18"/>
  <c r="O325" i="18"/>
  <c r="L325" i="18"/>
  <c r="K325" i="18"/>
  <c r="J325" i="18"/>
  <c r="I325" i="18"/>
  <c r="N325" i="18" s="1"/>
  <c r="H325" i="18"/>
  <c r="G325" i="18"/>
  <c r="F325" i="18"/>
  <c r="O324" i="18"/>
  <c r="N324" i="18"/>
  <c r="L324" i="18"/>
  <c r="K324" i="18"/>
  <c r="J324" i="18"/>
  <c r="I324" i="18"/>
  <c r="H324" i="18"/>
  <c r="G324" i="18"/>
  <c r="F324" i="18"/>
  <c r="L323" i="18"/>
  <c r="K323" i="18"/>
  <c r="J323" i="18"/>
  <c r="O323" i="18" s="1"/>
  <c r="I323" i="18"/>
  <c r="N323" i="18" s="1"/>
  <c r="H323" i="18"/>
  <c r="G323" i="18"/>
  <c r="F323" i="18"/>
  <c r="O322" i="18"/>
  <c r="N322" i="18"/>
  <c r="L322" i="18"/>
  <c r="K322" i="18"/>
  <c r="J322" i="18"/>
  <c r="I322" i="18"/>
  <c r="H322" i="18"/>
  <c r="G322" i="18"/>
  <c r="F322" i="18"/>
  <c r="L321" i="18"/>
  <c r="K321" i="18"/>
  <c r="J321" i="18"/>
  <c r="O321" i="18" s="1"/>
  <c r="I321" i="18"/>
  <c r="N321" i="18" s="1"/>
  <c r="H321" i="18"/>
  <c r="G321" i="18"/>
  <c r="F321" i="18"/>
  <c r="L320" i="18"/>
  <c r="K320" i="18"/>
  <c r="J320" i="18"/>
  <c r="O320" i="18" s="1"/>
  <c r="I320" i="18"/>
  <c r="N320" i="18" s="1"/>
  <c r="H320" i="18"/>
  <c r="G320" i="18"/>
  <c r="F320" i="18"/>
  <c r="N319" i="18"/>
  <c r="L319" i="18"/>
  <c r="K319" i="18"/>
  <c r="J319" i="18"/>
  <c r="O319" i="18" s="1"/>
  <c r="I319" i="18"/>
  <c r="H319" i="18"/>
  <c r="G319" i="18"/>
  <c r="F319" i="18"/>
  <c r="L318" i="18"/>
  <c r="K318" i="18"/>
  <c r="J318" i="18"/>
  <c r="O318" i="18" s="1"/>
  <c r="I318" i="18"/>
  <c r="N318" i="18" s="1"/>
  <c r="H318" i="18"/>
  <c r="G318" i="18"/>
  <c r="F318" i="18"/>
  <c r="O317" i="18"/>
  <c r="N317" i="18"/>
  <c r="L317" i="18"/>
  <c r="K317" i="18"/>
  <c r="J317" i="18"/>
  <c r="I317" i="18"/>
  <c r="H317" i="18"/>
  <c r="G317" i="18"/>
  <c r="F317" i="18"/>
  <c r="L316" i="18"/>
  <c r="K316" i="18"/>
  <c r="J316" i="18"/>
  <c r="O316" i="18" s="1"/>
  <c r="I316" i="18"/>
  <c r="N316" i="18" s="1"/>
  <c r="H316" i="18"/>
  <c r="G316" i="18"/>
  <c r="F316" i="18"/>
  <c r="L315" i="18"/>
  <c r="K315" i="18"/>
  <c r="J315" i="18"/>
  <c r="O315" i="18" s="1"/>
  <c r="I315" i="18"/>
  <c r="N315" i="18" s="1"/>
  <c r="H315" i="18"/>
  <c r="G315" i="18"/>
  <c r="F315" i="18"/>
  <c r="N314" i="18"/>
  <c r="L314" i="18"/>
  <c r="K314" i="18"/>
  <c r="J314" i="18"/>
  <c r="O314" i="18" s="1"/>
  <c r="I314" i="18"/>
  <c r="H314" i="18"/>
  <c r="G314" i="18"/>
  <c r="F314" i="18"/>
  <c r="O313" i="18"/>
  <c r="L313" i="18"/>
  <c r="K313" i="18"/>
  <c r="J313" i="18"/>
  <c r="I313" i="18"/>
  <c r="N313" i="18" s="1"/>
  <c r="H313" i="18"/>
  <c r="G313" i="18"/>
  <c r="F313" i="18"/>
  <c r="N312" i="18"/>
  <c r="L312" i="18"/>
  <c r="K312" i="18"/>
  <c r="J312" i="18"/>
  <c r="O312" i="18" s="1"/>
  <c r="I312" i="18"/>
  <c r="H312" i="18"/>
  <c r="G312" i="18"/>
  <c r="F312" i="18"/>
  <c r="N311" i="18"/>
  <c r="L311" i="18"/>
  <c r="K311" i="18"/>
  <c r="J311" i="18"/>
  <c r="O311" i="18" s="1"/>
  <c r="I311" i="18"/>
  <c r="H311" i="18"/>
  <c r="G311" i="18"/>
  <c r="F311" i="18"/>
  <c r="L310" i="18"/>
  <c r="K310" i="18"/>
  <c r="J310" i="18"/>
  <c r="O310" i="18" s="1"/>
  <c r="I310" i="18"/>
  <c r="N310" i="18" s="1"/>
  <c r="H310" i="18"/>
  <c r="G310" i="18"/>
  <c r="F310" i="18"/>
  <c r="N309" i="18"/>
  <c r="L309" i="18"/>
  <c r="K309" i="18"/>
  <c r="J309" i="18"/>
  <c r="O309" i="18" s="1"/>
  <c r="I309" i="18"/>
  <c r="H309" i="18"/>
  <c r="G309" i="18"/>
  <c r="F309" i="18"/>
  <c r="O308" i="18"/>
  <c r="N308" i="18"/>
  <c r="L308" i="18"/>
  <c r="K308" i="18"/>
  <c r="J308" i="18"/>
  <c r="I308" i="18"/>
  <c r="H308" i="18"/>
  <c r="G308" i="18"/>
  <c r="F308" i="18"/>
  <c r="O307" i="18"/>
  <c r="L307" i="18"/>
  <c r="K307" i="18"/>
  <c r="J307" i="18"/>
  <c r="I307" i="18"/>
  <c r="N307" i="18" s="1"/>
  <c r="H307" i="18"/>
  <c r="G307" i="18"/>
  <c r="F307" i="18"/>
  <c r="L306" i="18"/>
  <c r="K306" i="18"/>
  <c r="J306" i="18"/>
  <c r="O306" i="18" s="1"/>
  <c r="I306" i="18"/>
  <c r="N306" i="18" s="1"/>
  <c r="H306" i="18"/>
  <c r="G306" i="18"/>
  <c r="F306" i="18"/>
  <c r="L305" i="18"/>
  <c r="K305" i="18"/>
  <c r="J305" i="18"/>
  <c r="O305" i="18" s="1"/>
  <c r="I305" i="18"/>
  <c r="N305" i="18" s="1"/>
  <c r="H305" i="18"/>
  <c r="G305" i="18"/>
  <c r="F305" i="18"/>
  <c r="N304" i="18"/>
  <c r="L304" i="18"/>
  <c r="K304" i="18"/>
  <c r="J304" i="18"/>
  <c r="O304" i="18" s="1"/>
  <c r="I304" i="18"/>
  <c r="H304" i="18"/>
  <c r="G304" i="18"/>
  <c r="F304" i="18"/>
  <c r="O303" i="18"/>
  <c r="N303" i="18"/>
  <c r="L303" i="18"/>
  <c r="K303" i="18"/>
  <c r="J303" i="18"/>
  <c r="I303" i="18"/>
  <c r="H303" i="18"/>
  <c r="G303" i="18"/>
  <c r="F303" i="18"/>
  <c r="L302" i="18"/>
  <c r="K302" i="18"/>
  <c r="J302" i="18"/>
  <c r="O302" i="18" s="1"/>
  <c r="I302" i="18"/>
  <c r="N302" i="18" s="1"/>
  <c r="H302" i="18"/>
  <c r="G302" i="18"/>
  <c r="F302" i="18"/>
  <c r="O301" i="18"/>
  <c r="N301" i="18"/>
  <c r="L301" i="18"/>
  <c r="K301" i="18"/>
  <c r="J301" i="18"/>
  <c r="I301" i="18"/>
  <c r="H301" i="18"/>
  <c r="G301" i="18"/>
  <c r="F301" i="18"/>
  <c r="L300" i="18"/>
  <c r="K300" i="18"/>
  <c r="J300" i="18"/>
  <c r="O300" i="18" s="1"/>
  <c r="I300" i="18"/>
  <c r="N300" i="18" s="1"/>
  <c r="H300" i="18"/>
  <c r="G300" i="18"/>
  <c r="F300" i="18"/>
  <c r="O299" i="18"/>
  <c r="N299" i="18"/>
  <c r="L299" i="18"/>
  <c r="K299" i="18"/>
  <c r="J299" i="18"/>
  <c r="I299" i="18"/>
  <c r="H299" i="18"/>
  <c r="G299" i="18"/>
  <c r="F299" i="18"/>
  <c r="L298" i="18"/>
  <c r="K298" i="18"/>
  <c r="J298" i="18"/>
  <c r="O298" i="18" s="1"/>
  <c r="I298" i="18"/>
  <c r="N298" i="18" s="1"/>
  <c r="H298" i="18"/>
  <c r="G298" i="18"/>
  <c r="F298" i="18"/>
  <c r="L297" i="18"/>
  <c r="K297" i="18"/>
  <c r="J297" i="18"/>
  <c r="O297" i="18" s="1"/>
  <c r="I297" i="18"/>
  <c r="N297" i="18" s="1"/>
  <c r="H297" i="18"/>
  <c r="G297" i="18"/>
  <c r="F297" i="18"/>
  <c r="L296" i="18"/>
  <c r="K296" i="18"/>
  <c r="J296" i="18"/>
  <c r="O296" i="18" s="1"/>
  <c r="I296" i="18"/>
  <c r="N296" i="18" s="1"/>
  <c r="H296" i="18"/>
  <c r="G296" i="18"/>
  <c r="F296" i="18"/>
  <c r="N295" i="18"/>
  <c r="L295" i="18"/>
  <c r="K295" i="18"/>
  <c r="J295" i="18"/>
  <c r="O295" i="18" s="1"/>
  <c r="I295" i="18"/>
  <c r="H295" i="18"/>
  <c r="G295" i="18"/>
  <c r="F295" i="18"/>
  <c r="O294" i="18"/>
  <c r="N294" i="18"/>
  <c r="L294" i="18"/>
  <c r="K294" i="18"/>
  <c r="J294" i="18"/>
  <c r="I294" i="18"/>
  <c r="H294" i="18"/>
  <c r="G294" i="18"/>
  <c r="F294" i="18"/>
  <c r="L293" i="18"/>
  <c r="K293" i="18"/>
  <c r="J293" i="18"/>
  <c r="O293" i="18" s="1"/>
  <c r="I293" i="18"/>
  <c r="N293" i="18" s="1"/>
  <c r="H293" i="18"/>
  <c r="G293" i="18"/>
  <c r="F293" i="18"/>
  <c r="O292" i="18"/>
  <c r="L292" i="18"/>
  <c r="K292" i="18"/>
  <c r="J292" i="18"/>
  <c r="I292" i="18"/>
  <c r="N292" i="18" s="1"/>
  <c r="H292" i="18"/>
  <c r="G292" i="18"/>
  <c r="F292" i="18"/>
  <c r="N291" i="18"/>
  <c r="L291" i="18"/>
  <c r="K291" i="18"/>
  <c r="J291" i="18"/>
  <c r="O291" i="18" s="1"/>
  <c r="I291" i="18"/>
  <c r="H291" i="18"/>
  <c r="G291" i="18"/>
  <c r="F291" i="18"/>
  <c r="L290" i="18"/>
  <c r="K290" i="18"/>
  <c r="J290" i="18"/>
  <c r="O290" i="18" s="1"/>
  <c r="I290" i="18"/>
  <c r="N290" i="18" s="1"/>
  <c r="H290" i="18"/>
  <c r="G290" i="18"/>
  <c r="F290" i="18"/>
  <c r="O289" i="18"/>
  <c r="N289" i="18"/>
  <c r="L289" i="18"/>
  <c r="K289" i="18"/>
  <c r="J289" i="18"/>
  <c r="I289" i="18"/>
  <c r="H289" i="18"/>
  <c r="G289" i="18"/>
  <c r="F289" i="18"/>
  <c r="L288" i="18"/>
  <c r="K288" i="18"/>
  <c r="J288" i="18"/>
  <c r="O288" i="18" s="1"/>
  <c r="I288" i="18"/>
  <c r="N288" i="18" s="1"/>
  <c r="H288" i="18"/>
  <c r="G288" i="18"/>
  <c r="F288" i="18"/>
  <c r="L287" i="18"/>
  <c r="K287" i="18"/>
  <c r="J287" i="18"/>
  <c r="O287" i="18" s="1"/>
  <c r="I287" i="18"/>
  <c r="N287" i="18" s="1"/>
  <c r="H287" i="18"/>
  <c r="G287" i="18"/>
  <c r="F287" i="18"/>
  <c r="N286" i="18"/>
  <c r="L286" i="18"/>
  <c r="K286" i="18"/>
  <c r="J286" i="18"/>
  <c r="O286" i="18" s="1"/>
  <c r="I286" i="18"/>
  <c r="H286" i="18"/>
  <c r="G286" i="18"/>
  <c r="F286" i="18"/>
  <c r="O285" i="18"/>
  <c r="N285" i="18"/>
  <c r="L285" i="18"/>
  <c r="K285" i="18"/>
  <c r="J285" i="18"/>
  <c r="I285" i="18"/>
  <c r="H285" i="18"/>
  <c r="G285" i="18"/>
  <c r="F285" i="18"/>
  <c r="L284" i="18"/>
  <c r="K284" i="18"/>
  <c r="J284" i="18"/>
  <c r="O284" i="18" s="1"/>
  <c r="I284" i="18"/>
  <c r="N284" i="18" s="1"/>
  <c r="H284" i="18"/>
  <c r="G284" i="18"/>
  <c r="F284" i="18"/>
  <c r="L283" i="18"/>
  <c r="K283" i="18"/>
  <c r="J283" i="18"/>
  <c r="O283" i="18" s="1"/>
  <c r="I283" i="18"/>
  <c r="N283" i="18" s="1"/>
  <c r="H283" i="18"/>
  <c r="G283" i="18"/>
  <c r="F283" i="18"/>
  <c r="N282" i="18"/>
  <c r="L282" i="18"/>
  <c r="K282" i="18"/>
  <c r="J282" i="18"/>
  <c r="O282" i="18" s="1"/>
  <c r="I282" i="18"/>
  <c r="H282" i="18"/>
  <c r="G282" i="18"/>
  <c r="F282" i="18"/>
  <c r="O281" i="18"/>
  <c r="N281" i="18"/>
  <c r="L281" i="18"/>
  <c r="K281" i="18"/>
  <c r="J281" i="18"/>
  <c r="I281" i="18"/>
  <c r="H281" i="18"/>
  <c r="G281" i="18"/>
  <c r="F281" i="18"/>
  <c r="O280" i="18"/>
  <c r="N280" i="18"/>
  <c r="L280" i="18"/>
  <c r="K280" i="18"/>
  <c r="J280" i="18"/>
  <c r="I280" i="18"/>
  <c r="H280" i="18"/>
  <c r="G280" i="18"/>
  <c r="F280" i="18"/>
  <c r="L279" i="18"/>
  <c r="K279" i="18"/>
  <c r="J279" i="18"/>
  <c r="O279" i="18" s="1"/>
  <c r="I279" i="18"/>
  <c r="N279" i="18" s="1"/>
  <c r="H279" i="18"/>
  <c r="G279" i="18"/>
  <c r="F279" i="18"/>
  <c r="O278" i="18"/>
  <c r="N278" i="18"/>
  <c r="L278" i="18"/>
  <c r="K278" i="18"/>
  <c r="J278" i="18"/>
  <c r="I278" i="18"/>
  <c r="H278" i="18"/>
  <c r="G278" i="18"/>
  <c r="F278" i="18"/>
  <c r="L277" i="18"/>
  <c r="K277" i="18"/>
  <c r="J277" i="18"/>
  <c r="O277" i="18" s="1"/>
  <c r="I277" i="18"/>
  <c r="N277" i="18" s="1"/>
  <c r="H277" i="18"/>
  <c r="G277" i="18"/>
  <c r="F277" i="18"/>
  <c r="L276" i="18"/>
  <c r="K276" i="18"/>
  <c r="J276" i="18"/>
  <c r="O276" i="18" s="1"/>
  <c r="I276" i="18"/>
  <c r="N276" i="18" s="1"/>
  <c r="H276" i="18"/>
  <c r="G276" i="18"/>
  <c r="F276" i="18"/>
  <c r="O275" i="18"/>
  <c r="N275" i="18"/>
  <c r="L275" i="18"/>
  <c r="K275" i="18"/>
  <c r="J275" i="18"/>
  <c r="I275" i="18"/>
  <c r="H275" i="18"/>
  <c r="G275" i="18"/>
  <c r="F275" i="18"/>
  <c r="L274" i="18"/>
  <c r="K274" i="18"/>
  <c r="J274" i="18"/>
  <c r="O274" i="18" s="1"/>
  <c r="I274" i="18"/>
  <c r="N274" i="18" s="1"/>
  <c r="H274" i="18"/>
  <c r="G274" i="18"/>
  <c r="F274" i="18"/>
  <c r="O273" i="18"/>
  <c r="N273" i="18"/>
  <c r="L273" i="18"/>
  <c r="K273" i="18"/>
  <c r="J273" i="18"/>
  <c r="I273" i="18"/>
  <c r="H273" i="18"/>
  <c r="G273" i="18"/>
  <c r="F273" i="18"/>
  <c r="L272" i="18"/>
  <c r="K272" i="18"/>
  <c r="J272" i="18"/>
  <c r="O272" i="18" s="1"/>
  <c r="I272" i="18"/>
  <c r="N272" i="18" s="1"/>
  <c r="H272" i="18"/>
  <c r="G272" i="18"/>
  <c r="F272" i="18"/>
  <c r="L271" i="18"/>
  <c r="K271" i="18"/>
  <c r="J271" i="18"/>
  <c r="O271" i="18" s="1"/>
  <c r="I271" i="18"/>
  <c r="N271" i="18" s="1"/>
  <c r="H271" i="18"/>
  <c r="G271" i="18"/>
  <c r="F271" i="18"/>
  <c r="N270" i="18"/>
  <c r="L270" i="18"/>
  <c r="K270" i="18"/>
  <c r="J270" i="18"/>
  <c r="O270" i="18" s="1"/>
  <c r="I270" i="18"/>
  <c r="H270" i="18"/>
  <c r="G270" i="18"/>
  <c r="F270" i="18"/>
  <c r="L269" i="18"/>
  <c r="K269" i="18"/>
  <c r="J269" i="18"/>
  <c r="O269" i="18" s="1"/>
  <c r="I269" i="18"/>
  <c r="N269" i="18" s="1"/>
  <c r="H269" i="18"/>
  <c r="G269" i="18"/>
  <c r="F269" i="18"/>
  <c r="O268" i="18"/>
  <c r="N268" i="18"/>
  <c r="L268" i="18"/>
  <c r="K268" i="18"/>
  <c r="J268" i="18"/>
  <c r="I268" i="18"/>
  <c r="H268" i="18"/>
  <c r="G268" i="18"/>
  <c r="F268" i="18"/>
  <c r="O267" i="18"/>
  <c r="N267" i="18"/>
  <c r="L267" i="18"/>
  <c r="K267" i="18"/>
  <c r="J267" i="18"/>
  <c r="I267" i="18"/>
  <c r="H267" i="18"/>
  <c r="G267" i="18"/>
  <c r="F267" i="18"/>
  <c r="L266" i="18"/>
  <c r="K266" i="18"/>
  <c r="J266" i="18"/>
  <c r="O266" i="18" s="1"/>
  <c r="I266" i="18"/>
  <c r="N266" i="18" s="1"/>
  <c r="H266" i="18"/>
  <c r="G266" i="18"/>
  <c r="F266" i="18"/>
  <c r="O265" i="18"/>
  <c r="N265" i="18"/>
  <c r="L265" i="18"/>
  <c r="K265" i="18"/>
  <c r="J265" i="18"/>
  <c r="I265" i="18"/>
  <c r="H265" i="18"/>
  <c r="G265" i="18"/>
  <c r="F265" i="18"/>
  <c r="L264" i="18"/>
  <c r="K264" i="18"/>
  <c r="J264" i="18"/>
  <c r="O264" i="18" s="1"/>
  <c r="I264" i="18"/>
  <c r="N264" i="18" s="1"/>
  <c r="H264" i="18"/>
  <c r="G264" i="18"/>
  <c r="F264" i="18"/>
  <c r="L263" i="18"/>
  <c r="K263" i="18"/>
  <c r="J263" i="18"/>
  <c r="O263" i="18" s="1"/>
  <c r="I263" i="18"/>
  <c r="N263" i="18" s="1"/>
  <c r="H263" i="18"/>
  <c r="G263" i="18"/>
  <c r="F263" i="18"/>
  <c r="N262" i="18"/>
  <c r="L262" i="18"/>
  <c r="K262" i="18"/>
  <c r="J262" i="18"/>
  <c r="O262" i="18" s="1"/>
  <c r="I262" i="18"/>
  <c r="H262" i="18"/>
  <c r="G262" i="18"/>
  <c r="F262" i="18"/>
  <c r="O261" i="18"/>
  <c r="L261" i="18"/>
  <c r="K261" i="18"/>
  <c r="J261" i="18"/>
  <c r="I261" i="18"/>
  <c r="N261" i="18" s="1"/>
  <c r="H261" i="18"/>
  <c r="G261" i="18"/>
  <c r="F261" i="18"/>
  <c r="L260" i="18"/>
  <c r="K260" i="18"/>
  <c r="J260" i="18"/>
  <c r="O260" i="18" s="1"/>
  <c r="I260" i="18"/>
  <c r="N260" i="18" s="1"/>
  <c r="H260" i="18"/>
  <c r="G260" i="18"/>
  <c r="F260" i="18"/>
  <c r="L259" i="18"/>
  <c r="K259" i="18"/>
  <c r="J259" i="18"/>
  <c r="O259" i="18" s="1"/>
  <c r="I259" i="18"/>
  <c r="N259" i="18" s="1"/>
  <c r="H259" i="18"/>
  <c r="G259" i="18"/>
  <c r="F259" i="18"/>
  <c r="N258" i="18"/>
  <c r="L258" i="18"/>
  <c r="K258" i="18"/>
  <c r="J258" i="18"/>
  <c r="O258" i="18" s="1"/>
  <c r="I258" i="18"/>
  <c r="H258" i="18"/>
  <c r="G258" i="18"/>
  <c r="F258" i="18"/>
  <c r="O257" i="18"/>
  <c r="N257" i="18"/>
  <c r="L257" i="18"/>
  <c r="K257" i="18"/>
  <c r="J257" i="18"/>
  <c r="I257" i="18"/>
  <c r="H257" i="18"/>
  <c r="G257" i="18"/>
  <c r="F257" i="18"/>
  <c r="O256" i="18"/>
  <c r="L256" i="18"/>
  <c r="K256" i="18"/>
  <c r="J256" i="18"/>
  <c r="I256" i="18"/>
  <c r="N256" i="18" s="1"/>
  <c r="H256" i="18"/>
  <c r="G256" i="18"/>
  <c r="F256" i="18"/>
  <c r="L255" i="18"/>
  <c r="K255" i="18"/>
  <c r="J255" i="18"/>
  <c r="O255" i="18" s="1"/>
  <c r="I255" i="18"/>
  <c r="N255" i="18" s="1"/>
  <c r="H255" i="18"/>
  <c r="G255" i="18"/>
  <c r="F255" i="18"/>
  <c r="N254" i="18"/>
  <c r="L254" i="18"/>
  <c r="K254" i="18"/>
  <c r="J254" i="18"/>
  <c r="O254" i="18" s="1"/>
  <c r="I254" i="18"/>
  <c r="H254" i="18"/>
  <c r="G254" i="18"/>
  <c r="F254" i="18"/>
  <c r="N253" i="18"/>
  <c r="L253" i="18"/>
  <c r="K253" i="18"/>
  <c r="J253" i="18"/>
  <c r="O253" i="18" s="1"/>
  <c r="I253" i="18"/>
  <c r="H253" i="18"/>
  <c r="G253" i="18"/>
  <c r="F253" i="18"/>
  <c r="L252" i="18"/>
  <c r="K252" i="18"/>
  <c r="J252" i="18"/>
  <c r="O252" i="18" s="1"/>
  <c r="I252" i="18"/>
  <c r="N252" i="18" s="1"/>
  <c r="H252" i="18"/>
  <c r="G252" i="18"/>
  <c r="F252" i="18"/>
  <c r="O251" i="18"/>
  <c r="N251" i="18"/>
  <c r="L251" i="18"/>
  <c r="K251" i="18"/>
  <c r="J251" i="18"/>
  <c r="I251" i="18"/>
  <c r="H251" i="18"/>
  <c r="G251" i="18"/>
  <c r="F251" i="18"/>
  <c r="N250" i="18"/>
  <c r="L250" i="18"/>
  <c r="K250" i="18"/>
  <c r="J250" i="18"/>
  <c r="O250" i="18" s="1"/>
  <c r="I250" i="18"/>
  <c r="H250" i="18"/>
  <c r="G250" i="18"/>
  <c r="F250" i="18"/>
  <c r="O249" i="18"/>
  <c r="N249" i="18"/>
  <c r="L249" i="18"/>
  <c r="K249" i="18"/>
  <c r="J249" i="18"/>
  <c r="I249" i="18"/>
  <c r="H249" i="18"/>
  <c r="G249" i="18"/>
  <c r="F249" i="18"/>
  <c r="O248" i="18"/>
  <c r="N248" i="18"/>
  <c r="L248" i="18"/>
  <c r="K248" i="18"/>
  <c r="J248" i="18"/>
  <c r="I248" i="18"/>
  <c r="H248" i="18"/>
  <c r="G248" i="18"/>
  <c r="F248" i="18"/>
  <c r="L247" i="18"/>
  <c r="K247" i="18"/>
  <c r="J247" i="18"/>
  <c r="O247" i="18" s="1"/>
  <c r="I247" i="18"/>
  <c r="N247" i="18" s="1"/>
  <c r="H247" i="18"/>
  <c r="G247" i="18"/>
  <c r="F247" i="18"/>
  <c r="O246" i="18"/>
  <c r="N246" i="18"/>
  <c r="L246" i="18"/>
  <c r="K246" i="18"/>
  <c r="J246" i="18"/>
  <c r="I246" i="18"/>
  <c r="H246" i="18"/>
  <c r="G246" i="18"/>
  <c r="F246" i="18"/>
  <c r="L245" i="18"/>
  <c r="K245" i="18"/>
  <c r="J245" i="18"/>
  <c r="O245" i="18" s="1"/>
  <c r="I245" i="18"/>
  <c r="N245" i="18" s="1"/>
  <c r="H245" i="18"/>
  <c r="G245" i="18"/>
  <c r="F245" i="18"/>
  <c r="O244" i="18"/>
  <c r="L244" i="18"/>
  <c r="K244" i="18"/>
  <c r="J244" i="18"/>
  <c r="I244" i="18"/>
  <c r="N244" i="18" s="1"/>
  <c r="H244" i="18"/>
  <c r="G244" i="18"/>
  <c r="F244" i="18"/>
  <c r="L243" i="18"/>
  <c r="K243" i="18"/>
  <c r="J243" i="18"/>
  <c r="O243" i="18" s="1"/>
  <c r="I243" i="18"/>
  <c r="N243" i="18" s="1"/>
  <c r="H243" i="18"/>
  <c r="G243" i="18"/>
  <c r="F243" i="18"/>
  <c r="L242" i="18"/>
  <c r="K242" i="18"/>
  <c r="J242" i="18"/>
  <c r="O242" i="18" s="1"/>
  <c r="I242" i="18"/>
  <c r="N242" i="18" s="1"/>
  <c r="H242" i="18"/>
  <c r="G242" i="18"/>
  <c r="F242" i="18"/>
  <c r="O241" i="18"/>
  <c r="N241" i="18"/>
  <c r="L241" i="18"/>
  <c r="K241" i="18"/>
  <c r="J241" i="18"/>
  <c r="I241" i="18"/>
  <c r="H241" i="18"/>
  <c r="G241" i="18"/>
  <c r="F241" i="18"/>
  <c r="L240" i="18"/>
  <c r="K240" i="18"/>
  <c r="J240" i="18"/>
  <c r="O240" i="18" s="1"/>
  <c r="I240" i="18"/>
  <c r="N240" i="18" s="1"/>
  <c r="H240" i="18"/>
  <c r="G240" i="18"/>
  <c r="F240" i="18"/>
  <c r="L239" i="18"/>
  <c r="K239" i="18"/>
  <c r="J239" i="18"/>
  <c r="O239" i="18" s="1"/>
  <c r="I239" i="18"/>
  <c r="N239" i="18" s="1"/>
  <c r="H239" i="18"/>
  <c r="G239" i="18"/>
  <c r="F239" i="18"/>
  <c r="N238" i="18"/>
  <c r="L238" i="18"/>
  <c r="K238" i="18"/>
  <c r="J238" i="18"/>
  <c r="O238" i="18" s="1"/>
  <c r="I238" i="18"/>
  <c r="H238" i="18"/>
  <c r="G238" i="18"/>
  <c r="F238" i="18"/>
  <c r="L237" i="18"/>
  <c r="K237" i="18"/>
  <c r="J237" i="18"/>
  <c r="O237" i="18" s="1"/>
  <c r="I237" i="18"/>
  <c r="N237" i="18" s="1"/>
  <c r="H237" i="18"/>
  <c r="G237" i="18"/>
  <c r="F237" i="18"/>
  <c r="L236" i="18"/>
  <c r="K236" i="18"/>
  <c r="J236" i="18"/>
  <c r="O236" i="18" s="1"/>
  <c r="I236" i="18"/>
  <c r="N236" i="18" s="1"/>
  <c r="H236" i="18"/>
  <c r="G236" i="18"/>
  <c r="F236" i="18"/>
  <c r="L235" i="18"/>
  <c r="K235" i="18"/>
  <c r="J235" i="18"/>
  <c r="O235" i="18" s="1"/>
  <c r="I235" i="18"/>
  <c r="N235" i="18" s="1"/>
  <c r="H235" i="18"/>
  <c r="G235" i="18"/>
  <c r="F235" i="18"/>
  <c r="N234" i="18"/>
  <c r="L234" i="18"/>
  <c r="K234" i="18"/>
  <c r="J234" i="18"/>
  <c r="O234" i="18" s="1"/>
  <c r="I234" i="18"/>
  <c r="H234" i="18"/>
  <c r="G234" i="18"/>
  <c r="F234" i="18"/>
  <c r="O233" i="18"/>
  <c r="N233" i="18"/>
  <c r="L233" i="18"/>
  <c r="K233" i="18"/>
  <c r="J233" i="18"/>
  <c r="I233" i="18"/>
  <c r="H233" i="18"/>
  <c r="G233" i="18"/>
  <c r="F233" i="18"/>
  <c r="L232" i="18"/>
  <c r="K232" i="18"/>
  <c r="J232" i="18"/>
  <c r="O232" i="18" s="1"/>
  <c r="I232" i="18"/>
  <c r="N232" i="18" s="1"/>
  <c r="H232" i="18"/>
  <c r="G232" i="18"/>
  <c r="F232" i="18"/>
  <c r="L231" i="18"/>
  <c r="K231" i="18"/>
  <c r="J231" i="18"/>
  <c r="O231" i="18" s="1"/>
  <c r="I231" i="18"/>
  <c r="N231" i="18" s="1"/>
  <c r="H231" i="18"/>
  <c r="G231" i="18"/>
  <c r="F231" i="18"/>
  <c r="N230" i="18"/>
  <c r="L230" i="18"/>
  <c r="K230" i="18"/>
  <c r="J230" i="18"/>
  <c r="O230" i="18" s="1"/>
  <c r="I230" i="18"/>
  <c r="H230" i="18"/>
  <c r="G230" i="18"/>
  <c r="F230" i="18"/>
  <c r="O229" i="18"/>
  <c r="N229" i="18"/>
  <c r="L229" i="18"/>
  <c r="K229" i="18"/>
  <c r="J229" i="18"/>
  <c r="I229" i="18"/>
  <c r="H229" i="18"/>
  <c r="G229" i="18"/>
  <c r="F229" i="18"/>
  <c r="L228" i="18"/>
  <c r="K228" i="18"/>
  <c r="J228" i="18"/>
  <c r="O228" i="18" s="1"/>
  <c r="I228" i="18"/>
  <c r="N228" i="18" s="1"/>
  <c r="H228" i="18"/>
  <c r="G228" i="18"/>
  <c r="F228" i="18"/>
  <c r="O227" i="18"/>
  <c r="N227" i="18"/>
  <c r="L227" i="18"/>
  <c r="K227" i="18"/>
  <c r="J227" i="18"/>
  <c r="I227" i="18"/>
  <c r="H227" i="18"/>
  <c r="G227" i="18"/>
  <c r="F227" i="18"/>
  <c r="L226" i="18"/>
  <c r="K226" i="18"/>
  <c r="J226" i="18"/>
  <c r="O226" i="18" s="1"/>
  <c r="I226" i="18"/>
  <c r="N226" i="18" s="1"/>
  <c r="H226" i="18"/>
  <c r="G226" i="18"/>
  <c r="F226" i="18"/>
  <c r="O225" i="18"/>
  <c r="N225" i="18"/>
  <c r="L225" i="18"/>
  <c r="K225" i="18"/>
  <c r="J225" i="18"/>
  <c r="I225" i="18"/>
  <c r="H225" i="18"/>
  <c r="G225" i="18"/>
  <c r="F225" i="18"/>
  <c r="O224" i="18"/>
  <c r="N224" i="18"/>
  <c r="L224" i="18"/>
  <c r="K224" i="18"/>
  <c r="J224" i="18"/>
  <c r="I224" i="18"/>
  <c r="H224" i="18"/>
  <c r="G224" i="18"/>
  <c r="F224" i="18"/>
  <c r="L223" i="18"/>
  <c r="K223" i="18"/>
  <c r="J223" i="18"/>
  <c r="O223" i="18" s="1"/>
  <c r="I223" i="18"/>
  <c r="N223" i="18" s="1"/>
  <c r="H223" i="18"/>
  <c r="G223" i="18"/>
  <c r="F223" i="18"/>
  <c r="O222" i="18"/>
  <c r="N222" i="18"/>
  <c r="L222" i="18"/>
  <c r="K222" i="18"/>
  <c r="J222" i="18"/>
  <c r="I222" i="18"/>
  <c r="H222" i="18"/>
  <c r="G222" i="18"/>
  <c r="F222" i="18"/>
  <c r="L221" i="18"/>
  <c r="K221" i="18"/>
  <c r="J221" i="18"/>
  <c r="O221" i="18" s="1"/>
  <c r="I221" i="18"/>
  <c r="N221" i="18" s="1"/>
  <c r="H221" i="18"/>
  <c r="G221" i="18"/>
  <c r="F221" i="18"/>
  <c r="L220" i="18"/>
  <c r="K220" i="18"/>
  <c r="J220" i="18"/>
  <c r="O220" i="18" s="1"/>
  <c r="I220" i="18"/>
  <c r="N220" i="18" s="1"/>
  <c r="H220" i="18"/>
  <c r="G220" i="18"/>
  <c r="F220" i="18"/>
  <c r="L219" i="18"/>
  <c r="K219" i="18"/>
  <c r="J219" i="18"/>
  <c r="O219" i="18" s="1"/>
  <c r="I219" i="18"/>
  <c r="N219" i="18" s="1"/>
  <c r="H219" i="18"/>
  <c r="G219" i="18"/>
  <c r="F219" i="18"/>
  <c r="L218" i="18"/>
  <c r="K218" i="18"/>
  <c r="J218" i="18"/>
  <c r="O218" i="18" s="1"/>
  <c r="I218" i="18"/>
  <c r="N218" i="18" s="1"/>
  <c r="H218" i="18"/>
  <c r="G218" i="18"/>
  <c r="F218" i="18"/>
  <c r="O217" i="18"/>
  <c r="N217" i="18"/>
  <c r="L217" i="18"/>
  <c r="K217" i="18"/>
  <c r="J217" i="18"/>
  <c r="I217" i="18"/>
  <c r="H217" i="18"/>
  <c r="G217" i="18"/>
  <c r="F217" i="18"/>
  <c r="N216" i="18"/>
  <c r="L216" i="18"/>
  <c r="K216" i="18"/>
  <c r="J216" i="18"/>
  <c r="O216" i="18" s="1"/>
  <c r="I216" i="18"/>
  <c r="H216" i="18"/>
  <c r="G216" i="18"/>
  <c r="F216" i="18"/>
  <c r="L215" i="18"/>
  <c r="K215" i="18"/>
  <c r="J215" i="18"/>
  <c r="O215" i="18" s="1"/>
  <c r="I215" i="18"/>
  <c r="N215" i="18" s="1"/>
  <c r="H215" i="18"/>
  <c r="G215" i="18"/>
  <c r="F215" i="18"/>
  <c r="O214" i="18"/>
  <c r="N214" i="18"/>
  <c r="L214" i="18"/>
  <c r="K214" i="18"/>
  <c r="J214" i="18"/>
  <c r="I214" i="18"/>
  <c r="H214" i="18"/>
  <c r="G214" i="18"/>
  <c r="F214" i="18"/>
  <c r="L213" i="18"/>
  <c r="K213" i="18"/>
  <c r="J213" i="18"/>
  <c r="O213" i="18" s="1"/>
  <c r="I213" i="18"/>
  <c r="N213" i="18" s="1"/>
  <c r="H213" i="18"/>
  <c r="G213" i="18"/>
  <c r="F213" i="18"/>
  <c r="O212" i="18"/>
  <c r="N212" i="18"/>
  <c r="L212" i="18"/>
  <c r="K212" i="18"/>
  <c r="J212" i="18"/>
  <c r="I212" i="18"/>
  <c r="H212" i="18"/>
  <c r="G212" i="18"/>
  <c r="F212" i="18"/>
  <c r="L211" i="18"/>
  <c r="K211" i="18"/>
  <c r="J211" i="18"/>
  <c r="O211" i="18" s="1"/>
  <c r="I211" i="18"/>
  <c r="N211" i="18" s="1"/>
  <c r="H211" i="18"/>
  <c r="G211" i="18"/>
  <c r="F211" i="18"/>
  <c r="N210" i="18"/>
  <c r="L210" i="18"/>
  <c r="K210" i="18"/>
  <c r="J210" i="18"/>
  <c r="O210" i="18" s="1"/>
  <c r="I210" i="18"/>
  <c r="H210" i="18"/>
  <c r="G210" i="18"/>
  <c r="F210" i="18"/>
  <c r="O209" i="18"/>
  <c r="N209" i="18"/>
  <c r="L209" i="18"/>
  <c r="K209" i="18"/>
  <c r="J209" i="18"/>
  <c r="I209" i="18"/>
  <c r="H209" i="18"/>
  <c r="G209" i="18"/>
  <c r="F209" i="18"/>
  <c r="L208" i="18"/>
  <c r="K208" i="18"/>
  <c r="J208" i="18"/>
  <c r="O208" i="18" s="1"/>
  <c r="I208" i="18"/>
  <c r="N208" i="18" s="1"/>
  <c r="H208" i="18"/>
  <c r="G208" i="18"/>
  <c r="F208" i="18"/>
  <c r="L207" i="18"/>
  <c r="K207" i="18"/>
  <c r="J207" i="18"/>
  <c r="O207" i="18" s="1"/>
  <c r="I207" i="18"/>
  <c r="N207" i="18" s="1"/>
  <c r="H207" i="18"/>
  <c r="G207" i="18"/>
  <c r="F207" i="18"/>
  <c r="N206" i="18"/>
  <c r="L206" i="18"/>
  <c r="K206" i="18"/>
  <c r="J206" i="18"/>
  <c r="O206" i="18" s="1"/>
  <c r="I206" i="18"/>
  <c r="H206" i="18"/>
  <c r="G206" i="18"/>
  <c r="F206" i="18"/>
  <c r="O205" i="18"/>
  <c r="N205" i="18"/>
  <c r="L205" i="18"/>
  <c r="K205" i="18"/>
  <c r="J205" i="18"/>
  <c r="I205" i="18"/>
  <c r="H205" i="18"/>
  <c r="G205" i="18"/>
  <c r="F205" i="18"/>
  <c r="L204" i="18"/>
  <c r="K204" i="18"/>
  <c r="J204" i="18"/>
  <c r="O204" i="18" s="1"/>
  <c r="I204" i="18"/>
  <c r="N204" i="18" s="1"/>
  <c r="H204" i="18"/>
  <c r="G204" i="18"/>
  <c r="F204" i="18"/>
  <c r="O203" i="18"/>
  <c r="L203" i="18"/>
  <c r="K203" i="18"/>
  <c r="J203" i="18"/>
  <c r="I203" i="18"/>
  <c r="N203" i="18" s="1"/>
  <c r="H203" i="18"/>
  <c r="G203" i="18"/>
  <c r="F203" i="18"/>
  <c r="L202" i="18"/>
  <c r="K202" i="18"/>
  <c r="J202" i="18"/>
  <c r="O202" i="18" s="1"/>
  <c r="I202" i="18"/>
  <c r="N202" i="18" s="1"/>
  <c r="H202" i="18"/>
  <c r="G202" i="18"/>
  <c r="F202" i="18"/>
  <c r="O201" i="18"/>
  <c r="N201" i="18"/>
  <c r="L201" i="18"/>
  <c r="K201" i="18"/>
  <c r="J201" i="18"/>
  <c r="I201" i="18"/>
  <c r="H201" i="18"/>
  <c r="G201" i="18"/>
  <c r="F201" i="18"/>
  <c r="O200" i="18"/>
  <c r="N200" i="18"/>
  <c r="L200" i="18"/>
  <c r="K200" i="18"/>
  <c r="J200" i="18"/>
  <c r="I200" i="18"/>
  <c r="H200" i="18"/>
  <c r="G200" i="18"/>
  <c r="F200" i="18"/>
  <c r="L199" i="18"/>
  <c r="K199" i="18"/>
  <c r="J199" i="18"/>
  <c r="O199" i="18" s="1"/>
  <c r="I199" i="18"/>
  <c r="N199" i="18" s="1"/>
  <c r="H199" i="18"/>
  <c r="G199" i="18"/>
  <c r="F199" i="18"/>
  <c r="O198" i="18"/>
  <c r="N198" i="18"/>
  <c r="L198" i="18"/>
  <c r="K198" i="18"/>
  <c r="J198" i="18"/>
  <c r="I198" i="18"/>
  <c r="H198" i="18"/>
  <c r="G198" i="18"/>
  <c r="F198" i="18"/>
  <c r="O197" i="18"/>
  <c r="L197" i="18"/>
  <c r="K197" i="18"/>
  <c r="J197" i="18"/>
  <c r="I197" i="18"/>
  <c r="N197" i="18" s="1"/>
  <c r="H197" i="18"/>
  <c r="G197" i="18"/>
  <c r="F197" i="18"/>
  <c r="L196" i="18"/>
  <c r="K196" i="18"/>
  <c r="J196" i="18"/>
  <c r="O196" i="18" s="1"/>
  <c r="I196" i="18"/>
  <c r="N196" i="18" s="1"/>
  <c r="H196" i="18"/>
  <c r="G196" i="18"/>
  <c r="F196" i="18"/>
  <c r="N195" i="18"/>
  <c r="L195" i="18"/>
  <c r="K195" i="18"/>
  <c r="J195" i="18"/>
  <c r="O195" i="18" s="1"/>
  <c r="I195" i="18"/>
  <c r="H195" i="18"/>
  <c r="G195" i="18"/>
  <c r="F195" i="18"/>
  <c r="L194" i="18"/>
  <c r="K194" i="18"/>
  <c r="J194" i="18"/>
  <c r="O194" i="18" s="1"/>
  <c r="I194" i="18"/>
  <c r="N194" i="18" s="1"/>
  <c r="H194" i="18"/>
  <c r="G194" i="18"/>
  <c r="F194" i="18"/>
  <c r="O193" i="18"/>
  <c r="N193" i="18"/>
  <c r="L193" i="18"/>
  <c r="K193" i="18"/>
  <c r="J193" i="18"/>
  <c r="I193" i="18"/>
  <c r="H193" i="18"/>
  <c r="G193" i="18"/>
  <c r="F193" i="18"/>
  <c r="O192" i="18"/>
  <c r="N192" i="18"/>
  <c r="L192" i="18"/>
  <c r="K192" i="18"/>
  <c r="J192" i="18"/>
  <c r="I192" i="18"/>
  <c r="H192" i="18"/>
  <c r="G192" i="18"/>
  <c r="F192" i="18"/>
  <c r="L191" i="18"/>
  <c r="K191" i="18"/>
  <c r="J191" i="18"/>
  <c r="O191" i="18" s="1"/>
  <c r="I191" i="18"/>
  <c r="N191" i="18" s="1"/>
  <c r="H191" i="18"/>
  <c r="G191" i="18"/>
  <c r="F191" i="18"/>
  <c r="O190" i="18"/>
  <c r="N190" i="18"/>
  <c r="L190" i="18"/>
  <c r="K190" i="18"/>
  <c r="J190" i="18"/>
  <c r="I190" i="18"/>
  <c r="H190" i="18"/>
  <c r="G190" i="18"/>
  <c r="F190" i="18"/>
  <c r="L189" i="18"/>
  <c r="K189" i="18"/>
  <c r="J189" i="18"/>
  <c r="O189" i="18" s="1"/>
  <c r="I189" i="18"/>
  <c r="N189" i="18" s="1"/>
  <c r="H189" i="18"/>
  <c r="G189" i="18"/>
  <c r="F189" i="18"/>
  <c r="O188" i="18"/>
  <c r="N188" i="18"/>
  <c r="L188" i="18"/>
  <c r="K188" i="18"/>
  <c r="J188" i="18"/>
  <c r="I188" i="18"/>
  <c r="H188" i="18"/>
  <c r="G188" i="18"/>
  <c r="F188" i="18"/>
  <c r="L187" i="18"/>
  <c r="K187" i="18"/>
  <c r="J187" i="18"/>
  <c r="O187" i="18" s="1"/>
  <c r="I187" i="18"/>
  <c r="N187" i="18" s="1"/>
  <c r="H187" i="18"/>
  <c r="G187" i="18"/>
  <c r="F187" i="18"/>
  <c r="L186" i="18"/>
  <c r="K186" i="18"/>
  <c r="J186" i="18"/>
  <c r="O186" i="18" s="1"/>
  <c r="I186" i="18"/>
  <c r="N186" i="18" s="1"/>
  <c r="H186" i="18"/>
  <c r="G186" i="18"/>
  <c r="F186" i="18"/>
  <c r="N185" i="18"/>
  <c r="L185" i="18"/>
  <c r="K185" i="18"/>
  <c r="J185" i="18"/>
  <c r="O185" i="18" s="1"/>
  <c r="I185" i="18"/>
  <c r="H185" i="18"/>
  <c r="G185" i="18"/>
  <c r="F185" i="18"/>
  <c r="L184" i="18"/>
  <c r="K184" i="18"/>
  <c r="J184" i="18"/>
  <c r="O184" i="18" s="1"/>
  <c r="I184" i="18"/>
  <c r="N184" i="18" s="1"/>
  <c r="H184" i="18"/>
  <c r="G184" i="18"/>
  <c r="F184" i="18"/>
  <c r="N183" i="18"/>
  <c r="L183" i="18"/>
  <c r="K183" i="18"/>
  <c r="J183" i="18"/>
  <c r="O183" i="18" s="1"/>
  <c r="I183" i="18"/>
  <c r="H183" i="18"/>
  <c r="G183" i="18"/>
  <c r="F183" i="18"/>
  <c r="N182" i="18"/>
  <c r="L182" i="18"/>
  <c r="K182" i="18"/>
  <c r="J182" i="18"/>
  <c r="O182" i="18" s="1"/>
  <c r="I182" i="18"/>
  <c r="H182" i="18"/>
  <c r="G182" i="18"/>
  <c r="F182" i="18"/>
  <c r="O181" i="18"/>
  <c r="L181" i="18"/>
  <c r="K181" i="18"/>
  <c r="J181" i="18"/>
  <c r="I181" i="18"/>
  <c r="N181" i="18" s="1"/>
  <c r="H181" i="18"/>
  <c r="G181" i="18"/>
  <c r="F181" i="18"/>
  <c r="L180" i="18"/>
  <c r="K180" i="18"/>
  <c r="J180" i="18"/>
  <c r="O180" i="18" s="1"/>
  <c r="I180" i="18"/>
  <c r="N180" i="18" s="1"/>
  <c r="H180" i="18"/>
  <c r="G180" i="18"/>
  <c r="F180" i="18"/>
  <c r="L179" i="18"/>
  <c r="K179" i="18"/>
  <c r="J179" i="18"/>
  <c r="O179" i="18" s="1"/>
  <c r="I179" i="18"/>
  <c r="N179" i="18" s="1"/>
  <c r="H179" i="18"/>
  <c r="G179" i="18"/>
  <c r="F179" i="18"/>
  <c r="O178" i="18"/>
  <c r="N178" i="18"/>
  <c r="L178" i="18"/>
  <c r="K178" i="18"/>
  <c r="J178" i="18"/>
  <c r="I178" i="18"/>
  <c r="H178" i="18"/>
  <c r="G178" i="18"/>
  <c r="F178" i="18"/>
  <c r="L177" i="18"/>
  <c r="K177" i="18"/>
  <c r="J177" i="18"/>
  <c r="O177" i="18" s="1"/>
  <c r="I177" i="18"/>
  <c r="N177" i="18" s="1"/>
  <c r="H177" i="18"/>
  <c r="G177" i="18"/>
  <c r="F177" i="18"/>
  <c r="L176" i="18"/>
  <c r="K176" i="18"/>
  <c r="J176" i="18"/>
  <c r="O176" i="18" s="1"/>
  <c r="I176" i="18"/>
  <c r="N176" i="18" s="1"/>
  <c r="H176" i="18"/>
  <c r="G176" i="18"/>
  <c r="F176" i="18"/>
  <c r="L175" i="18"/>
  <c r="K175" i="18"/>
  <c r="J175" i="18"/>
  <c r="O175" i="18" s="1"/>
  <c r="I175" i="18"/>
  <c r="N175" i="18" s="1"/>
  <c r="H175" i="18"/>
  <c r="G175" i="18"/>
  <c r="F175" i="18"/>
  <c r="N174" i="18"/>
  <c r="L174" i="18"/>
  <c r="K174" i="18"/>
  <c r="J174" i="18"/>
  <c r="O174" i="18" s="1"/>
  <c r="I174" i="18"/>
  <c r="H174" i="18"/>
  <c r="G174" i="18"/>
  <c r="F174" i="18"/>
  <c r="O173" i="18"/>
  <c r="N173" i="18"/>
  <c r="L173" i="18"/>
  <c r="K173" i="18"/>
  <c r="J173" i="18"/>
  <c r="I173" i="18"/>
  <c r="H173" i="18"/>
  <c r="G173" i="18"/>
  <c r="F173" i="18"/>
  <c r="L172" i="18"/>
  <c r="K172" i="18"/>
  <c r="J172" i="18"/>
  <c r="O172" i="18" s="1"/>
  <c r="I172" i="18"/>
  <c r="N172" i="18" s="1"/>
  <c r="H172" i="18"/>
  <c r="G172" i="18"/>
  <c r="F172" i="18"/>
  <c r="L171" i="18"/>
  <c r="K171" i="18"/>
  <c r="J171" i="18"/>
  <c r="O171" i="18" s="1"/>
  <c r="I171" i="18"/>
  <c r="N171" i="18" s="1"/>
  <c r="H171" i="18"/>
  <c r="G171" i="18"/>
  <c r="F171" i="18"/>
  <c r="N170" i="18"/>
  <c r="L170" i="18"/>
  <c r="K170" i="18"/>
  <c r="J170" i="18"/>
  <c r="O170" i="18" s="1"/>
  <c r="I170" i="18"/>
  <c r="H170" i="18"/>
  <c r="G170" i="18"/>
  <c r="F170" i="18"/>
  <c r="L169" i="18"/>
  <c r="K169" i="18"/>
  <c r="J169" i="18"/>
  <c r="O169" i="18" s="1"/>
  <c r="I169" i="18"/>
  <c r="N169" i="18" s="1"/>
  <c r="H169" i="18"/>
  <c r="G169" i="18"/>
  <c r="F169" i="18"/>
  <c r="O168" i="18"/>
  <c r="N168" i="18"/>
  <c r="L168" i="18"/>
  <c r="K168" i="18"/>
  <c r="J168" i="18"/>
  <c r="I168" i="18"/>
  <c r="H168" i="18"/>
  <c r="G168" i="18"/>
  <c r="F168" i="18"/>
  <c r="L167" i="18"/>
  <c r="K167" i="18"/>
  <c r="J167" i="18"/>
  <c r="O167" i="18" s="1"/>
  <c r="I167" i="18"/>
  <c r="N167" i="18" s="1"/>
  <c r="H167" i="18"/>
  <c r="G167" i="18"/>
  <c r="F167" i="18"/>
  <c r="L166" i="18"/>
  <c r="K166" i="18"/>
  <c r="J166" i="18"/>
  <c r="O166" i="18" s="1"/>
  <c r="I166" i="18"/>
  <c r="N166" i="18" s="1"/>
  <c r="H166" i="18"/>
  <c r="G166" i="18"/>
  <c r="F166" i="18"/>
  <c r="O165" i="18"/>
  <c r="N165" i="18"/>
  <c r="L165" i="18"/>
  <c r="K165" i="18"/>
  <c r="J165" i="18"/>
  <c r="I165" i="18"/>
  <c r="H165" i="18"/>
  <c r="G165" i="18"/>
  <c r="F165" i="18"/>
  <c r="N164" i="18"/>
  <c r="L164" i="18"/>
  <c r="K164" i="18"/>
  <c r="J164" i="18"/>
  <c r="O164" i="18" s="1"/>
  <c r="I164" i="18"/>
  <c r="H164" i="18"/>
  <c r="G164" i="18"/>
  <c r="F164" i="18"/>
  <c r="L163" i="18"/>
  <c r="K163" i="18"/>
  <c r="J163" i="18"/>
  <c r="O163" i="18" s="1"/>
  <c r="I163" i="18"/>
  <c r="N163" i="18" s="1"/>
  <c r="H163" i="18"/>
  <c r="G163" i="18"/>
  <c r="F163" i="18"/>
  <c r="O162" i="18"/>
  <c r="N162" i="18"/>
  <c r="L162" i="18"/>
  <c r="K162" i="18"/>
  <c r="J162" i="18"/>
  <c r="I162" i="18"/>
  <c r="H162" i="18"/>
  <c r="G162" i="18"/>
  <c r="F162" i="18"/>
  <c r="L161" i="18"/>
  <c r="K161" i="18"/>
  <c r="J161" i="18"/>
  <c r="O161" i="18" s="1"/>
  <c r="I161" i="18"/>
  <c r="N161" i="18" s="1"/>
  <c r="H161" i="18"/>
  <c r="G161" i="18"/>
  <c r="F161" i="18"/>
  <c r="O160" i="18"/>
  <c r="N160" i="18"/>
  <c r="L160" i="18"/>
  <c r="K160" i="18"/>
  <c r="J160" i="18"/>
  <c r="I160" i="18"/>
  <c r="H160" i="18"/>
  <c r="G160" i="18"/>
  <c r="F160" i="18"/>
  <c r="L159" i="18"/>
  <c r="K159" i="18"/>
  <c r="J159" i="18"/>
  <c r="O159" i="18" s="1"/>
  <c r="I159" i="18"/>
  <c r="N159" i="18" s="1"/>
  <c r="H159" i="18"/>
  <c r="G159" i="18"/>
  <c r="F159" i="18"/>
  <c r="L158" i="18"/>
  <c r="K158" i="18"/>
  <c r="J158" i="18"/>
  <c r="O158" i="18" s="1"/>
  <c r="I158" i="18"/>
  <c r="N158" i="18" s="1"/>
  <c r="H158" i="18"/>
  <c r="G158" i="18"/>
  <c r="F158" i="18"/>
  <c r="O157" i="18"/>
  <c r="N157" i="18"/>
  <c r="L157" i="18"/>
  <c r="K157" i="18"/>
  <c r="J157" i="18"/>
  <c r="I157" i="18"/>
  <c r="H157" i="18"/>
  <c r="G157" i="18"/>
  <c r="F157" i="18"/>
  <c r="L156" i="18"/>
  <c r="K156" i="18"/>
  <c r="J156" i="18"/>
  <c r="O156" i="18" s="1"/>
  <c r="I156" i="18"/>
  <c r="N156" i="18" s="1"/>
  <c r="H156" i="18"/>
  <c r="G156" i="18"/>
  <c r="F156" i="18"/>
  <c r="L155" i="18"/>
  <c r="K155" i="18"/>
  <c r="J155" i="18"/>
  <c r="O155" i="18" s="1"/>
  <c r="I155" i="18"/>
  <c r="N155" i="18" s="1"/>
  <c r="H155" i="18"/>
  <c r="G155" i="18"/>
  <c r="F155" i="18"/>
  <c r="N154" i="18"/>
  <c r="L154" i="18"/>
  <c r="K154" i="18"/>
  <c r="J154" i="18"/>
  <c r="O154" i="18" s="1"/>
  <c r="I154" i="18"/>
  <c r="H154" i="18"/>
  <c r="G154" i="18"/>
  <c r="F154" i="18"/>
  <c r="L153" i="18"/>
  <c r="K153" i="18"/>
  <c r="J153" i="18"/>
  <c r="O153" i="18" s="1"/>
  <c r="I153" i="18"/>
  <c r="N153" i="18" s="1"/>
  <c r="H153" i="18"/>
  <c r="G153" i="18"/>
  <c r="F153" i="18"/>
  <c r="O152" i="18"/>
  <c r="N152" i="18"/>
  <c r="L152" i="18"/>
  <c r="K152" i="18"/>
  <c r="J152" i="18"/>
  <c r="I152" i="18"/>
  <c r="H152" i="18"/>
  <c r="G152" i="18"/>
  <c r="F152" i="18"/>
  <c r="O151" i="18"/>
  <c r="N151" i="18"/>
  <c r="L151" i="18"/>
  <c r="K151" i="18"/>
  <c r="J151" i="18"/>
  <c r="I151" i="18"/>
  <c r="H151" i="18"/>
  <c r="G151" i="18"/>
  <c r="F151" i="18"/>
  <c r="L150" i="18"/>
  <c r="K150" i="18"/>
  <c r="J150" i="18"/>
  <c r="O150" i="18" s="1"/>
  <c r="I150" i="18"/>
  <c r="N150" i="18" s="1"/>
  <c r="H150" i="18"/>
  <c r="G150" i="18"/>
  <c r="F150" i="18"/>
  <c r="O149" i="18"/>
  <c r="N149" i="18"/>
  <c r="L149" i="18"/>
  <c r="K149" i="18"/>
  <c r="J149" i="18"/>
  <c r="I149" i="18"/>
  <c r="H149" i="18"/>
  <c r="G149" i="18"/>
  <c r="F149" i="18"/>
  <c r="L148" i="18"/>
  <c r="K148" i="18"/>
  <c r="J148" i="18"/>
  <c r="O148" i="18" s="1"/>
  <c r="I148" i="18"/>
  <c r="N148" i="18" s="1"/>
  <c r="H148" i="18"/>
  <c r="G148" i="18"/>
  <c r="F148" i="18"/>
  <c r="L147" i="18"/>
  <c r="K147" i="18"/>
  <c r="J147" i="18"/>
  <c r="O147" i="18" s="1"/>
  <c r="I147" i="18"/>
  <c r="N147" i="18" s="1"/>
  <c r="H147" i="18"/>
  <c r="G147" i="18"/>
  <c r="F147" i="18"/>
  <c r="N146" i="18"/>
  <c r="L146" i="18"/>
  <c r="K146" i="18"/>
  <c r="J146" i="18"/>
  <c r="O146" i="18" s="1"/>
  <c r="I146" i="18"/>
  <c r="H146" i="18"/>
  <c r="G146" i="18"/>
  <c r="F146" i="18"/>
  <c r="L145" i="18"/>
  <c r="K145" i="18"/>
  <c r="J145" i="18"/>
  <c r="O145" i="18" s="1"/>
  <c r="I145" i="18"/>
  <c r="N145" i="18" s="1"/>
  <c r="H145" i="18"/>
  <c r="G145" i="18"/>
  <c r="F145" i="18"/>
  <c r="O144" i="18"/>
  <c r="N144" i="18"/>
  <c r="L144" i="18"/>
  <c r="K144" i="18"/>
  <c r="J144" i="18"/>
  <c r="I144" i="18"/>
  <c r="H144" i="18"/>
  <c r="G144" i="18"/>
  <c r="F144" i="18"/>
  <c r="L143" i="18"/>
  <c r="K143" i="18"/>
  <c r="J143" i="18"/>
  <c r="O143" i="18" s="1"/>
  <c r="I143" i="18"/>
  <c r="N143" i="18" s="1"/>
  <c r="H143" i="18"/>
  <c r="G143" i="18"/>
  <c r="F143" i="18"/>
  <c r="L142" i="18"/>
  <c r="K142" i="18"/>
  <c r="J142" i="18"/>
  <c r="O142" i="18" s="1"/>
  <c r="I142" i="18"/>
  <c r="N142" i="18" s="1"/>
  <c r="H142" i="18"/>
  <c r="G142" i="18"/>
  <c r="F142" i="18"/>
  <c r="O141" i="18"/>
  <c r="N141" i="18"/>
  <c r="L141" i="18"/>
  <c r="K141" i="18"/>
  <c r="J141" i="18"/>
  <c r="I141" i="18"/>
  <c r="H141" i="18"/>
  <c r="G141" i="18"/>
  <c r="F141" i="18"/>
  <c r="N140" i="18"/>
  <c r="L140" i="18"/>
  <c r="K140" i="18"/>
  <c r="J140" i="18"/>
  <c r="O140" i="18" s="1"/>
  <c r="I140" i="18"/>
  <c r="H140" i="18"/>
  <c r="G140" i="18"/>
  <c r="F140" i="18"/>
  <c r="L139" i="18"/>
  <c r="K139" i="18"/>
  <c r="J139" i="18"/>
  <c r="O139" i="18" s="1"/>
  <c r="I139" i="18"/>
  <c r="N139" i="18" s="1"/>
  <c r="H139" i="18"/>
  <c r="G139" i="18"/>
  <c r="F139" i="18"/>
  <c r="O138" i="18"/>
  <c r="N138" i="18"/>
  <c r="L138" i="18"/>
  <c r="K138" i="18"/>
  <c r="J138" i="18"/>
  <c r="I138" i="18"/>
  <c r="H138" i="18"/>
  <c r="G138" i="18"/>
  <c r="F138" i="18"/>
  <c r="L137" i="18"/>
  <c r="K137" i="18"/>
  <c r="J137" i="18"/>
  <c r="O137" i="18" s="1"/>
  <c r="I137" i="18"/>
  <c r="N137" i="18" s="1"/>
  <c r="H137" i="18"/>
  <c r="G137" i="18"/>
  <c r="F137" i="18"/>
  <c r="O136" i="18"/>
  <c r="N136" i="18"/>
  <c r="L136" i="18"/>
  <c r="K136" i="18"/>
  <c r="J136" i="18"/>
  <c r="I136" i="18"/>
  <c r="H136" i="18"/>
  <c r="G136" i="18"/>
  <c r="F136" i="18"/>
  <c r="L135" i="18"/>
  <c r="K135" i="18"/>
  <c r="J135" i="18"/>
  <c r="O135" i="18" s="1"/>
  <c r="I135" i="18"/>
  <c r="N135" i="18" s="1"/>
  <c r="H135" i="18"/>
  <c r="G135" i="18"/>
  <c r="F135" i="18"/>
  <c r="L134" i="18"/>
  <c r="K134" i="18"/>
  <c r="J134" i="18"/>
  <c r="O134" i="18" s="1"/>
  <c r="I134" i="18"/>
  <c r="N134" i="18" s="1"/>
  <c r="H134" i="18"/>
  <c r="G134" i="18"/>
  <c r="F134" i="18"/>
  <c r="O133" i="18"/>
  <c r="N133" i="18"/>
  <c r="L133" i="18"/>
  <c r="K133" i="18"/>
  <c r="J133" i="18"/>
  <c r="I133" i="18"/>
  <c r="H133" i="18"/>
  <c r="G133" i="18"/>
  <c r="F133" i="18"/>
  <c r="L132" i="18"/>
  <c r="K132" i="18"/>
  <c r="J132" i="18"/>
  <c r="O132" i="18" s="1"/>
  <c r="I132" i="18"/>
  <c r="N132" i="18" s="1"/>
  <c r="H132" i="18"/>
  <c r="G132" i="18"/>
  <c r="F132" i="18"/>
  <c r="L131" i="18"/>
  <c r="K131" i="18"/>
  <c r="J131" i="18"/>
  <c r="O131" i="18" s="1"/>
  <c r="I131" i="18"/>
  <c r="N131" i="18" s="1"/>
  <c r="H131" i="18"/>
  <c r="G131" i="18"/>
  <c r="F131" i="18"/>
  <c r="N130" i="18"/>
  <c r="L130" i="18"/>
  <c r="K130" i="18"/>
  <c r="J130" i="18"/>
  <c r="O130" i="18" s="1"/>
  <c r="I130" i="18"/>
  <c r="H130" i="18"/>
  <c r="G130" i="18"/>
  <c r="F130" i="18"/>
  <c r="L129" i="18"/>
  <c r="K129" i="18"/>
  <c r="J129" i="18"/>
  <c r="O129" i="18" s="1"/>
  <c r="I129" i="18"/>
  <c r="N129" i="18" s="1"/>
  <c r="H129" i="18"/>
  <c r="G129" i="18"/>
  <c r="F129" i="18"/>
  <c r="O128" i="18"/>
  <c r="N128" i="18"/>
  <c r="L128" i="18"/>
  <c r="K128" i="18"/>
  <c r="J128" i="18"/>
  <c r="I128" i="18"/>
  <c r="H128" i="18"/>
  <c r="G128" i="18"/>
  <c r="F128" i="18"/>
  <c r="O127" i="18"/>
  <c r="N127" i="18"/>
  <c r="L127" i="18"/>
  <c r="K127" i="18"/>
  <c r="J127" i="18"/>
  <c r="I127" i="18"/>
  <c r="H127" i="18"/>
  <c r="G127" i="18"/>
  <c r="F127" i="18"/>
  <c r="L126" i="18"/>
  <c r="K126" i="18"/>
  <c r="J126" i="18"/>
  <c r="O126" i="18" s="1"/>
  <c r="I126" i="18"/>
  <c r="N126" i="18" s="1"/>
  <c r="H126" i="18"/>
  <c r="G126" i="18"/>
  <c r="F126" i="18"/>
  <c r="O125" i="18"/>
  <c r="N125" i="18"/>
  <c r="L125" i="18"/>
  <c r="K125" i="18"/>
  <c r="J125" i="18"/>
  <c r="I125" i="18"/>
  <c r="H125" i="18"/>
  <c r="G125" i="18"/>
  <c r="F125" i="18"/>
  <c r="L124" i="18"/>
  <c r="K124" i="18"/>
  <c r="J124" i="18"/>
  <c r="O124" i="18" s="1"/>
  <c r="I124" i="18"/>
  <c r="N124" i="18" s="1"/>
  <c r="H124" i="18"/>
  <c r="G124" i="18"/>
  <c r="F124" i="18"/>
  <c r="L123" i="18"/>
  <c r="K123" i="18"/>
  <c r="J123" i="18"/>
  <c r="O123" i="18" s="1"/>
  <c r="I123" i="18"/>
  <c r="N123" i="18" s="1"/>
  <c r="H123" i="18"/>
  <c r="G123" i="18"/>
  <c r="F123" i="18"/>
  <c r="N122" i="18"/>
  <c r="L122" i="18"/>
  <c r="K122" i="18"/>
  <c r="J122" i="18"/>
  <c r="O122" i="18" s="1"/>
  <c r="I122" i="18"/>
  <c r="H122" i="18"/>
  <c r="G122" i="18"/>
  <c r="F122" i="18"/>
  <c r="L121" i="18"/>
  <c r="K121" i="18"/>
  <c r="J121" i="18"/>
  <c r="O121" i="18" s="1"/>
  <c r="I121" i="18"/>
  <c r="N121" i="18" s="1"/>
  <c r="H121" i="18"/>
  <c r="G121" i="18"/>
  <c r="F121" i="18"/>
  <c r="O120" i="18"/>
  <c r="N120" i="18"/>
  <c r="L120" i="18"/>
  <c r="K120" i="18"/>
  <c r="J120" i="18"/>
  <c r="I120" i="18"/>
  <c r="H120" i="18"/>
  <c r="G120" i="18"/>
  <c r="F120" i="18"/>
  <c r="L119" i="18"/>
  <c r="K119" i="18"/>
  <c r="J119" i="18"/>
  <c r="O119" i="18" s="1"/>
  <c r="I119" i="18"/>
  <c r="N119" i="18" s="1"/>
  <c r="H119" i="18"/>
  <c r="G119" i="18"/>
  <c r="F119" i="18"/>
  <c r="L118" i="18"/>
  <c r="K118" i="18"/>
  <c r="J118" i="18"/>
  <c r="O118" i="18" s="1"/>
  <c r="I118" i="18"/>
  <c r="N118" i="18" s="1"/>
  <c r="H118" i="18"/>
  <c r="G118" i="18"/>
  <c r="F118" i="18"/>
  <c r="O117" i="18"/>
  <c r="N117" i="18"/>
  <c r="L117" i="18"/>
  <c r="K117" i="18"/>
  <c r="J117" i="18"/>
  <c r="I117" i="18"/>
  <c r="H117" i="18"/>
  <c r="G117" i="18"/>
  <c r="F117" i="18"/>
  <c r="N116" i="18"/>
  <c r="L116" i="18"/>
  <c r="K116" i="18"/>
  <c r="J116" i="18"/>
  <c r="O116" i="18" s="1"/>
  <c r="I116" i="18"/>
  <c r="H116" i="18"/>
  <c r="G116" i="18"/>
  <c r="F116" i="18"/>
  <c r="L115" i="18"/>
  <c r="K115" i="18"/>
  <c r="J115" i="18"/>
  <c r="O115" i="18" s="1"/>
  <c r="I115" i="18"/>
  <c r="N115" i="18" s="1"/>
  <c r="H115" i="18"/>
  <c r="G115" i="18"/>
  <c r="F115" i="18"/>
  <c r="O114" i="18"/>
  <c r="N114" i="18"/>
  <c r="L114" i="18"/>
  <c r="K114" i="18"/>
  <c r="J114" i="18"/>
  <c r="I114" i="18"/>
  <c r="H114" i="18"/>
  <c r="G114" i="18"/>
  <c r="F114" i="18"/>
  <c r="L113" i="18"/>
  <c r="K113" i="18"/>
  <c r="J113" i="18"/>
  <c r="O113" i="18" s="1"/>
  <c r="I113" i="18"/>
  <c r="N113" i="18" s="1"/>
  <c r="H113" i="18"/>
  <c r="G113" i="18"/>
  <c r="F113" i="18"/>
  <c r="O112" i="18"/>
  <c r="N112" i="18"/>
  <c r="L112" i="18"/>
  <c r="K112" i="18"/>
  <c r="J112" i="18"/>
  <c r="I112" i="18"/>
  <c r="H112" i="18"/>
  <c r="G112" i="18"/>
  <c r="F112" i="18"/>
  <c r="N111" i="18"/>
  <c r="L111" i="18"/>
  <c r="K111" i="18"/>
  <c r="J111" i="18"/>
  <c r="O111" i="18" s="1"/>
  <c r="I111" i="18"/>
  <c r="H111" i="18"/>
  <c r="G111" i="18"/>
  <c r="F111" i="18"/>
  <c r="L110" i="18"/>
  <c r="K110" i="18"/>
  <c r="J110" i="18"/>
  <c r="O110" i="18" s="1"/>
  <c r="I110" i="18"/>
  <c r="N110" i="18" s="1"/>
  <c r="H110" i="18"/>
  <c r="G110" i="18"/>
  <c r="F110" i="18"/>
  <c r="O109" i="18"/>
  <c r="N109" i="18"/>
  <c r="L109" i="18"/>
  <c r="K109" i="18"/>
  <c r="J109" i="18"/>
  <c r="I109" i="18"/>
  <c r="H109" i="18"/>
  <c r="G109" i="18"/>
  <c r="F109" i="18"/>
  <c r="L108" i="18"/>
  <c r="K108" i="18"/>
  <c r="J108" i="18"/>
  <c r="O108" i="18" s="1"/>
  <c r="I108" i="18"/>
  <c r="N108" i="18" s="1"/>
  <c r="H108" i="18"/>
  <c r="G108" i="18"/>
  <c r="F108" i="18"/>
  <c r="L107" i="18"/>
  <c r="K107" i="18"/>
  <c r="J107" i="18"/>
  <c r="O107" i="18" s="1"/>
  <c r="I107" i="18"/>
  <c r="N107" i="18" s="1"/>
  <c r="H107" i="18"/>
  <c r="G107" i="18"/>
  <c r="F107" i="18"/>
  <c r="N106" i="18"/>
  <c r="L106" i="18"/>
  <c r="K106" i="18"/>
  <c r="J106" i="18"/>
  <c r="O106" i="18" s="1"/>
  <c r="I106" i="18"/>
  <c r="H106" i="18"/>
  <c r="G106" i="18"/>
  <c r="F106" i="18"/>
  <c r="L105" i="18"/>
  <c r="K105" i="18"/>
  <c r="J105" i="18"/>
  <c r="O105" i="18" s="1"/>
  <c r="I105" i="18"/>
  <c r="N105" i="18" s="1"/>
  <c r="H105" i="18"/>
  <c r="G105" i="18"/>
  <c r="F105" i="18"/>
  <c r="O104" i="18"/>
  <c r="N104" i="18"/>
  <c r="L104" i="18"/>
  <c r="K104" i="18"/>
  <c r="J104" i="18"/>
  <c r="I104" i="18"/>
  <c r="H104" i="18"/>
  <c r="G104" i="18"/>
  <c r="F104" i="18"/>
  <c r="L103" i="18"/>
  <c r="K103" i="18"/>
  <c r="J103" i="18"/>
  <c r="O103" i="18" s="1"/>
  <c r="I103" i="18"/>
  <c r="N103" i="18" s="1"/>
  <c r="H103" i="18"/>
  <c r="G103" i="18"/>
  <c r="F103" i="18"/>
  <c r="L102" i="18"/>
  <c r="K102" i="18"/>
  <c r="J102" i="18"/>
  <c r="O102" i="18" s="1"/>
  <c r="I102" i="18"/>
  <c r="N102" i="18" s="1"/>
  <c r="H102" i="18"/>
  <c r="G102" i="18"/>
  <c r="F102" i="18"/>
  <c r="O101" i="18"/>
  <c r="N101" i="18"/>
  <c r="L101" i="18"/>
  <c r="K101" i="18"/>
  <c r="J101" i="18"/>
  <c r="I101" i="18"/>
  <c r="H101" i="18"/>
  <c r="G101" i="18"/>
  <c r="F101" i="18"/>
  <c r="N100" i="18"/>
  <c r="L100" i="18"/>
  <c r="K100" i="18"/>
  <c r="J100" i="18"/>
  <c r="O100" i="18" s="1"/>
  <c r="I100" i="18"/>
  <c r="H100" i="18"/>
  <c r="G100" i="18"/>
  <c r="F100" i="18"/>
  <c r="L99" i="18"/>
  <c r="K99" i="18"/>
  <c r="J99" i="18"/>
  <c r="O99" i="18" s="1"/>
  <c r="I99" i="18"/>
  <c r="N99" i="18" s="1"/>
  <c r="H99" i="18"/>
  <c r="G99" i="18"/>
  <c r="F99" i="18"/>
  <c r="O98" i="18"/>
  <c r="N98" i="18"/>
  <c r="L98" i="18"/>
  <c r="K98" i="18"/>
  <c r="J98" i="18"/>
  <c r="I98" i="18"/>
  <c r="H98" i="18"/>
  <c r="G98" i="18"/>
  <c r="F98" i="18"/>
  <c r="L97" i="18"/>
  <c r="K97" i="18"/>
  <c r="J97" i="18"/>
  <c r="O97" i="18" s="1"/>
  <c r="I97" i="18"/>
  <c r="N97" i="18" s="1"/>
  <c r="H97" i="18"/>
  <c r="G97" i="18"/>
  <c r="F97" i="18"/>
  <c r="O96" i="18"/>
  <c r="N96" i="18"/>
  <c r="L96" i="18"/>
  <c r="K96" i="18"/>
  <c r="J96" i="18"/>
  <c r="I96" i="18"/>
  <c r="H96" i="18"/>
  <c r="G96" i="18"/>
  <c r="F96" i="18"/>
  <c r="L95" i="18"/>
  <c r="K95" i="18"/>
  <c r="J95" i="18"/>
  <c r="O95" i="18" s="1"/>
  <c r="I95" i="18"/>
  <c r="N95" i="18" s="1"/>
  <c r="H95" i="18"/>
  <c r="G95" i="18"/>
  <c r="F95" i="18"/>
  <c r="L94" i="18"/>
  <c r="K94" i="18"/>
  <c r="J94" i="18"/>
  <c r="O94" i="18" s="1"/>
  <c r="I94" i="18"/>
  <c r="N94" i="18" s="1"/>
  <c r="H94" i="18"/>
  <c r="G94" i="18"/>
  <c r="F94" i="18"/>
  <c r="O93" i="18"/>
  <c r="N93" i="18"/>
  <c r="L93" i="18"/>
  <c r="K93" i="18"/>
  <c r="J93" i="18"/>
  <c r="I93" i="18"/>
  <c r="H93" i="18"/>
  <c r="G93" i="18"/>
  <c r="F93" i="18"/>
  <c r="L92" i="18"/>
  <c r="K92" i="18"/>
  <c r="J92" i="18"/>
  <c r="O92" i="18" s="1"/>
  <c r="I92" i="18"/>
  <c r="N92" i="18" s="1"/>
  <c r="H92" i="18"/>
  <c r="G92" i="18"/>
  <c r="F92" i="18"/>
  <c r="L91" i="18"/>
  <c r="K91" i="18"/>
  <c r="J91" i="18"/>
  <c r="O91" i="18" s="1"/>
  <c r="I91" i="18"/>
  <c r="N91" i="18" s="1"/>
  <c r="H91" i="18"/>
  <c r="G91" i="18"/>
  <c r="F91" i="18"/>
  <c r="N90" i="18"/>
  <c r="L90" i="18"/>
  <c r="K90" i="18"/>
  <c r="J90" i="18"/>
  <c r="O90" i="18" s="1"/>
  <c r="I90" i="18"/>
  <c r="H90" i="18"/>
  <c r="G90" i="18"/>
  <c r="F90" i="18"/>
  <c r="L89" i="18"/>
  <c r="K89" i="18"/>
  <c r="J89" i="18"/>
  <c r="O89" i="18" s="1"/>
  <c r="I89" i="18"/>
  <c r="N89" i="18" s="1"/>
  <c r="H89" i="18"/>
  <c r="G89" i="18"/>
  <c r="F89" i="18"/>
  <c r="O88" i="18"/>
  <c r="N88" i="18"/>
  <c r="L88" i="18"/>
  <c r="K88" i="18"/>
  <c r="J88" i="18"/>
  <c r="I88" i="18"/>
  <c r="H88" i="18"/>
  <c r="G88" i="18"/>
  <c r="F88" i="18"/>
  <c r="O87" i="18"/>
  <c r="N87" i="18"/>
  <c r="L87" i="18"/>
  <c r="K87" i="18"/>
  <c r="J87" i="18"/>
  <c r="I87" i="18"/>
  <c r="H87" i="18"/>
  <c r="G87" i="18"/>
  <c r="F87" i="18"/>
  <c r="L86" i="18"/>
  <c r="K86" i="18"/>
  <c r="J86" i="18"/>
  <c r="O86" i="18" s="1"/>
  <c r="I86" i="18"/>
  <c r="N86" i="18" s="1"/>
  <c r="H86" i="18"/>
  <c r="G86" i="18"/>
  <c r="F86" i="18"/>
  <c r="O85" i="18"/>
  <c r="N85" i="18"/>
  <c r="L85" i="18"/>
  <c r="K85" i="18"/>
  <c r="J85" i="18"/>
  <c r="I85" i="18"/>
  <c r="H85" i="18"/>
  <c r="G85" i="18"/>
  <c r="F85" i="18"/>
  <c r="L84" i="18"/>
  <c r="K84" i="18"/>
  <c r="J84" i="18"/>
  <c r="O84" i="18" s="1"/>
  <c r="I84" i="18"/>
  <c r="N84" i="18" s="1"/>
  <c r="H84" i="18"/>
  <c r="G84" i="18"/>
  <c r="F84" i="18"/>
  <c r="L83" i="18"/>
  <c r="K83" i="18"/>
  <c r="J83" i="18"/>
  <c r="O83" i="18" s="1"/>
  <c r="I83" i="18"/>
  <c r="N83" i="18" s="1"/>
  <c r="H83" i="18"/>
  <c r="G83" i="18"/>
  <c r="F83" i="18"/>
  <c r="N82" i="18"/>
  <c r="L82" i="18"/>
  <c r="K82" i="18"/>
  <c r="J82" i="18"/>
  <c r="O82" i="18" s="1"/>
  <c r="I82" i="18"/>
  <c r="H82" i="18"/>
  <c r="G82" i="18"/>
  <c r="F82" i="18"/>
  <c r="L81" i="18"/>
  <c r="K81" i="18"/>
  <c r="J81" i="18"/>
  <c r="O81" i="18" s="1"/>
  <c r="I81" i="18"/>
  <c r="N81" i="18" s="1"/>
  <c r="H81" i="18"/>
  <c r="G81" i="18"/>
  <c r="F81" i="18"/>
  <c r="O80" i="18"/>
  <c r="N80" i="18"/>
  <c r="L80" i="18"/>
  <c r="K80" i="18"/>
  <c r="J80" i="18"/>
  <c r="I80" i="18"/>
  <c r="H80" i="18"/>
  <c r="G80" i="18"/>
  <c r="F80" i="18"/>
  <c r="L79" i="18"/>
  <c r="K79" i="18"/>
  <c r="J79" i="18"/>
  <c r="O79" i="18" s="1"/>
  <c r="I79" i="18"/>
  <c r="N79" i="18" s="1"/>
  <c r="H79" i="18"/>
  <c r="G79" i="18"/>
  <c r="F79" i="18"/>
  <c r="L78" i="18"/>
  <c r="K78" i="18"/>
  <c r="J78" i="18"/>
  <c r="O78" i="18" s="1"/>
  <c r="I78" i="18"/>
  <c r="N78" i="18" s="1"/>
  <c r="H78" i="18"/>
  <c r="G78" i="18"/>
  <c r="F78" i="18"/>
  <c r="O77" i="18"/>
  <c r="N77" i="18"/>
  <c r="L77" i="18"/>
  <c r="K77" i="18"/>
  <c r="J77" i="18"/>
  <c r="I77" i="18"/>
  <c r="H77" i="18"/>
  <c r="G77" i="18"/>
  <c r="F77" i="18"/>
  <c r="N76" i="18"/>
  <c r="L76" i="18"/>
  <c r="K76" i="18"/>
  <c r="J76" i="18"/>
  <c r="O76" i="18" s="1"/>
  <c r="I76" i="18"/>
  <c r="H76" i="18"/>
  <c r="G76" i="18"/>
  <c r="F76" i="18"/>
  <c r="L75" i="18"/>
  <c r="K75" i="18"/>
  <c r="J75" i="18"/>
  <c r="O75" i="18" s="1"/>
  <c r="I75" i="18"/>
  <c r="N75" i="18" s="1"/>
  <c r="H75" i="18"/>
  <c r="G75" i="18"/>
  <c r="F75" i="18"/>
  <c r="O74" i="18"/>
  <c r="N74" i="18"/>
  <c r="L74" i="18"/>
  <c r="K74" i="18"/>
  <c r="J74" i="18"/>
  <c r="I74" i="18"/>
  <c r="H74" i="18"/>
  <c r="G74" i="18"/>
  <c r="F74" i="18"/>
  <c r="L73" i="18"/>
  <c r="K73" i="18"/>
  <c r="J73" i="18"/>
  <c r="O73" i="18" s="1"/>
  <c r="I73" i="18"/>
  <c r="N73" i="18" s="1"/>
  <c r="H73" i="18"/>
  <c r="G73" i="18"/>
  <c r="F73" i="18"/>
  <c r="O72" i="18"/>
  <c r="N72" i="18"/>
  <c r="L72" i="18"/>
  <c r="K72" i="18"/>
  <c r="J72" i="18"/>
  <c r="I72" i="18"/>
  <c r="H72" i="18"/>
  <c r="G72" i="18"/>
  <c r="F72" i="18"/>
  <c r="L71" i="18"/>
  <c r="K71" i="18"/>
  <c r="J71" i="18"/>
  <c r="O71" i="18" s="1"/>
  <c r="I71" i="18"/>
  <c r="N71" i="18" s="1"/>
  <c r="H71" i="18"/>
  <c r="G71" i="18"/>
  <c r="F71" i="18"/>
  <c r="L70" i="18"/>
  <c r="K70" i="18"/>
  <c r="J70" i="18"/>
  <c r="O70" i="18" s="1"/>
  <c r="I70" i="18"/>
  <c r="N70" i="18" s="1"/>
  <c r="H70" i="18"/>
  <c r="G70" i="18"/>
  <c r="F70" i="18"/>
  <c r="O69" i="18"/>
  <c r="N69" i="18"/>
  <c r="L69" i="18"/>
  <c r="K69" i="18"/>
  <c r="J69" i="18"/>
  <c r="I69" i="18"/>
  <c r="H69" i="18"/>
  <c r="G69" i="18"/>
  <c r="F69" i="18"/>
  <c r="L68" i="18"/>
  <c r="K68" i="18"/>
  <c r="J68" i="18"/>
  <c r="O68" i="18" s="1"/>
  <c r="I68" i="18"/>
  <c r="N68" i="18" s="1"/>
  <c r="H68" i="18"/>
  <c r="G68" i="18"/>
  <c r="F68" i="18"/>
  <c r="L67" i="18"/>
  <c r="K67" i="18"/>
  <c r="J67" i="18"/>
  <c r="O67" i="18" s="1"/>
  <c r="I67" i="18"/>
  <c r="N67" i="18" s="1"/>
  <c r="H67" i="18"/>
  <c r="G67" i="18"/>
  <c r="F67" i="18"/>
  <c r="N66" i="18"/>
  <c r="L66" i="18"/>
  <c r="K66" i="18"/>
  <c r="J66" i="18"/>
  <c r="O66" i="18" s="1"/>
  <c r="I66" i="18"/>
  <c r="H66" i="18"/>
  <c r="G66" i="18"/>
  <c r="F66" i="18"/>
  <c r="L65" i="18"/>
  <c r="K65" i="18"/>
  <c r="J65" i="18"/>
  <c r="O65" i="18" s="1"/>
  <c r="I65" i="18"/>
  <c r="N65" i="18" s="1"/>
  <c r="H65" i="18"/>
  <c r="G65" i="18"/>
  <c r="F65" i="18"/>
  <c r="O64" i="18"/>
  <c r="N64" i="18"/>
  <c r="L64" i="18"/>
  <c r="K64" i="18"/>
  <c r="J64" i="18"/>
  <c r="I64" i="18"/>
  <c r="H64" i="18"/>
  <c r="G64" i="18"/>
  <c r="F64" i="18"/>
  <c r="O63" i="18"/>
  <c r="N63" i="18"/>
  <c r="L63" i="18"/>
  <c r="K63" i="18"/>
  <c r="J63" i="18"/>
  <c r="I63" i="18"/>
  <c r="H63" i="18"/>
  <c r="G63" i="18"/>
  <c r="F63" i="18"/>
  <c r="L62" i="18"/>
  <c r="K62" i="18"/>
  <c r="J62" i="18"/>
  <c r="O62" i="18" s="1"/>
  <c r="I62" i="18"/>
  <c r="N62" i="18" s="1"/>
  <c r="H62" i="18"/>
  <c r="G62" i="18"/>
  <c r="F62" i="18"/>
  <c r="O61" i="18"/>
  <c r="N61" i="18"/>
  <c r="L61" i="18"/>
  <c r="K61" i="18"/>
  <c r="J61" i="18"/>
  <c r="I61" i="18"/>
  <c r="H61" i="18"/>
  <c r="G61" i="18"/>
  <c r="F61" i="18"/>
  <c r="L60" i="18"/>
  <c r="K60" i="18"/>
  <c r="J60" i="18"/>
  <c r="O60" i="18" s="1"/>
  <c r="I60" i="18"/>
  <c r="N60" i="18" s="1"/>
  <c r="H60" i="18"/>
  <c r="G60" i="18"/>
  <c r="F60" i="18"/>
  <c r="L59" i="18"/>
  <c r="K59" i="18"/>
  <c r="J59" i="18"/>
  <c r="O59" i="18" s="1"/>
  <c r="I59" i="18"/>
  <c r="N59" i="18" s="1"/>
  <c r="H59" i="18"/>
  <c r="G59" i="18"/>
  <c r="F59" i="18"/>
  <c r="N58" i="18"/>
  <c r="L58" i="18"/>
  <c r="K58" i="18"/>
  <c r="J58" i="18"/>
  <c r="O58" i="18" s="1"/>
  <c r="I58" i="18"/>
  <c r="H58" i="18"/>
  <c r="G58" i="18"/>
  <c r="F58" i="18"/>
  <c r="L57" i="18"/>
  <c r="K57" i="18"/>
  <c r="J57" i="18"/>
  <c r="O57" i="18" s="1"/>
  <c r="I57" i="18"/>
  <c r="N57" i="18" s="1"/>
  <c r="H57" i="18"/>
  <c r="G57" i="18"/>
  <c r="F57" i="18"/>
  <c r="O56" i="18"/>
  <c r="N56" i="18"/>
  <c r="L56" i="18"/>
  <c r="K56" i="18"/>
  <c r="J56" i="18"/>
  <c r="I56" i="18"/>
  <c r="H56" i="18"/>
  <c r="G56" i="18"/>
  <c r="F56" i="18"/>
  <c r="L55" i="18"/>
  <c r="K55" i="18"/>
  <c r="J55" i="18"/>
  <c r="O55" i="18" s="1"/>
  <c r="I55" i="18"/>
  <c r="N55" i="18" s="1"/>
  <c r="H55" i="18"/>
  <c r="G55" i="18"/>
  <c r="F55" i="18"/>
  <c r="L54" i="18"/>
  <c r="K54" i="18"/>
  <c r="J54" i="18"/>
  <c r="O54" i="18" s="1"/>
  <c r="I54" i="18"/>
  <c r="N54" i="18" s="1"/>
  <c r="H54" i="18"/>
  <c r="G54" i="18"/>
  <c r="F54" i="18"/>
  <c r="O53" i="18"/>
  <c r="N53" i="18"/>
  <c r="L53" i="18"/>
  <c r="K53" i="18"/>
  <c r="J53" i="18"/>
  <c r="I53" i="18"/>
  <c r="H53" i="18"/>
  <c r="G53" i="18"/>
  <c r="F53" i="18"/>
  <c r="N52" i="18"/>
  <c r="L52" i="18"/>
  <c r="K52" i="18"/>
  <c r="J52" i="18"/>
  <c r="O52" i="18" s="1"/>
  <c r="I52" i="18"/>
  <c r="H52" i="18"/>
  <c r="G52" i="18"/>
  <c r="F52" i="18"/>
  <c r="L51" i="18"/>
  <c r="K51" i="18"/>
  <c r="J51" i="18"/>
  <c r="O51" i="18" s="1"/>
  <c r="I51" i="18"/>
  <c r="N51" i="18" s="1"/>
  <c r="H51" i="18"/>
  <c r="G51" i="18"/>
  <c r="F51" i="18"/>
  <c r="N50" i="18"/>
  <c r="L50" i="18"/>
  <c r="K50" i="18"/>
  <c r="J50" i="18"/>
  <c r="O50" i="18" s="1"/>
  <c r="I50" i="18"/>
  <c r="H50" i="18"/>
  <c r="G50" i="18"/>
  <c r="F50" i="18"/>
  <c r="L49" i="18"/>
  <c r="K49" i="18"/>
  <c r="J49" i="18"/>
  <c r="O49" i="18" s="1"/>
  <c r="I49" i="18"/>
  <c r="N49" i="18" s="1"/>
  <c r="H49" i="18"/>
  <c r="G49" i="18"/>
  <c r="F49" i="18"/>
  <c r="O48" i="18"/>
  <c r="N48" i="18"/>
  <c r="L48" i="18"/>
  <c r="K48" i="18"/>
  <c r="J48" i="18"/>
  <c r="I48" i="18"/>
  <c r="H48" i="18"/>
  <c r="G48" i="18"/>
  <c r="F48" i="18"/>
  <c r="O47" i="18"/>
  <c r="N47" i="18"/>
  <c r="L47" i="18"/>
  <c r="K47" i="18"/>
  <c r="J47" i="18"/>
  <c r="I47" i="18"/>
  <c r="H47" i="18"/>
  <c r="G47" i="18"/>
  <c r="F47" i="18"/>
  <c r="L46" i="18"/>
  <c r="K46" i="18"/>
  <c r="J46" i="18"/>
  <c r="O46" i="18" s="1"/>
  <c r="I46" i="18"/>
  <c r="N46" i="18" s="1"/>
  <c r="H46" i="18"/>
  <c r="G46" i="18"/>
  <c r="F46" i="18"/>
  <c r="O45" i="18"/>
  <c r="N45" i="18"/>
  <c r="L45" i="18"/>
  <c r="K45" i="18"/>
  <c r="J45" i="18"/>
  <c r="I45" i="18"/>
  <c r="H45" i="18"/>
  <c r="G45" i="18"/>
  <c r="F45" i="18"/>
  <c r="L44" i="18"/>
  <c r="K44" i="18"/>
  <c r="J44" i="18"/>
  <c r="O44" i="18" s="1"/>
  <c r="I44" i="18"/>
  <c r="N44" i="18" s="1"/>
  <c r="H44" i="18"/>
  <c r="G44" i="18"/>
  <c r="F44" i="18"/>
  <c r="L43" i="18"/>
  <c r="K43" i="18"/>
  <c r="J43" i="18"/>
  <c r="O43" i="18" s="1"/>
  <c r="I43" i="18"/>
  <c r="N43" i="18" s="1"/>
  <c r="H43" i="18"/>
  <c r="G43" i="18"/>
  <c r="F43" i="18"/>
  <c r="N42" i="18"/>
  <c r="L42" i="18"/>
  <c r="K42" i="18"/>
  <c r="J42" i="18"/>
  <c r="O42" i="18" s="1"/>
  <c r="I42" i="18"/>
  <c r="H42" i="18"/>
  <c r="G42" i="18"/>
  <c r="F42" i="18"/>
  <c r="L41" i="18"/>
  <c r="K41" i="18"/>
  <c r="J41" i="18"/>
  <c r="O41" i="18" s="1"/>
  <c r="I41" i="18"/>
  <c r="N41" i="18" s="1"/>
  <c r="H41" i="18"/>
  <c r="G41" i="18"/>
  <c r="F41" i="18"/>
  <c r="O40" i="18"/>
  <c r="N40" i="18"/>
  <c r="L40" i="18"/>
  <c r="K40" i="18"/>
  <c r="J40" i="18"/>
  <c r="I40" i="18"/>
  <c r="H40" i="18"/>
  <c r="G40" i="18"/>
  <c r="F40" i="18"/>
  <c r="L39" i="18"/>
  <c r="K39" i="18"/>
  <c r="J39" i="18"/>
  <c r="O39" i="18" s="1"/>
  <c r="I39" i="18"/>
  <c r="N39" i="18" s="1"/>
  <c r="H39" i="18"/>
  <c r="G39" i="18"/>
  <c r="F39" i="18"/>
  <c r="L38" i="18"/>
  <c r="K38" i="18"/>
  <c r="J38" i="18"/>
  <c r="O38" i="18" s="1"/>
  <c r="I38" i="18"/>
  <c r="N38" i="18" s="1"/>
  <c r="H38" i="18"/>
  <c r="G38" i="18"/>
  <c r="F38" i="18"/>
  <c r="O37" i="18"/>
  <c r="N37" i="18"/>
  <c r="L37" i="18"/>
  <c r="K37" i="18"/>
  <c r="J37" i="18"/>
  <c r="I37" i="18"/>
  <c r="H37" i="18"/>
  <c r="G37" i="18"/>
  <c r="F37" i="18"/>
  <c r="N36" i="18"/>
  <c r="L36" i="18"/>
  <c r="K36" i="18"/>
  <c r="J36" i="18"/>
  <c r="O36" i="18" s="1"/>
  <c r="I36" i="18"/>
  <c r="H36" i="18"/>
  <c r="G36" i="18"/>
  <c r="F36" i="18"/>
  <c r="L35" i="18"/>
  <c r="K35" i="18"/>
  <c r="J35" i="18"/>
  <c r="O35" i="18" s="1"/>
  <c r="I35" i="18"/>
  <c r="N35" i="18" s="1"/>
  <c r="H35" i="18"/>
  <c r="G35" i="18"/>
  <c r="F35" i="18"/>
  <c r="O34" i="18"/>
  <c r="N34" i="18"/>
  <c r="L34" i="18"/>
  <c r="K34" i="18"/>
  <c r="J34" i="18"/>
  <c r="I34" i="18"/>
  <c r="H34" i="18"/>
  <c r="G34" i="18"/>
  <c r="F34" i="18"/>
  <c r="L33" i="18"/>
  <c r="K33" i="18"/>
  <c r="J33" i="18"/>
  <c r="O33" i="18" s="1"/>
  <c r="I33" i="18"/>
  <c r="N33" i="18" s="1"/>
  <c r="H33" i="18"/>
  <c r="G33" i="18"/>
  <c r="F33" i="18"/>
  <c r="O32" i="18"/>
  <c r="N32" i="18"/>
  <c r="L32" i="18"/>
  <c r="K32" i="18"/>
  <c r="J32" i="18"/>
  <c r="I32" i="18"/>
  <c r="H32" i="18"/>
  <c r="G32" i="18"/>
  <c r="F32" i="18"/>
  <c r="L31" i="18"/>
  <c r="K31" i="18"/>
  <c r="J31" i="18"/>
  <c r="O31" i="18" s="1"/>
  <c r="I31" i="18"/>
  <c r="N31" i="18" s="1"/>
  <c r="H31" i="18"/>
  <c r="G31" i="18"/>
  <c r="F31" i="18"/>
  <c r="L30" i="18"/>
  <c r="K30" i="18"/>
  <c r="J30" i="18"/>
  <c r="O30" i="18" s="1"/>
  <c r="I30" i="18"/>
  <c r="N30" i="18" s="1"/>
  <c r="H30" i="18"/>
  <c r="G30" i="18"/>
  <c r="F30" i="18"/>
  <c r="O29" i="18"/>
  <c r="N29" i="18"/>
  <c r="L29" i="18"/>
  <c r="K29" i="18"/>
  <c r="J29" i="18"/>
  <c r="I29" i="18"/>
  <c r="H29" i="18"/>
  <c r="G29" i="18"/>
  <c r="F29" i="18"/>
  <c r="L28" i="18"/>
  <c r="K28" i="18"/>
  <c r="J28" i="18"/>
  <c r="O28" i="18" s="1"/>
  <c r="I28" i="18"/>
  <c r="N28" i="18" s="1"/>
  <c r="H28" i="18"/>
  <c r="G28" i="18"/>
  <c r="F28" i="18"/>
  <c r="L27" i="18"/>
  <c r="K27" i="18"/>
  <c r="J27" i="18"/>
  <c r="O27" i="18" s="1"/>
  <c r="I27" i="18"/>
  <c r="N27" i="18" s="1"/>
  <c r="H27" i="18"/>
  <c r="G27" i="18"/>
  <c r="F27" i="18"/>
  <c r="N26" i="18"/>
  <c r="L26" i="18"/>
  <c r="K26" i="18"/>
  <c r="J26" i="18"/>
  <c r="O26" i="18" s="1"/>
  <c r="I26" i="18"/>
  <c r="H26" i="18"/>
  <c r="G26" i="18"/>
  <c r="F26" i="18"/>
  <c r="L25" i="18"/>
  <c r="K25" i="18"/>
  <c r="J25" i="18"/>
  <c r="O25" i="18" s="1"/>
  <c r="I25" i="18"/>
  <c r="N25" i="18" s="1"/>
  <c r="H25" i="18"/>
  <c r="G25" i="18"/>
  <c r="F25" i="18"/>
  <c r="O24" i="18"/>
  <c r="N24" i="18"/>
  <c r="L24" i="18"/>
  <c r="K24" i="18"/>
  <c r="J24" i="18"/>
  <c r="I24" i="18"/>
  <c r="H24" i="18"/>
  <c r="G24" i="18"/>
  <c r="F24" i="18"/>
  <c r="L23" i="18"/>
  <c r="K23" i="18"/>
  <c r="J23" i="18"/>
  <c r="O23" i="18" s="1"/>
  <c r="I23" i="18"/>
  <c r="N23" i="18" s="1"/>
  <c r="H23" i="18"/>
  <c r="G23" i="18"/>
  <c r="F23" i="18"/>
  <c r="L22" i="18"/>
  <c r="K22" i="18"/>
  <c r="J22" i="18"/>
  <c r="O22" i="18" s="1"/>
  <c r="I22" i="18"/>
  <c r="N22" i="18" s="1"/>
  <c r="H22" i="18"/>
  <c r="G22" i="18"/>
  <c r="F22" i="18"/>
  <c r="O21" i="18"/>
  <c r="N21" i="18"/>
  <c r="L21" i="18"/>
  <c r="K21" i="18"/>
  <c r="J21" i="18"/>
  <c r="I21" i="18"/>
  <c r="H21" i="18"/>
  <c r="G21" i="18"/>
  <c r="F21" i="18"/>
  <c r="N20" i="18"/>
  <c r="L20" i="18"/>
  <c r="K20" i="18"/>
  <c r="J20" i="18"/>
  <c r="O20" i="18" s="1"/>
  <c r="I20" i="18"/>
  <c r="H20" i="18"/>
  <c r="G20" i="18"/>
  <c r="F20" i="18"/>
  <c r="L19" i="18"/>
  <c r="K19" i="18"/>
  <c r="J19" i="18"/>
  <c r="O19" i="18" s="1"/>
  <c r="I19" i="18"/>
  <c r="N19" i="18" s="1"/>
  <c r="H19" i="18"/>
  <c r="G19" i="18"/>
  <c r="F19" i="18"/>
  <c r="O18" i="18"/>
  <c r="N18" i="18"/>
  <c r="L18" i="18"/>
  <c r="K18" i="18"/>
  <c r="J18" i="18"/>
  <c r="I18" i="18"/>
  <c r="H18" i="18"/>
  <c r="G18" i="18"/>
  <c r="F18" i="18"/>
  <c r="L17" i="18"/>
  <c r="K17" i="18"/>
  <c r="J17" i="18"/>
  <c r="O17" i="18" s="1"/>
  <c r="I17" i="18"/>
  <c r="N17" i="18" s="1"/>
  <c r="H17" i="18"/>
  <c r="G17" i="18"/>
  <c r="F17" i="18"/>
  <c r="O16" i="18"/>
  <c r="N16" i="18"/>
  <c r="L16" i="18"/>
  <c r="K16" i="18"/>
  <c r="J16" i="18"/>
  <c r="I16" i="18"/>
  <c r="H16" i="18"/>
  <c r="G16" i="18"/>
  <c r="F16" i="18"/>
  <c r="L15" i="18"/>
  <c r="K15" i="18"/>
  <c r="J15" i="18"/>
  <c r="O15" i="18" s="1"/>
  <c r="I15" i="18"/>
  <c r="N15" i="18" s="1"/>
  <c r="H15" i="18"/>
  <c r="G15" i="18"/>
  <c r="F15" i="18"/>
  <c r="L14" i="18"/>
  <c r="K14" i="18"/>
  <c r="J14" i="18"/>
  <c r="O14" i="18" s="1"/>
  <c r="I14" i="18"/>
  <c r="N14" i="18" s="1"/>
  <c r="H14" i="18"/>
  <c r="G14" i="18"/>
  <c r="F14" i="18"/>
  <c r="O13" i="18"/>
  <c r="N13" i="18"/>
  <c r="L13" i="18"/>
  <c r="K13" i="18"/>
  <c r="J13" i="18"/>
  <c r="I13" i="18"/>
  <c r="H13" i="18"/>
  <c r="G13" i="18"/>
  <c r="F13" i="18"/>
  <c r="L12" i="18"/>
  <c r="K12" i="18"/>
  <c r="J12" i="18"/>
  <c r="O12" i="18" s="1"/>
  <c r="I12" i="18"/>
  <c r="N12" i="18" s="1"/>
  <c r="H12" i="18"/>
  <c r="G12" i="18"/>
  <c r="F12" i="18"/>
  <c r="L11" i="18"/>
  <c r="K11" i="18"/>
  <c r="J11" i="18"/>
  <c r="O11" i="18" s="1"/>
  <c r="I11" i="18"/>
  <c r="N11" i="18" s="1"/>
  <c r="H11" i="18"/>
  <c r="G11" i="18"/>
  <c r="F11" i="18"/>
  <c r="N10" i="18"/>
  <c r="L10" i="18"/>
  <c r="K10" i="18"/>
  <c r="J10" i="18"/>
  <c r="O10" i="18" s="1"/>
  <c r="I10" i="18"/>
  <c r="H10" i="18"/>
  <c r="G10" i="18"/>
  <c r="F10" i="18"/>
  <c r="L9" i="18"/>
  <c r="K9" i="18"/>
  <c r="J9" i="18"/>
  <c r="O9" i="18" s="1"/>
  <c r="I9" i="18"/>
  <c r="N9" i="18" s="1"/>
  <c r="H9" i="18"/>
  <c r="G9" i="18"/>
  <c r="F9" i="18"/>
  <c r="O8" i="18"/>
  <c r="N8" i="18"/>
  <c r="L8" i="18"/>
  <c r="K8" i="18"/>
  <c r="J8" i="18"/>
  <c r="I8" i="18"/>
  <c r="H8" i="18"/>
  <c r="G8" i="18"/>
  <c r="F8" i="18"/>
  <c r="O7" i="18"/>
  <c r="N7" i="18"/>
  <c r="L7" i="18"/>
  <c r="K7" i="18"/>
  <c r="J7" i="18"/>
  <c r="I7" i="18"/>
  <c r="H7" i="18"/>
  <c r="G7" i="18"/>
  <c r="F7" i="18"/>
  <c r="L6" i="18"/>
  <c r="K6" i="18"/>
  <c r="J6" i="18"/>
  <c r="O6" i="18" s="1"/>
  <c r="I6" i="18"/>
  <c r="N6" i="18" s="1"/>
  <c r="H6" i="18"/>
  <c r="G6" i="18"/>
  <c r="F6" i="18"/>
  <c r="O5" i="18"/>
  <c r="N5" i="18"/>
  <c r="L5" i="18"/>
  <c r="K5" i="18"/>
  <c r="J5" i="18"/>
  <c r="I5" i="18"/>
  <c r="H5" i="18"/>
  <c r="G5" i="18"/>
  <c r="F5" i="18"/>
  <c r="L4" i="18"/>
  <c r="K4" i="18"/>
  <c r="J4" i="18"/>
  <c r="O4" i="18" s="1"/>
  <c r="I4" i="18"/>
  <c r="N4" i="18" s="1"/>
  <c r="H4" i="18"/>
  <c r="G4" i="18"/>
  <c r="F4" i="18"/>
  <c r="L3" i="18"/>
  <c r="K3" i="18"/>
  <c r="J3" i="18"/>
  <c r="O3" i="18" s="1"/>
  <c r="I3" i="18"/>
  <c r="N3" i="18" s="1"/>
  <c r="H3" i="18"/>
  <c r="G3" i="18"/>
  <c r="F3" i="18"/>
  <c r="N2" i="18"/>
  <c r="L2" i="18"/>
  <c r="K2" i="18"/>
  <c r="J2" i="18"/>
  <c r="O2" i="18" s="1"/>
  <c r="I2" i="18"/>
  <c r="H2" i="18"/>
  <c r="G2" i="18"/>
  <c r="F2" i="18"/>
  <c r="F987" i="17"/>
  <c r="F3" i="17"/>
  <c r="F8" i="17"/>
  <c r="F996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N987" i="17" s="1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4" i="17"/>
  <c r="F5" i="17"/>
  <c r="F6" i="17"/>
  <c r="F7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8" i="17"/>
  <c r="F989" i="17"/>
  <c r="F990" i="17"/>
  <c r="F991" i="17"/>
  <c r="F992" i="17"/>
  <c r="F993" i="17"/>
  <c r="F994" i="17"/>
  <c r="F995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<sst xmlns="http://schemas.openxmlformats.org/spreadsheetml/2006/main" count="14135" uniqueCount="6221">
  <si>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</si>
  <si>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</si>
  <si>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</si>
  <si>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</si>
  <si>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</si>
  <si>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</si>
  <si>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</si>
  <si>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</si>
  <si>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</si>
  <si>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</si>
  <si>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</si>
  <si>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</si>
  <si>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</si>
  <si>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</si>
  <si>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</si>
  <si>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</si>
  <si>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</si>
  <si>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</si>
  <si>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</si>
  <si>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</si>
  <si>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</si>
  <si>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</si>
  <si>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</si>
  <si>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</si>
  <si>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</si>
  <si>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</si>
  <si>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</si>
  <si>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</si>
  <si>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</si>
  <si>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</si>
  <si>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</si>
  <si>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</si>
  <si>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</si>
  <si>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</si>
  <si>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</si>
  <si>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</si>
  <si>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</si>
  <si>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</si>
  <si>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</si>
  <si>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</si>
  <si>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</si>
  <si>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</si>
  <si>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</si>
  <si>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</si>
  <si>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</si>
  <si>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</si>
  <si>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</si>
  <si>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</si>
  <si>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</si>
  <si>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</si>
  <si>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</si>
  <si>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</si>
  <si>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</si>
  <si>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</si>
  <si>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</si>
  <si>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</si>
  <si>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</si>
  <si>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</si>
  <si>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</si>
  <si>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</si>
  <si>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</si>
  <si>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</si>
  <si>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</si>
  <si>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</si>
  <si>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</si>
  <si>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</si>
  <si>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</si>
  <si>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</si>
  <si>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</si>
  <si>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</si>
  <si>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</si>
  <si>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</si>
  <si>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</si>
  <si>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</si>
  <si>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</si>
  <si>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</si>
  <si>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</si>
  <si>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</si>
  <si>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</si>
  <si>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</si>
  <si>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</si>
  <si>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</si>
  <si>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</si>
  <si>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</si>
  <si>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</si>
  <si>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</si>
  <si>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</si>
  <si>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</si>
  <si>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</si>
  <si>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</si>
  <si>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</si>
  <si>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</si>
  <si>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</si>
  <si>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</si>
  <si>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</si>
  <si>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</si>
  <si>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</si>
  <si>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</si>
  <si>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</si>
  <si>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</si>
  <si>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</si>
  <si>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</si>
  <si>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</si>
  <si>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</si>
  <si>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</si>
  <si>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</si>
  <si>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</si>
  <si>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</si>
  <si>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</si>
  <si>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</si>
  <si>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</si>
  <si>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</si>
  <si>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</si>
  <si>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</si>
  <si>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</si>
  <si>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</si>
  <si>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</si>
  <si>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</si>
  <si>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</si>
  <si>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</si>
  <si>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</si>
  <si>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</si>
  <si>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</si>
  <si>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</si>
  <si>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</si>
  <si>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</si>
  <si>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</si>
  <si>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</si>
  <si>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</si>
  <si>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</si>
  <si>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</si>
  <si>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</si>
  <si>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</si>
  <si>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</si>
  <si>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</si>
  <si>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</si>
  <si>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</si>
  <si>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</si>
  <si>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</si>
  <si>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</si>
  <si>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</si>
  <si>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</si>
  <si>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</si>
  <si>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</si>
  <si>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</si>
  <si>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</si>
  <si>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</si>
  <si>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</si>
  <si>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</si>
  <si>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</si>
  <si>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</si>
  <si>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</si>
  <si>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</si>
  <si>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</si>
  <si>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</si>
  <si>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</si>
  <si>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</si>
  <si>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</si>
  <si>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</si>
  <si>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</si>
  <si>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</si>
  <si>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</si>
  <si>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</si>
  <si>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</si>
  <si>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</si>
  <si>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</si>
  <si>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</si>
  <si>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</si>
  <si>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</si>
  <si>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</si>
  <si>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</si>
  <si>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</si>
  <si>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</si>
  <si>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</si>
  <si>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</si>
  <si>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</si>
  <si>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</si>
  <si>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</si>
  <si>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</si>
  <si>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</si>
  <si>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</si>
  <si>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</si>
  <si>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</si>
  <si>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</si>
  <si>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</si>
  <si>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</si>
  <si>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</si>
  <si>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</si>
  <si>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</si>
  <si>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</si>
  <si>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</si>
  <si>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</si>
  <si>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</si>
  <si>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</si>
  <si>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</si>
  <si>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</si>
  <si>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</si>
  <si>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</si>
  <si>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</si>
  <si>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</si>
  <si>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</si>
  <si>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</si>
  <si>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</si>
  <si>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</si>
  <si>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</si>
  <si>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</si>
  <si>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</si>
  <si>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</si>
  <si>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</si>
  <si>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</si>
  <si>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</si>
  <si>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</si>
  <si>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</si>
  <si>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</si>
  <si>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</si>
  <si>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</si>
  <si>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</si>
  <si>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</si>
  <si>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</si>
  <si>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</si>
  <si>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</si>
  <si>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</si>
  <si>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</si>
  <si>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</si>
  <si>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</si>
  <si>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</si>
  <si>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</si>
  <si>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</si>
  <si>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</si>
  <si>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</si>
  <si>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</si>
  <si>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</si>
  <si>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</si>
  <si>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</si>
  <si>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</si>
  <si>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</si>
  <si>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</si>
  <si>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</si>
  <si>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</si>
  <si>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</si>
  <si>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</si>
  <si>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</si>
  <si>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</si>
  <si>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</si>
  <si>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</si>
  <si>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</si>
  <si>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</si>
  <si>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</si>
  <si>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</si>
  <si>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</si>
  <si>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</si>
  <si>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</si>
  <si>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</si>
  <si>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</si>
  <si>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</si>
  <si>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</si>
  <si>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</si>
  <si>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</si>
  <si>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</si>
  <si>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</si>
  <si>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</si>
  <si>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</si>
  <si>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</si>
  <si>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</si>
  <si>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</si>
  <si>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</si>
  <si>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</si>
  <si>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</si>
  <si>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</si>
  <si>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</si>
  <si>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</si>
  <si>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</si>
  <si>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</si>
  <si>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</si>
  <si>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</si>
  <si>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</si>
  <si>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</si>
  <si>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</si>
  <si>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</si>
  <si>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</si>
  <si>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</si>
  <si>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</si>
  <si>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</si>
  <si>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</si>
  <si>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</si>
  <si>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</si>
  <si>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</si>
  <si>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</si>
  <si>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</si>
  <si>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</si>
  <si>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</si>
  <si>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</si>
  <si>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</si>
  <si>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</si>
  <si>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</si>
  <si>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</si>
  <si>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</si>
  <si>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</si>
  <si>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</si>
  <si>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</si>
  <si>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</si>
  <si>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</si>
  <si>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</si>
  <si>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</si>
  <si>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</si>
  <si>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</si>
  <si>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</si>
  <si>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</si>
  <si>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</si>
  <si>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</si>
  <si>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</si>
  <si>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</si>
  <si>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</si>
  <si>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</si>
  <si>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</si>
  <si>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</si>
  <si>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</si>
  <si>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</si>
  <si>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</si>
  <si>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</si>
  <si>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</si>
  <si>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</si>
  <si>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</si>
  <si>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</si>
  <si>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</si>
  <si>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</si>
  <si>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</si>
  <si>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</si>
  <si>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</si>
  <si>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</si>
  <si>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</si>
  <si>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</si>
  <si>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</si>
  <si>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</si>
  <si>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</si>
  <si>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</si>
  <si>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</si>
  <si>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</si>
  <si>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</si>
  <si>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</si>
  <si>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</si>
  <si>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</si>
  <si>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</si>
  <si>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</si>
  <si>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</si>
  <si>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</si>
  <si>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</si>
  <si>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</si>
  <si>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</si>
  <si>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</si>
  <si>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</si>
  <si>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</si>
  <si>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</si>
  <si>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</si>
  <si>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</si>
  <si>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</si>
  <si>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</si>
  <si>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</si>
  <si>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</si>
  <si>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</si>
  <si>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</si>
  <si>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</si>
  <si>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</si>
  <si>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</si>
  <si>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</si>
  <si>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</si>
  <si>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</si>
  <si>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</si>
  <si>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</si>
  <si>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</si>
  <si>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</si>
  <si>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</si>
  <si>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</si>
  <si>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</si>
  <si>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</si>
  <si>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</si>
  <si>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</si>
  <si>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</si>
  <si>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</si>
  <si>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</si>
  <si>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</si>
  <si>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</si>
  <si>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</si>
  <si>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</si>
  <si>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</si>
  <si>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</si>
  <si>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</si>
  <si>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</si>
  <si>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</si>
  <si>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</si>
  <si>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</si>
  <si>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</si>
  <si>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</si>
  <si>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</si>
  <si>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</si>
  <si>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</si>
  <si>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</si>
  <si>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</si>
  <si>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</si>
  <si>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</si>
  <si>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</si>
  <si>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</si>
  <si>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</si>
  <si>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</si>
  <si>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</si>
  <si>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</si>
  <si>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</si>
  <si>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</si>
  <si>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</si>
  <si>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</si>
  <si>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</si>
  <si>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</si>
  <si>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</si>
  <si>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</si>
  <si>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</si>
  <si>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</si>
  <si>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</si>
  <si>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</si>
  <si>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</si>
  <si>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</si>
  <si>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</si>
  <si>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</si>
  <si>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</si>
  <si>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</si>
  <si>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</si>
  <si>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</si>
  <si>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</si>
  <si>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</si>
  <si>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</si>
  <si>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</si>
  <si>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</si>
  <si>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</si>
  <si>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</si>
  <si>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</si>
  <si>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</si>
  <si>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</si>
  <si>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</si>
  <si>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</si>
  <si>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</si>
  <si>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</si>
  <si>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</si>
  <si>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</si>
  <si>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</si>
  <si>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</si>
  <si>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</si>
  <si>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</si>
  <si>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</si>
  <si>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</si>
  <si>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</si>
  <si>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</si>
  <si>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</si>
  <si>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</si>
  <si>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</si>
  <si>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</si>
  <si>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</si>
  <si>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</si>
  <si>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</si>
  <si>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</si>
  <si>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</si>
  <si>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</si>
  <si>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</si>
  <si>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</si>
  <si>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</si>
  <si>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</si>
  <si>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</si>
  <si>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</si>
  <si>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</si>
  <si>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</si>
  <si>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</si>
  <si>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</si>
  <si>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</si>
  <si>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</si>
  <si>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</si>
  <si>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</si>
  <si>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</si>
  <si>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</si>
  <si>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</si>
  <si>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</si>
  <si>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</si>
  <si>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</si>
  <si>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</si>
  <si>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</si>
  <si>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</si>
  <si>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</si>
  <si>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</si>
  <si>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</si>
  <si>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</si>
  <si>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</si>
  <si>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</si>
  <si>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</si>
  <si>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</si>
  <si>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</si>
  <si>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</si>
  <si>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</si>
  <si>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</si>
  <si>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</si>
  <si>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</si>
  <si>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</si>
  <si>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</si>
  <si>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</si>
  <si>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</si>
  <si>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</si>
  <si>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</si>
  <si>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</si>
  <si>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</si>
  <si>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</si>
  <si>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</si>
  <si>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</si>
  <si>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</si>
  <si>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</si>
  <si>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</si>
  <si>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</si>
  <si>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</si>
  <si>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</si>
  <si>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</si>
  <si>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</si>
  <si>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</si>
  <si>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</si>
  <si>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</si>
  <si>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</si>
  <si>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</si>
  <si>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</si>
  <si>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</si>
  <si>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</si>
  <si>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</si>
  <si>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</si>
  <si>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</si>
  <si>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</si>
  <si>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</si>
  <si>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</si>
  <si>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</si>
  <si>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</si>
  <si>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</si>
  <si>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</si>
  <si>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</si>
  <si>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</si>
  <si>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</si>
  <si>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</si>
  <si>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</si>
  <si>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</si>
  <si>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</si>
  <si>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</si>
  <si>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</si>
  <si>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</si>
  <si>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</si>
  <si>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</si>
  <si>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</si>
  <si>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</si>
  <si>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</si>
  <si>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</si>
  <si>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</si>
  <si>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</si>
  <si>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</si>
  <si>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</si>
  <si>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</si>
  <si>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</si>
  <si>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</si>
  <si>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</si>
  <si>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</si>
  <si>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</si>
  <si>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</si>
  <si>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</si>
  <si>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</si>
  <si>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</si>
  <si>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</si>
  <si>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</si>
  <si>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</si>
  <si>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</si>
  <si>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</si>
  <si>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</si>
  <si>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</si>
  <si>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</si>
  <si>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</si>
  <si>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</si>
  <si>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</si>
  <si>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</si>
  <si>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</si>
  <si>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</si>
  <si>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</si>
  <si>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</si>
  <si>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</si>
  <si>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</si>
  <si>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</si>
  <si>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</si>
  <si>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</si>
  <si>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</si>
  <si>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</si>
  <si>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</si>
  <si>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</si>
  <si>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</si>
  <si>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</si>
  <si>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</si>
  <si>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</si>
  <si>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</si>
  <si>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</si>
  <si>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</si>
  <si>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</si>
  <si>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</si>
  <si>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</si>
  <si>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</si>
  <si>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</si>
  <si>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</si>
  <si>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</si>
  <si>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</si>
  <si>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</si>
  <si>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</si>
  <si>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</si>
  <si>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</si>
  <si>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</si>
  <si>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</si>
  <si>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</si>
  <si>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</si>
  <si>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</si>
  <si>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</si>
  <si>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</si>
  <si>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</si>
  <si>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</si>
  <si>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</si>
  <si>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</si>
  <si>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</si>
  <si>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</si>
  <si>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</si>
  <si>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</si>
  <si>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</si>
  <si>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</si>
  <si>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</si>
  <si>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</si>
  <si>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</si>
  <si>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</si>
  <si>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</si>
  <si>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</si>
  <si>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</si>
  <si>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</si>
  <si>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</si>
  <si>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</si>
  <si>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</si>
  <si>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</si>
  <si>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</si>
  <si>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</si>
  <si>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</si>
  <si>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</si>
  <si>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</si>
  <si>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</si>
  <si>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</si>
  <si>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</si>
  <si>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</si>
  <si>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</si>
  <si>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</si>
  <si>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</si>
  <si>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</si>
  <si>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</si>
  <si>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</si>
  <si>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</si>
  <si>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</si>
  <si>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</si>
  <si>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</si>
  <si>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</si>
  <si>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</si>
  <si>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</si>
  <si>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</si>
  <si>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</si>
  <si>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</si>
  <si>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</si>
  <si>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</si>
  <si>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</si>
  <si>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</si>
  <si>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</si>
  <si>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</si>
  <si>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</si>
  <si>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</si>
  <si>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</si>
  <si>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</si>
  <si>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</si>
  <si>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</si>
  <si>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</si>
  <si>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</si>
  <si>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</si>
  <si>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</si>
  <si>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</si>
  <si>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</si>
  <si>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</si>
  <si>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</si>
  <si>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</si>
  <si>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</si>
  <si>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</si>
  <si>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</si>
  <si>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</si>
  <si>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</si>
  <si>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</si>
  <si>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</si>
  <si>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</si>
  <si>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</si>
  <si>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</si>
  <si>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</si>
  <si>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</si>
  <si>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</si>
  <si>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</si>
  <si>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</si>
  <si>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</si>
  <si>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</si>
  <si>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</si>
  <si>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</si>
  <si>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</si>
  <si>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</si>
  <si>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</si>
  <si>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</si>
  <si>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</si>
  <si>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</si>
  <si>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</si>
  <si>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</si>
  <si>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</si>
  <si>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</si>
  <si>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</si>
  <si>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</si>
  <si>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</si>
  <si>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</si>
  <si>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</si>
  <si>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</si>
  <si>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</si>
  <si>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</si>
  <si>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</si>
  <si>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</si>
  <si>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</si>
  <si>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</si>
  <si>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</si>
  <si>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</si>
  <si>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</si>
  <si>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</si>
  <si>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</si>
  <si>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</si>
  <si>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</si>
  <si>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</si>
  <si>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</si>
  <si>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</si>
  <si>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</si>
  <si>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</si>
  <si>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</si>
  <si>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</si>
  <si>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</si>
  <si>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</si>
  <si>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</si>
  <si>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</si>
  <si>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</si>
  <si>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</si>
  <si>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</si>
  <si>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</si>
  <si>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</si>
  <si>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</si>
  <si>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</si>
  <si>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</si>
  <si>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</si>
  <si>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</si>
  <si>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</si>
  <si>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</si>
  <si>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</si>
  <si>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</si>
  <si>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</si>
  <si>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</si>
  <si>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</si>
  <si>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</si>
  <si>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</si>
  <si>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</si>
  <si>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</si>
  <si>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</si>
  <si>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</si>
  <si>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</si>
  <si>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</si>
  <si>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</si>
  <si>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</si>
  <si>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</si>
  <si>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</si>
  <si>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</si>
  <si>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</si>
  <si>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</si>
  <si>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</si>
  <si>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</si>
  <si>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</si>
  <si>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</si>
  <si>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</si>
  <si>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</si>
  <si>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</si>
  <si>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</si>
  <si>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</si>
  <si>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</si>
  <si>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</si>
  <si>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</si>
  <si>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</si>
  <si>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</si>
  <si>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</si>
  <si>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</si>
  <si>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</si>
  <si>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</si>
  <si>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</si>
  <si>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</si>
  <si>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</si>
  <si>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</si>
  <si>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</si>
  <si>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</si>
  <si>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</si>
  <si>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</si>
  <si>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</si>
  <si>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</si>
  <si>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</si>
  <si>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</si>
  <si>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</si>
  <si>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</si>
  <si>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</si>
  <si>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</si>
  <si>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</si>
  <si>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</si>
  <si>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</si>
  <si>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</si>
  <si>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</si>
  <si>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</si>
  <si>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</si>
  <si>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</si>
  <si>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</si>
  <si>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</si>
  <si>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</si>
  <si>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</si>
  <si>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</si>
  <si>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</si>
  <si>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</si>
  <si>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</si>
  <si>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</si>
  <si>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</si>
  <si>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</si>
  <si>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</si>
  <si>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</si>
  <si>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</si>
  <si>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</si>
  <si>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</si>
  <si>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</si>
  <si>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</si>
  <si>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</si>
  <si>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</si>
  <si>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</si>
  <si>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</si>
  <si>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</si>
  <si>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</si>
  <si>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</si>
  <si>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</si>
  <si>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</si>
  <si>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</si>
  <si>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</si>
  <si>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</si>
  <si>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</si>
  <si>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</si>
  <si>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</si>
  <si>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</si>
  <si>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</si>
  <si>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</si>
  <si>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</si>
  <si>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</si>
  <si>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</si>
  <si>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</si>
  <si>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</si>
  <si>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</si>
  <si>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</si>
  <si>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</si>
  <si>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</si>
  <si>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</si>
  <si>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</si>
  <si>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</si>
  <si>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</si>
  <si>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</si>
  <si>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</si>
  <si>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</si>
  <si>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</si>
  <si>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</si>
  <si>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</si>
  <si>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</si>
  <si>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</si>
  <si>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</si>
  <si>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</si>
  <si>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</si>
  <si>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</si>
  <si>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</si>
  <si>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</si>
  <si>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</si>
  <si>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</si>
  <si>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</si>
  <si>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</si>
  <si>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</si>
  <si>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</si>
  <si>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</si>
  <si>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</si>
  <si>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</si>
  <si>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</si>
  <si>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</si>
  <si>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</si>
  <si>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</si>
  <si>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</si>
  <si>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</si>
  <si>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</si>
  <si>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</si>
  <si>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</si>
  <si>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</si>
  <si>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</si>
  <si>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</si>
  <si>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</si>
  <si>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</si>
  <si>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</si>
  <si>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</si>
  <si>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</si>
  <si>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</si>
  <si>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</si>
  <si>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</si>
  <si>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</si>
  <si>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</si>
  <si>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</si>
  <si>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</si>
  <si>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</si>
  <si>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</si>
  <si>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</si>
  <si>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</si>
  <si>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</si>
  <si>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</si>
  <si>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</si>
  <si>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</si>
  <si>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</si>
  <si>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</si>
  <si>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</si>
  <si>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</si>
  <si>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</si>
  <si>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</si>
  <si>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</si>
  <si>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</si>
  <si>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</si>
  <si>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</si>
  <si>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</si>
  <si>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</si>
  <si>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</si>
  <si>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</si>
  <si>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</si>
  <si>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</si>
  <si>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</si>
  <si>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</si>
  <si>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</si>
  <si>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</si>
  <si>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</si>
  <si>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</si>
  <si>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</si>
  <si>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</si>
  <si>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</si>
  <si>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</si>
  <si>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</si>
  <si>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</si>
  <si>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</si>
  <si>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</si>
  <si>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</si>
  <si>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</si>
  <si>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</si>
  <si>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</si>
  <si>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</si>
  <si>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</si>
  <si>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</si>
  <si>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</si>
  <si>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</si>
  <si>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</si>
  <si>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</si>
  <si>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</si>
  <si>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</si>
  <si>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</si>
  <si>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</si>
  <si>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</si>
  <si>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</si>
  <si>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</si>
  <si>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</si>
  <si>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</si>
  <si>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</si>
  <si>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</si>
  <si>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</si>
  <si>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</si>
  <si>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</si>
  <si>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</si>
  <si>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</si>
  <si>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</si>
  <si>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</si>
  <si>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</si>
  <si>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</si>
  <si>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</si>
  <si>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</si>
  <si>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</si>
  <si>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</si>
  <si>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</si>
  <si>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</si>
  <si>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</si>
  <si>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</si>
  <si>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</si>
  <si>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</si>
  <si>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</si>
  <si>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</si>
  <si>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</si>
  <si>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</si>
  <si>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</si>
  <si>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</si>
  <si>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</si>
  <si>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</si>
  <si>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</si>
  <si>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</si>
  <si>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</si>
  <si>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</si>
  <si>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</si>
  <si>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</si>
  <si>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</si>
  <si>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</si>
  <si>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</si>
  <si>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</si>
  <si>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</si>
  <si>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</si>
  <si>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</si>
  <si>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</si>
  <si>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</si>
  <si>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</si>
  <si>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</si>
  <si>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</si>
  <si>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</si>
  <si>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</si>
  <si>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</si>
  <si>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</si>
  <si>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</si>
  <si>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</si>
  <si>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</si>
  <si>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</si>
  <si>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</si>
  <si>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</si>
  <si>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</si>
  <si>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</si>
  <si>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</si>
  <si>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</si>
  <si>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</si>
  <si>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</si>
  <si>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</si>
  <si>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</si>
  <si>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</si>
  <si>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</si>
  <si>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</si>
  <si>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</si>
  <si>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</si>
  <si>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</si>
  <si>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</si>
  <si>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</si>
  <si>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</si>
  <si>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</si>
  <si>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</si>
  <si>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</si>
  <si>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</si>
  <si>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</si>
  <si>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</si>
  <si>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</si>
  <si>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</si>
  <si>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</si>
  <si>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</si>
  <si>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</si>
  <si>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</si>
  <si>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</si>
  <si>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</si>
  <si>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</si>
  <si>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</si>
  <si>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</si>
  <si>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</si>
  <si>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</si>
  <si>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</si>
  <si>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</si>
  <si>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</si>
  <si>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</si>
  <si>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</si>
  <si>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</si>
  <si>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</si>
  <si>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</si>
  <si>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</si>
  <si>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</si>
  <si>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</si>
  <si>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</si>
  <si>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</si>
  <si>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</si>
  <si>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</si>
  <si>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</si>
  <si>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</si>
  <si>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</si>
  <si>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</si>
  <si>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</si>
  <si>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</si>
  <si>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</si>
  <si>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</si>
  <si>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</si>
  <si>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</si>
  <si>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</si>
  <si>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</si>
  <si>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</si>
  <si>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</si>
  <si>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</si>
  <si>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</si>
  <si>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</si>
  <si>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</si>
  <si>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</si>
  <si>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</si>
  <si>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</si>
  <si>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</si>
  <si>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</si>
  <si>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</si>
  <si>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</si>
  <si>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</si>
  <si>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</si>
  <si>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</si>
  <si>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</si>
  <si>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</si>
  <si>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</si>
  <si>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</si>
  <si>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</si>
  <si>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</si>
  <si>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</si>
  <si>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</si>
  <si>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</si>
  <si>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</si>
  <si>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</si>
  <si>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</si>
  <si>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</si>
  <si>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</si>
  <si>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</si>
  <si>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</si>
  <si>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</si>
  <si>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</si>
  <si>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</si>
  <si>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</si>
  <si>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</si>
  <si>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</si>
  <si>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</si>
  <si>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</si>
  <si>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</si>
  <si>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</si>
  <si>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</si>
  <si>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</si>
  <si>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</si>
  <si>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</si>
  <si>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</si>
  <si>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</si>
  <si>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</si>
  <si>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</si>
  <si>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</si>
  <si>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</si>
  <si>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</si>
  <si>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</si>
  <si>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</si>
  <si>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</si>
  <si>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</si>
  <si>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</si>
  <si>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</si>
  <si>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</si>
  <si>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</si>
  <si>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</si>
  <si>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</si>
  <si>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</si>
  <si>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</si>
  <si>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</si>
  <si>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</si>
  <si>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</si>
  <si>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</si>
  <si>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</si>
  <si>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</si>
  <si>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</si>
  <si>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</si>
  <si>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</si>
  <si>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</si>
  <si>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</si>
  <si>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</si>
  <si>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</si>
  <si>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</si>
  <si>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</si>
  <si>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</si>
  <si>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</si>
  <si>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</si>
  <si>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</si>
  <si>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</si>
  <si>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</si>
  <si>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</si>
  <si>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</si>
  <si>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</si>
  <si>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</si>
  <si>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</si>
  <si>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</si>
  <si>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</si>
  <si>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</si>
  <si>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</si>
  <si>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</si>
  <si>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</si>
  <si>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</si>
  <si>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</si>
  <si>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</si>
  <si>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</si>
  <si>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</si>
  <si>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</si>
  <si>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</si>
  <si>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</si>
  <si>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</si>
  <si>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</si>
  <si>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</si>
  <si>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</si>
  <si>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</si>
  <si>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</si>
  <si>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</si>
  <si>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</si>
  <si>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</si>
  <si>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</si>
  <si>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</si>
  <si>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</si>
  <si>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</si>
  <si>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</si>
  <si>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</si>
  <si>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</si>
  <si>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</si>
  <si>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</si>
  <si>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</si>
  <si>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</si>
  <si>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</si>
  <si>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</si>
  <si>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</si>
  <si>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</si>
  <si>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</si>
  <si>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</si>
  <si>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</si>
  <si>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</si>
  <si>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</si>
  <si>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</si>
  <si>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</si>
  <si>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</si>
  <si>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</si>
  <si>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</si>
  <si>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</si>
  <si>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</si>
  <si>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</si>
  <si>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</si>
  <si>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</si>
  <si>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</si>
  <si>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</si>
  <si>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</si>
  <si>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</si>
  <si>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</si>
  <si>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</si>
  <si>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</si>
  <si>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</si>
  <si>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</si>
  <si>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</si>
  <si>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</si>
  <si>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</si>
  <si>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</si>
  <si>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</si>
  <si>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</si>
  <si>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</si>
  <si>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</si>
  <si>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</si>
  <si>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</si>
  <si>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</si>
  <si>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</si>
  <si>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</si>
  <si>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</si>
  <si>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</si>
  <si>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</si>
  <si>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</si>
  <si>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</si>
  <si>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</si>
  <si>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</si>
  <si>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</si>
  <si>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</si>
  <si>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</si>
  <si>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</si>
  <si>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</si>
  <si>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</si>
  <si>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</si>
  <si>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</si>
  <si>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</si>
  <si>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</si>
  <si>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</si>
  <si>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</si>
  <si>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</si>
  <si>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</si>
  <si>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</si>
  <si>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</si>
  <si>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</si>
  <si>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</si>
  <si>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</si>
  <si>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</si>
  <si>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</si>
  <si>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</si>
  <si>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</si>
  <si>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</si>
  <si>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</si>
  <si>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</si>
  <si>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</si>
  <si>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</si>
  <si>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</si>
  <si>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</si>
  <si>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</si>
  <si>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</si>
  <si>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</si>
  <si>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</si>
  <si>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</si>
  <si>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</si>
  <si>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</si>
  <si>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</si>
  <si>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</si>
  <si>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</si>
  <si>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</si>
  <si>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</si>
  <si>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</si>
  <si>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</si>
  <si>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</si>
  <si>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</si>
  <si>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</si>
  <si>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</si>
  <si>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</si>
  <si>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</si>
  <si>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</si>
  <si>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</si>
  <si>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</si>
  <si>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</si>
  <si>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</si>
  <si>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</si>
  <si>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</si>
  <si>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</si>
  <si>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</si>
  <si>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</si>
  <si>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</si>
  <si>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</si>
  <si>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</si>
  <si>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</si>
  <si>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</si>
  <si>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</si>
  <si>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</si>
  <si>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</si>
  <si>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</si>
  <si>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</si>
  <si>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</si>
  <si>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</si>
  <si>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</si>
  <si>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</si>
  <si>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</si>
  <si>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</si>
  <si>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</si>
  <si>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</si>
  <si>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</si>
  <si>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</si>
  <si>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</si>
  <si>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</si>
  <si>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</si>
  <si>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</si>
  <si>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</si>
  <si>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</si>
  <si>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</si>
  <si>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</si>
  <si>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</si>
  <si>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</si>
  <si>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</si>
  <si>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</si>
  <si>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</si>
  <si>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</si>
  <si>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</si>
  <si>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</si>
  <si>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</si>
  <si>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</si>
  <si>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</si>
  <si>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</si>
  <si>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</si>
  <si>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</si>
  <si>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</si>
  <si>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</si>
  <si>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</si>
  <si>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</si>
  <si>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</si>
  <si>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</si>
  <si>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</si>
  <si>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</si>
  <si>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</si>
  <si>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</si>
  <si>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</si>
  <si>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</si>
  <si>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</si>
  <si>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</si>
  <si>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</si>
  <si>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</si>
  <si>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</si>
  <si>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</si>
  <si>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</si>
  <si>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</si>
  <si>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</si>
  <si>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</si>
  <si>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</si>
  <si>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</si>
  <si>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</si>
  <si>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</si>
  <si>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</si>
  <si>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</si>
  <si>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</si>
  <si>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</si>
  <si>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</si>
  <si>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</si>
  <si>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</si>
  <si>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</si>
  <si>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</si>
  <si>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</si>
  <si>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</si>
  <si>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</si>
  <si>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</si>
  <si>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</si>
  <si>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</si>
  <si>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</si>
  <si>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</si>
  <si>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</si>
  <si>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</si>
  <si>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</si>
  <si>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</si>
  <si>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</si>
  <si>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</si>
  <si>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</si>
  <si>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</si>
  <si>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</si>
  <si>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</si>
  <si>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</si>
  <si>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</si>
  <si>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</si>
  <si>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</si>
  <si>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</si>
  <si>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</si>
  <si>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</si>
  <si>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</si>
  <si>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</si>
  <si>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</si>
  <si>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</si>
  <si>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</si>
  <si>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</si>
  <si>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</si>
  <si>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</si>
  <si>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</si>
  <si>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</si>
  <si>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</si>
  <si>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</si>
  <si>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</si>
  <si>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</si>
  <si>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</si>
  <si>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</si>
  <si>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</si>
  <si>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</si>
  <si>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</si>
  <si>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</si>
  <si>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</si>
  <si>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</si>
  <si>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</si>
  <si>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</si>
  <si>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</si>
  <si>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</si>
  <si>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</si>
  <si>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</si>
  <si>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</si>
  <si>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</si>
  <si>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</si>
  <si>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</si>
  <si>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</si>
  <si>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</si>
  <si>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</si>
  <si>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</si>
  <si>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</si>
  <si>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</si>
  <si>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</si>
  <si>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</si>
  <si>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</si>
  <si>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</si>
  <si>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</si>
  <si>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</si>
  <si>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</si>
  <si>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</si>
  <si>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</si>
  <si>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</si>
  <si>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</si>
  <si>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</si>
  <si>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</si>
  <si>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</si>
  <si>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</si>
  <si>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</si>
  <si>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</si>
  <si>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</si>
  <si>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</si>
  <si>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</si>
  <si>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</si>
  <si>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</si>
  <si>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</si>
  <si>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</si>
  <si>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</si>
  <si>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</si>
  <si>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</si>
  <si>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</si>
  <si>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</si>
  <si>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</si>
  <si>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</si>
  <si>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</si>
  <si>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</si>
  <si>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</si>
  <si>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</si>
  <si>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</si>
  <si>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</si>
  <si>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</si>
  <si>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</si>
  <si>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</si>
  <si>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</si>
  <si>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</si>
  <si>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</si>
  <si>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</si>
  <si>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</si>
  <si>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</si>
  <si>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</si>
  <si>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</si>
  <si>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</si>
  <si>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</si>
  <si>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</si>
  <si>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</si>
  <si>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</si>
  <si>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</si>
  <si>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</si>
  <si>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</si>
  <si>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</si>
  <si>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</si>
  <si>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</si>
  <si>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</si>
  <si>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</si>
  <si>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</si>
  <si>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</si>
  <si>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</si>
  <si>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</si>
  <si>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</si>
  <si>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</si>
  <si>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</si>
  <si>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</si>
  <si>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</si>
  <si>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</si>
  <si>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</si>
  <si>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</si>
  <si>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</si>
  <si>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</si>
  <si>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</si>
  <si>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</si>
  <si>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</si>
  <si>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</si>
  <si>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</si>
  <si>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</si>
  <si>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</si>
  <si>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</si>
  <si>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</si>
  <si>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</si>
  <si>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</si>
  <si>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</si>
  <si>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</si>
  <si>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</si>
  <si>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</si>
  <si>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</si>
  <si>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</si>
  <si>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</si>
  <si>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</si>
  <si>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</si>
  <si>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</si>
  <si>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</si>
  <si>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</si>
  <si>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</si>
  <si>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</si>
  <si>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</si>
  <si>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</si>
  <si>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</si>
  <si>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</si>
  <si>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</si>
  <si>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</si>
  <si>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</si>
  <si>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</si>
  <si>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</si>
  <si>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</si>
  <si>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</si>
  <si>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</si>
  <si>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</si>
  <si>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</si>
  <si>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</si>
  <si>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</si>
  <si>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</si>
  <si>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</si>
  <si>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</si>
  <si>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</si>
  <si>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</si>
  <si>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</si>
  <si>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</si>
  <si>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</si>
  <si>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</si>
  <si>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</si>
  <si>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</si>
  <si>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</si>
  <si>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</si>
  <si>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</si>
  <si>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</si>
  <si>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</si>
  <si>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</si>
  <si>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</si>
  <si>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</si>
  <si>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</si>
  <si>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</si>
  <si>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</si>
  <si>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</si>
  <si>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</si>
  <si>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</si>
  <si>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</si>
  <si>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</si>
  <si>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</si>
  <si>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</si>
  <si>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</si>
  <si>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</si>
  <si>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</si>
  <si>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</si>
  <si>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</si>
  <si>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</si>
  <si>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</si>
  <si>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</si>
  <si>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</si>
  <si>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</si>
  <si>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</si>
  <si>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</si>
  <si>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</si>
  <si>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</si>
  <si>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</si>
  <si>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</si>
  <si>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</si>
  <si>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</si>
  <si>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</si>
  <si>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</si>
  <si>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</si>
  <si>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</si>
  <si>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</si>
  <si>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</si>
  <si>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</si>
  <si>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</si>
  <si>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</si>
  <si>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</si>
  <si>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</si>
  <si>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</si>
  <si>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</si>
  <si>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</si>
  <si>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</si>
  <si>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</si>
  <si>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</si>
  <si>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</si>
  <si>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</si>
  <si>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</si>
  <si>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</si>
  <si>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</si>
  <si>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</si>
  <si>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</si>
  <si>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</si>
  <si>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</si>
  <si>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</si>
  <si>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</si>
  <si>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</si>
  <si>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</si>
  <si>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</si>
  <si>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</si>
  <si>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</si>
  <si>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</si>
  <si>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</si>
  <si>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</si>
  <si>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</si>
  <si>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</si>
  <si>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</si>
  <si>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</si>
  <si>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</si>
  <si>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</si>
  <si>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</si>
  <si>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</si>
  <si>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</si>
  <si>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</si>
  <si>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</si>
  <si>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</si>
  <si>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</si>
  <si>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</si>
  <si>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</si>
  <si>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</si>
  <si>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</si>
  <si>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</si>
  <si>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</si>
  <si>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</si>
  <si>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</si>
  <si>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</si>
  <si>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</si>
  <si>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</si>
  <si>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</si>
  <si>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</si>
  <si>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</si>
  <si>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</si>
  <si>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</si>
  <si>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</si>
  <si>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</si>
  <si>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</si>
  <si>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</si>
  <si>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</si>
  <si>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</si>
  <si>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</si>
  <si>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</si>
  <si>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</si>
  <si>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</si>
  <si>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</si>
  <si>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</si>
  <si>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</si>
  <si>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</si>
  <si>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</si>
  <si>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</si>
  <si>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</si>
  <si>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</si>
  <si>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</si>
  <si>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</si>
  <si>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</si>
  <si>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</si>
  <si>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</si>
  <si>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</si>
  <si>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</si>
  <si>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</si>
  <si>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</si>
  <si>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</si>
  <si>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</si>
  <si>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</si>
  <si>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</si>
  <si>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</si>
  <si>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</si>
  <si>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</si>
  <si>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</si>
  <si>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</si>
  <si>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</si>
  <si>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</si>
  <si>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</si>
  <si>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</si>
  <si>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</si>
  <si>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</si>
  <si>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</si>
  <si>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</si>
  <si>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</si>
  <si>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</si>
  <si>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</si>
  <si>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</si>
  <si>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</si>
  <si>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</si>
  <si>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</si>
  <si>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</si>
  <si>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</si>
  <si>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</si>
  <si>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</si>
  <si>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</si>
  <si>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</si>
  <si>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</si>
  <si>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</si>
  <si>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</si>
  <si>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</si>
  <si>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</si>
  <si>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</si>
  <si>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</si>
  <si>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</si>
  <si>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</si>
  <si>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</si>
  <si>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</si>
  <si>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</si>
  <si>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</si>
  <si>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</si>
  <si>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</si>
  <si>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</si>
  <si>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</si>
  <si>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</si>
  <si>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</si>
  <si>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</si>
  <si>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</si>
  <si>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</si>
  <si>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</si>
  <si>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</si>
  <si>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</si>
  <si>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</si>
  <si>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</si>
  <si>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</si>
  <si>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</si>
  <si>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</si>
  <si>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</si>
  <si>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</si>
  <si>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</si>
  <si>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</si>
  <si>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</si>
  <si>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</si>
  <si>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</si>
  <si>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</si>
  <si>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</si>
  <si>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</si>
  <si>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</si>
  <si>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</si>
  <si>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</si>
  <si>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</si>
  <si>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</si>
  <si>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</si>
  <si>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</si>
  <si>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</si>
  <si>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</si>
  <si>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</si>
  <si>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</si>
  <si>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</si>
  <si>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</si>
  <si>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</si>
  <si>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</si>
  <si>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</si>
  <si>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</si>
  <si>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</si>
  <si>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</si>
  <si>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</si>
  <si>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</si>
  <si>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</si>
  <si>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</si>
  <si>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</si>
  <si>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</si>
  <si>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</si>
  <si>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</si>
  <si>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</si>
  <si>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</si>
  <si>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</si>
  <si>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</si>
  <si>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</si>
  <si>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</si>
  <si>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</si>
  <si>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</si>
  <si>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</si>
  <si>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</si>
  <si>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</si>
  <si>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</si>
  <si>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</si>
  <si>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</si>
  <si>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</si>
  <si>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</si>
  <si>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</si>
  <si>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</si>
  <si>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</si>
  <si>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</si>
  <si>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</si>
  <si>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</si>
  <si>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</si>
  <si>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</si>
  <si>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</si>
  <si>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</si>
  <si>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</si>
  <si>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</si>
  <si>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</si>
  <si>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</si>
  <si>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</si>
  <si>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</si>
  <si>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</si>
  <si>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</si>
  <si>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</si>
  <si>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</si>
  <si>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</si>
  <si>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</si>
  <si>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</si>
  <si>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</si>
  <si>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</si>
  <si>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</si>
  <si>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</si>
  <si>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</si>
  <si>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</si>
  <si>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</si>
  <si>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</si>
  <si>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</si>
  <si>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</si>
  <si>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</si>
  <si>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</si>
  <si>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</si>
  <si>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</si>
  <si>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</si>
  <si>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</si>
  <si>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</si>
  <si>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</si>
  <si>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</si>
  <si>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</si>
  <si>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</si>
  <si>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</si>
  <si>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</si>
  <si>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</si>
  <si>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</si>
  <si>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</si>
  <si>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</si>
  <si>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</si>
  <si>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</si>
  <si>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</si>
  <si>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</si>
  <si>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</si>
  <si>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</si>
  <si>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</si>
  <si>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</si>
  <si>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</si>
  <si>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</si>
  <si>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</si>
  <si>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</si>
  <si>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</si>
  <si>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</si>
  <si>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</si>
  <si>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</si>
  <si>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</si>
  <si>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</si>
  <si>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</si>
  <si>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</si>
  <si>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</si>
  <si>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</si>
  <si>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</si>
  <si>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</si>
  <si>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</si>
  <si>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</si>
  <si>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</si>
  <si>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</si>
  <si>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</si>
  <si>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</si>
  <si>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</si>
  <si>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</si>
  <si>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</si>
  <si>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</si>
  <si>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</si>
  <si>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</si>
  <si>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</si>
  <si>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</si>
  <si>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</si>
  <si>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</si>
  <si>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</si>
  <si>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</si>
  <si>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</si>
  <si>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</si>
  <si>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</si>
  <si>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</si>
  <si>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</si>
  <si>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</si>
  <si>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</si>
  <si>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</si>
  <si>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</si>
  <si>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</si>
  <si>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</si>
  <si>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</si>
  <si>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</si>
  <si>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</si>
  <si>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</si>
  <si>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</si>
  <si>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</si>
  <si>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</si>
  <si>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</si>
  <si>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</si>
  <si>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</si>
  <si>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</si>
  <si>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</si>
  <si>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</si>
  <si>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</si>
  <si>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</si>
  <si>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</si>
  <si>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</si>
  <si>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</si>
  <si>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</si>
  <si>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</si>
  <si>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</si>
  <si>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</si>
  <si>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</si>
  <si>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</si>
  <si>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</si>
  <si>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</si>
  <si>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</si>
  <si>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</si>
  <si>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</si>
  <si>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</si>
  <si>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</si>
  <si>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</si>
  <si>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</si>
  <si>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</si>
  <si>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</si>
  <si>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</si>
  <si>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</si>
  <si>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</si>
  <si>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</si>
  <si>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</si>
  <si>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</si>
  <si>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</si>
  <si>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</si>
  <si>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</si>
  <si>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</si>
  <si>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</si>
  <si>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</si>
  <si>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</si>
  <si>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</si>
  <si>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</si>
  <si>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</si>
  <si>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</si>
  <si>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</si>
  <si>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</si>
  <si>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</si>
  <si>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</si>
  <si>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</si>
  <si>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</si>
  <si>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</si>
  <si>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</si>
  <si>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</si>
  <si>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</si>
  <si>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</si>
  <si>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</si>
  <si>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</si>
  <si>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</si>
  <si>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</si>
  <si>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</si>
  <si>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</si>
  <si>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</si>
  <si>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</si>
  <si>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</si>
  <si>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</si>
  <si>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</si>
  <si>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</si>
  <si>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</si>
  <si>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</si>
  <si>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</si>
  <si>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</si>
  <si>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</si>
  <si>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</si>
  <si>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</si>
  <si>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</si>
  <si>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</si>
  <si>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</si>
  <si>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</si>
  <si>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</si>
  <si>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</si>
  <si>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</si>
  <si>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</si>
  <si>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</si>
  <si>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</si>
  <si>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</si>
  <si>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</si>
  <si>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</si>
  <si>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</si>
  <si>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</si>
  <si>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</si>
  <si>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</si>
  <si>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</si>
  <si>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</si>
  <si>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</si>
  <si>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</si>
  <si>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</si>
  <si>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</si>
  <si>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</si>
  <si>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</si>
  <si>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</si>
  <si>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</si>
  <si>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</si>
  <si>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</si>
  <si>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</si>
  <si>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</si>
  <si>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</si>
  <si>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</si>
  <si>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</si>
  <si>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</si>
  <si>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</si>
  <si>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</si>
  <si>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</si>
  <si>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</si>
  <si>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</si>
  <si>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</si>
  <si>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</si>
  <si>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</si>
  <si>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</si>
  <si>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</si>
  <si>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</si>
  <si>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</si>
  <si>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</si>
  <si>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</si>
  <si>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</si>
  <si>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</si>
  <si>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</si>
  <si>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</si>
  <si>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</si>
  <si>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</si>
  <si>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</si>
  <si>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</si>
  <si>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</si>
  <si>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</si>
  <si>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</si>
  <si>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</si>
  <si>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</si>
  <si>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</si>
  <si>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</si>
  <si>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</si>
  <si>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</si>
  <si>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</si>
  <si>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</si>
  <si>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</si>
  <si>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</si>
  <si>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</si>
  <si>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</si>
  <si>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</si>
  <si>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</si>
  <si>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</si>
  <si>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</si>
  <si>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</si>
  <si>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</si>
  <si>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</si>
  <si>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</si>
  <si>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</si>
  <si>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</si>
  <si>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</si>
  <si>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</si>
  <si>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</si>
  <si>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</si>
  <si>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</si>
  <si>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</si>
  <si>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</si>
  <si>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</si>
  <si>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</si>
  <si>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</si>
  <si>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</si>
  <si>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</si>
  <si>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</si>
  <si>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</si>
  <si>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</si>
  <si>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</si>
  <si>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</si>
  <si>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</si>
  <si>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</si>
  <si>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</si>
  <si>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</si>
  <si>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</si>
  <si>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</si>
  <si>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</si>
  <si>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</si>
  <si>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</si>
  <si>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</si>
  <si>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</si>
  <si>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</si>
  <si>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</si>
  <si>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</si>
  <si>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</si>
  <si>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</si>
  <si>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</si>
  <si>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</si>
  <si>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</si>
  <si>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</si>
  <si>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</si>
  <si>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</si>
  <si>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</si>
  <si>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</si>
  <si>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</si>
  <si>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</si>
  <si>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</si>
  <si>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</si>
  <si>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</si>
  <si>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</si>
  <si>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</si>
  <si>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</si>
  <si>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</si>
  <si>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</si>
  <si>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</si>
  <si>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</si>
  <si>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</si>
  <si>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</si>
  <si>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</si>
  <si>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</si>
  <si>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</si>
  <si>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</si>
  <si>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</si>
  <si>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</si>
  <si>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</si>
  <si>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</si>
  <si>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</si>
  <si>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</si>
  <si>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</si>
  <si>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</si>
  <si>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</si>
  <si>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</si>
  <si>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</si>
  <si>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</si>
  <si>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</si>
  <si>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</si>
  <si>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</si>
  <si>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</si>
  <si>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</si>
  <si>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</si>
  <si>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</si>
  <si>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</si>
  <si>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</si>
  <si>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</si>
  <si>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</si>
  <si>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</si>
  <si>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</si>
  <si>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</si>
  <si>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</si>
  <si>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</si>
  <si>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</si>
  <si>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</si>
  <si>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</si>
  <si>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</si>
  <si>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</si>
  <si>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</si>
  <si>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</si>
  <si>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</si>
  <si>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</si>
  <si>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</si>
  <si>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</si>
  <si>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</si>
  <si>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</si>
  <si>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</si>
  <si>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</si>
  <si>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</si>
  <si>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</si>
  <si>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</si>
  <si>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</si>
  <si>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</si>
  <si>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</si>
  <si>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</si>
  <si>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</si>
  <si>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</si>
  <si>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</si>
  <si>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</si>
  <si>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</si>
  <si>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</si>
  <si>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</si>
  <si>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</si>
  <si>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</si>
  <si>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</si>
  <si>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</si>
  <si>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</si>
  <si>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</si>
  <si>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</si>
  <si>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</si>
  <si>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</si>
  <si>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</si>
  <si>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</si>
  <si>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</si>
  <si>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</si>
  <si>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</si>
  <si>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</si>
  <si>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</si>
  <si>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</si>
  <si>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</si>
  <si>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</si>
  <si>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</si>
  <si>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</si>
  <si>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</si>
  <si>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</si>
  <si>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</si>
  <si>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</si>
  <si>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</si>
  <si>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</si>
  <si>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</si>
  <si>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</si>
  <si>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</si>
  <si>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</si>
  <si>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</si>
  <si>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</si>
  <si>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</si>
  <si>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</si>
  <si>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</si>
  <si>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</si>
  <si>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</si>
  <si>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</si>
  <si>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</si>
  <si>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</si>
  <si>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</si>
  <si>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</si>
  <si>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</si>
  <si>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</si>
  <si>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</si>
  <si>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</si>
  <si>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</si>
  <si>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</si>
  <si>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</si>
  <si>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</si>
  <si>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</si>
  <si>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</si>
  <si>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</si>
  <si>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</si>
  <si>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</si>
  <si>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</si>
  <si>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</si>
  <si>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</si>
  <si>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</si>
  <si>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</si>
  <si>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</si>
  <si>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</si>
  <si>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</si>
  <si>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</si>
  <si>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</si>
  <si>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</si>
  <si>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</si>
  <si>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</si>
  <si>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</si>
  <si>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</si>
  <si>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</si>
  <si>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</si>
  <si>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</si>
  <si>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</si>
  <si>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</si>
  <si>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</si>
  <si>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</si>
  <si>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</si>
  <si>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</si>
  <si>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</si>
  <si>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</si>
  <si>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</si>
  <si>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</si>
  <si>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</si>
  <si>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</si>
  <si>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</si>
  <si>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</si>
  <si>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</si>
  <si>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</si>
  <si>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</si>
  <si>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</si>
  <si>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</si>
  <si>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</si>
  <si>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</si>
  <si>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</si>
  <si>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</si>
  <si>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</si>
  <si>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</si>
  <si>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</si>
  <si>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</si>
  <si>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</si>
  <si>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</si>
  <si>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</si>
  <si>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</si>
  <si>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</si>
  <si>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</si>
  <si>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</si>
  <si>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</si>
  <si>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</si>
  <si>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</si>
  <si>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</si>
  <si>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</si>
  <si>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</si>
  <si>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</si>
  <si>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</si>
  <si>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</si>
  <si>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</si>
  <si>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</si>
  <si>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</si>
  <si>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</si>
  <si>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</si>
  <si>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</si>
  <si>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</si>
  <si>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</si>
  <si>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</si>
  <si>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</si>
  <si>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</si>
  <si>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</si>
  <si>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</si>
  <si>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</si>
  <si>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</si>
  <si>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</si>
  <si>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</si>
  <si>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</si>
  <si>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</si>
  <si>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</si>
  <si>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</si>
  <si>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</si>
  <si>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</si>
  <si>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</si>
  <si>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</si>
  <si>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</si>
  <si>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</si>
  <si>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</si>
  <si>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</si>
  <si>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</si>
  <si>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</si>
  <si>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</si>
  <si>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</si>
  <si>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</si>
  <si>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</si>
  <si>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</si>
  <si>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</si>
  <si>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</si>
  <si>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</si>
  <si>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</si>
  <si>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</si>
  <si>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</si>
  <si>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</si>
  <si>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</si>
  <si>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</si>
  <si>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</si>
  <si>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</si>
  <si>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</si>
  <si>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</si>
  <si>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</si>
  <si>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</si>
  <si>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</si>
  <si>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</si>
  <si>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</si>
  <si>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</si>
  <si>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</si>
  <si>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</si>
  <si>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</si>
  <si>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</si>
  <si>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</si>
  <si>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</si>
  <si>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</si>
  <si>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</si>
  <si>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</si>
  <si>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</si>
  <si>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</si>
  <si>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</si>
  <si>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</si>
  <si>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</si>
  <si>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</si>
  <si>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</si>
  <si>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</si>
  <si>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</si>
  <si>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</si>
  <si>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</si>
  <si>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</si>
  <si>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</si>
  <si>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</si>
  <si>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</si>
  <si>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</si>
  <si>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</si>
  <si>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</si>
  <si>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</si>
  <si>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</si>
  <si>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</si>
  <si>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</si>
  <si>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</si>
  <si>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</si>
  <si>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</si>
  <si>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</si>
  <si>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</si>
  <si>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</si>
  <si>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</si>
  <si>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</si>
  <si>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</si>
  <si>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</si>
  <si>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</si>
  <si>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</si>
  <si>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</si>
  <si>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</si>
  <si>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</si>
  <si>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</si>
  <si>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</si>
  <si>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</si>
  <si>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</si>
  <si>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</si>
  <si>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</si>
  <si>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</si>
  <si>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</si>
  <si>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</si>
  <si>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</si>
  <si>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</si>
  <si>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</si>
  <si>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</si>
  <si>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</si>
  <si>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</si>
  <si>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</si>
  <si>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</si>
  <si>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</si>
  <si>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</si>
  <si>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</si>
  <si>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</si>
  <si>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</si>
  <si>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</si>
  <si>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</si>
  <si>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</si>
  <si>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</si>
  <si>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</si>
  <si>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</si>
  <si>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</si>
  <si>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</si>
  <si>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</si>
  <si>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</si>
  <si>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</si>
  <si>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</si>
  <si>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</si>
  <si>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</si>
  <si>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</si>
  <si>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</si>
  <si>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</si>
  <si>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</si>
  <si>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</si>
  <si>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</si>
  <si>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</si>
  <si>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</si>
  <si>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</si>
  <si>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</si>
  <si>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</si>
  <si>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</si>
  <si>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</si>
  <si>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</si>
  <si>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</si>
  <si>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</si>
  <si>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</si>
  <si>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</si>
  <si>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</si>
  <si>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</si>
  <si>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</si>
  <si>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</si>
  <si>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</si>
  <si>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</si>
  <si>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</si>
  <si>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</si>
  <si>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</si>
  <si>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</si>
  <si>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</si>
  <si>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</si>
  <si>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</si>
  <si>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</si>
  <si>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</si>
  <si>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</si>
  <si>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</si>
  <si>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</si>
  <si>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</si>
  <si>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</si>
  <si>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</si>
  <si>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</si>
  <si>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</si>
  <si>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</si>
  <si>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</si>
  <si>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</si>
  <si>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</si>
  <si>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</si>
  <si>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</si>
  <si>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</si>
  <si>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</si>
  <si>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</si>
  <si>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</si>
  <si>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</si>
  <si>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</si>
  <si>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</si>
  <si>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</si>
  <si>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</si>
  <si>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</si>
  <si>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</si>
  <si>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</si>
  <si>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</si>
  <si>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</si>
  <si>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</si>
  <si>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</si>
  <si>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</si>
  <si>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</si>
  <si>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</si>
  <si>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</si>
  <si>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</si>
  <si>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</si>
  <si>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</si>
  <si>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</si>
  <si>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</si>
  <si>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</si>
  <si>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</si>
  <si>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</si>
  <si>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</si>
  <si>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</si>
  <si>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</si>
  <si>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</si>
  <si>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</si>
  <si>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</si>
  <si>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</si>
  <si>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</si>
  <si>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</si>
  <si>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</si>
  <si>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</si>
  <si>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</si>
  <si>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</si>
  <si>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</si>
  <si>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</si>
  <si>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</si>
  <si>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</si>
  <si>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</si>
  <si>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</si>
  <si>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</si>
  <si>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</si>
  <si>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</si>
  <si>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</si>
  <si>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</si>
  <si>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</si>
  <si>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</si>
  <si>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</si>
  <si>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</si>
  <si>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</si>
  <si>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</si>
  <si>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</si>
  <si>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</si>
  <si>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</si>
  <si>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</si>
  <si>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</si>
  <si>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</si>
  <si>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</si>
  <si>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</si>
  <si>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</si>
  <si>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</si>
  <si>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</si>
  <si>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</si>
  <si>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</si>
  <si>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</si>
  <si>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</si>
  <si>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</si>
  <si>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</si>
  <si>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</si>
  <si>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</si>
  <si>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</si>
  <si>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</si>
  <si>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</si>
  <si>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</si>
  <si>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</si>
  <si>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</si>
  <si>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</si>
  <si>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</si>
  <si>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</si>
  <si>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</si>
  <si>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</si>
  <si>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</si>
  <si>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</si>
  <si>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</si>
  <si>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</si>
  <si>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</si>
  <si>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</si>
  <si>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</si>
  <si>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</si>
  <si>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</si>
  <si>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</si>
  <si>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</si>
  <si>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</si>
  <si>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</si>
  <si>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</si>
  <si>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</si>
  <si>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</si>
  <si>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</si>
  <si>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</si>
  <si>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</si>
  <si>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</si>
  <si>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</si>
  <si>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</si>
  <si>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</si>
  <si>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</si>
  <si>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</si>
  <si>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</si>
  <si>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</si>
  <si>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</si>
  <si>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</si>
  <si>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</si>
  <si>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</si>
  <si>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</si>
  <si>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</si>
  <si>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</si>
  <si>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</si>
  <si>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</si>
  <si>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</si>
  <si>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</si>
  <si>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</si>
  <si>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</si>
  <si>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</si>
  <si>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</si>
  <si>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</si>
  <si>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</si>
  <si>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</si>
  <si>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</si>
  <si>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</si>
  <si>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</si>
  <si>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</si>
  <si>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</si>
  <si>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</si>
  <si>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</si>
  <si>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</si>
  <si>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</si>
  <si>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</si>
  <si>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</si>
  <si>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</si>
  <si>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</si>
  <si>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</si>
  <si>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</si>
  <si>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</si>
  <si>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</si>
  <si>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</si>
  <si>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</si>
  <si>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</si>
  <si>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</si>
  <si>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</si>
  <si>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</si>
  <si>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</si>
  <si>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</si>
  <si>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</si>
  <si>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</si>
  <si>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</si>
  <si>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</si>
  <si>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</si>
  <si>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</si>
  <si>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</si>
  <si>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</si>
  <si>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</si>
  <si>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</si>
  <si>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</si>
  <si>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</si>
  <si>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</si>
  <si>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</si>
  <si>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</si>
  <si>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</si>
  <si>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</si>
  <si>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</si>
  <si>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</si>
  <si>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</si>
  <si>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</si>
  <si>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</si>
  <si>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</si>
  <si>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</si>
  <si>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</si>
  <si>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</si>
  <si>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</si>
  <si>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</si>
  <si>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</si>
  <si>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</si>
  <si>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</si>
  <si>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</si>
  <si>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</si>
  <si>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</si>
  <si>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</si>
  <si>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</si>
  <si>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</si>
  <si>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</si>
  <si>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</si>
  <si>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</si>
  <si>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</si>
  <si>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</si>
  <si>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</si>
  <si>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</si>
  <si>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</si>
  <si>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</si>
  <si>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</si>
  <si>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</si>
  <si>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</si>
  <si>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</si>
  <si>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</si>
  <si>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</si>
  <si>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</si>
  <si>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</si>
  <si>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</si>
  <si>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</si>
  <si>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</si>
  <si>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</si>
  <si>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</si>
  <si>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</si>
  <si>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</si>
  <si>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</si>
  <si>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</si>
  <si>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</si>
  <si>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</si>
  <si>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</si>
  <si>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</si>
  <si>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</si>
  <si>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</si>
  <si>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</si>
  <si>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</si>
  <si>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</si>
  <si>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</si>
  <si>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</si>
  <si>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</si>
  <si>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</si>
  <si>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</si>
  <si>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</si>
  <si>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</si>
  <si>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</si>
  <si>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</si>
  <si>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</si>
  <si>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</si>
  <si>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</si>
  <si>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</si>
  <si>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</si>
  <si>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</si>
  <si>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</si>
  <si>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</si>
  <si>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</si>
  <si>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</si>
  <si>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</si>
  <si>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</si>
  <si>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</si>
  <si>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</si>
  <si>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</si>
  <si>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</si>
  <si>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</si>
  <si>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</si>
  <si>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</si>
  <si>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</si>
  <si>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</si>
  <si>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</si>
  <si>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</si>
  <si>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</si>
  <si>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</si>
  <si>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</si>
  <si>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</si>
  <si>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</si>
  <si>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</si>
  <si>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</si>
  <si>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</si>
  <si>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</si>
  <si>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</si>
  <si>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</si>
  <si>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</si>
  <si>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</si>
  <si>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</si>
  <si>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</si>
  <si>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</si>
  <si>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</si>
  <si>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</si>
  <si>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</si>
  <si>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</si>
  <si>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</si>
  <si>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</si>
  <si>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</si>
  <si>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</si>
  <si>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</si>
  <si>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</si>
  <si>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</si>
  <si>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</si>
  <si>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</si>
  <si>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</si>
  <si>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</si>
  <si>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</si>
  <si>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</si>
  <si>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</si>
  <si>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</si>
  <si>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</si>
  <si>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</si>
  <si>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</si>
  <si>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</si>
  <si>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</si>
  <si>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</si>
  <si>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</si>
  <si>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</si>
  <si>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</si>
  <si>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</si>
  <si>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</si>
  <si>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</si>
  <si>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</si>
  <si>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</si>
  <si>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</si>
  <si>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</si>
  <si>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</si>
  <si>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</si>
  <si>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</si>
  <si>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</si>
  <si>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</si>
  <si>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</si>
  <si>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</si>
  <si>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</si>
  <si>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</si>
  <si>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</si>
  <si>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</si>
  <si>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</si>
  <si>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</si>
  <si>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</si>
  <si>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</si>
  <si>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</si>
  <si>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</si>
  <si>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</si>
  <si>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</si>
  <si>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</si>
  <si>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</si>
  <si>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</si>
  <si>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</si>
  <si>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</si>
  <si>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</si>
  <si>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</si>
  <si>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</si>
  <si>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</si>
  <si>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</si>
  <si>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</si>
  <si>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</si>
  <si>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</si>
  <si>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</si>
  <si>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</si>
  <si>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</si>
  <si>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</si>
  <si>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</si>
  <si>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</si>
  <si>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</si>
  <si>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</si>
  <si>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</si>
  <si>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</si>
  <si>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</si>
  <si>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</si>
  <si>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</si>
  <si>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</si>
  <si>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</si>
  <si>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</si>
  <si>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</si>
  <si>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</si>
  <si>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</si>
  <si>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</si>
  <si>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</si>
  <si>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</si>
  <si>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</si>
  <si>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</si>
  <si>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</si>
  <si>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</si>
  <si>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</si>
  <si>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</si>
  <si>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</si>
  <si>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</si>
  <si>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</si>
  <si>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</si>
  <si>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</si>
  <si>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</si>
  <si>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</si>
  <si>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</si>
  <si>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</si>
  <si>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</si>
  <si>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</si>
  <si>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</si>
  <si>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</si>
  <si>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</si>
  <si>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</si>
  <si>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</si>
  <si>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</si>
  <si>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</si>
  <si>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</si>
  <si>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</si>
  <si>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</si>
  <si>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</si>
  <si>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</si>
  <si>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</si>
  <si>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</si>
  <si>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</si>
  <si>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</si>
  <si>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</si>
  <si>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</si>
  <si>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</si>
  <si>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</si>
  <si>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</si>
  <si>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</si>
  <si>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</si>
  <si>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</si>
  <si>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</si>
  <si>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</si>
  <si>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</si>
  <si>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</si>
  <si>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</si>
  <si>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</si>
  <si>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</si>
  <si>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</si>
  <si>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</si>
  <si>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</si>
  <si>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</si>
  <si>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</si>
  <si>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</si>
  <si>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</si>
  <si>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</si>
  <si>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</si>
  <si>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</si>
  <si>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</si>
  <si>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</si>
  <si>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</si>
  <si>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</si>
  <si>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</si>
  <si>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</si>
  <si>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</si>
  <si>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</si>
  <si>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</si>
  <si>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</si>
  <si>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</si>
  <si>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</si>
  <si>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</si>
  <si>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</si>
  <si>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</si>
  <si>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</si>
  <si>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</si>
  <si>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</si>
  <si>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</si>
  <si>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</si>
  <si>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</si>
  <si>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</si>
  <si>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</si>
  <si>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</si>
  <si>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</si>
  <si>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</si>
  <si>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</si>
  <si>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</si>
  <si>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</si>
  <si>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</si>
  <si>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</si>
  <si>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</si>
  <si>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</si>
  <si>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</si>
  <si>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</si>
  <si>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</si>
  <si>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</si>
  <si>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</si>
  <si>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</si>
  <si>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</si>
  <si>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</si>
  <si>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</si>
  <si>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</si>
  <si>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</si>
  <si>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</si>
  <si>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</si>
  <si>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</si>
  <si>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</si>
  <si>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</si>
  <si>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</si>
  <si>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</si>
  <si>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</si>
  <si>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</si>
  <si>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</si>
  <si>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</si>
  <si>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</si>
  <si>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</si>
  <si>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</si>
  <si>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</si>
  <si>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</si>
  <si>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</si>
  <si>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</si>
  <si>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</si>
  <si>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</si>
  <si>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</si>
  <si>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</si>
  <si>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</si>
  <si>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</si>
  <si>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</si>
  <si>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</si>
  <si>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</si>
  <si>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</si>
  <si>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</si>
  <si>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</si>
  <si>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</si>
  <si>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</si>
  <si>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</si>
  <si>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</si>
  <si>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</si>
  <si>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</si>
  <si>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</si>
  <si>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</si>
  <si>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</si>
  <si>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</si>
  <si>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</si>
  <si>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</si>
  <si>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</si>
  <si>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</si>
  <si>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</si>
  <si>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</si>
  <si>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</si>
  <si>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</si>
  <si>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</si>
  <si>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</si>
  <si>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</si>
  <si>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</si>
  <si>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</si>
  <si>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</si>
  <si>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</si>
  <si>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</si>
  <si>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</si>
  <si>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</si>
  <si>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</si>
  <si>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</si>
  <si>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</si>
  <si>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</si>
  <si>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</si>
  <si>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</si>
  <si>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</si>
  <si>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</si>
  <si>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</si>
  <si>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</si>
  <si>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</si>
  <si>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</si>
  <si>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</si>
  <si>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</si>
  <si>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</si>
  <si>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</si>
  <si>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</si>
  <si>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</si>
  <si>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</si>
  <si>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</si>
  <si>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</si>
  <si>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</si>
  <si>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</si>
  <si>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</si>
  <si>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</si>
  <si>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</si>
  <si>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</si>
  <si>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</si>
  <si>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</si>
  <si>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</si>
  <si>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</si>
  <si>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</si>
  <si>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</si>
  <si>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</si>
  <si>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</si>
  <si>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</si>
  <si>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</si>
  <si>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</si>
  <si>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</si>
  <si>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</si>
  <si>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</si>
  <si>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</si>
  <si>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</si>
  <si>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</si>
  <si>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</si>
  <si>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</si>
  <si>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</si>
  <si>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</si>
  <si>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</si>
  <si>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</si>
  <si>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</si>
  <si>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</si>
  <si>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</si>
  <si>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</si>
  <si>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</si>
  <si>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</si>
  <si>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</si>
  <si>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</si>
  <si>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</si>
  <si>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</si>
  <si>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</si>
  <si>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</si>
  <si>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</si>
  <si>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</si>
  <si>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</si>
  <si>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</si>
  <si>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</si>
  <si>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</si>
  <si>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</si>
  <si>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</si>
  <si>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</si>
  <si>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</si>
  <si>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</si>
  <si>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</si>
  <si>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</si>
  <si>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</si>
  <si>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</si>
  <si>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</si>
  <si>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</si>
  <si>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</si>
  <si>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</si>
  <si>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</si>
  <si>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</si>
  <si>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</si>
  <si>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</si>
  <si>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</si>
  <si>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</si>
  <si>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</si>
  <si>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</si>
  <si>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</si>
  <si>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</si>
  <si>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</si>
  <si>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</si>
  <si>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</si>
  <si>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</si>
  <si>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</si>
  <si>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</si>
  <si>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</si>
  <si>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</si>
  <si>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</si>
  <si>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</si>
  <si>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</si>
  <si>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</si>
  <si>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</si>
  <si>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</si>
  <si>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</si>
  <si>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</si>
  <si>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</si>
  <si>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</si>
  <si>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</si>
  <si>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</si>
  <si>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</si>
  <si>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</si>
  <si>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</si>
  <si>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</si>
  <si>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</si>
  <si>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</si>
  <si>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</si>
  <si>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</si>
  <si>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</si>
  <si>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</si>
  <si>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</si>
  <si>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</si>
  <si>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</si>
  <si>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</si>
  <si>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</si>
  <si>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</si>
  <si>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</si>
  <si>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</si>
  <si>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</si>
  <si>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</si>
  <si>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</si>
  <si>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</si>
  <si>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</si>
  <si>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</si>
  <si>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</si>
  <si>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</si>
  <si>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</si>
  <si>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</si>
  <si>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</si>
  <si>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</si>
  <si>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</si>
  <si>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</si>
  <si>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</si>
  <si>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</si>
  <si>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</si>
  <si>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</si>
  <si>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</si>
  <si>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</si>
  <si>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</si>
  <si>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</si>
  <si>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</si>
  <si>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</si>
  <si>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</si>
  <si>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</si>
  <si>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</si>
  <si>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</si>
  <si>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</si>
  <si>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</si>
  <si>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</si>
  <si>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</si>
  <si>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</si>
  <si>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</si>
  <si>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</si>
  <si>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</si>
  <si>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</si>
  <si>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</si>
  <si>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</si>
  <si>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</si>
  <si>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</si>
  <si>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</si>
  <si>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</si>
  <si>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</si>
  <si>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</si>
  <si>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</si>
  <si>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</si>
  <si>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</si>
  <si>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</si>
  <si>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</si>
  <si>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</si>
  <si>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</si>
  <si>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</si>
  <si>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</si>
  <si>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</si>
  <si>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</si>
  <si>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</si>
  <si>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</si>
  <si>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</si>
  <si>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</si>
  <si>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</si>
  <si>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</si>
  <si>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</si>
  <si>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</si>
  <si>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</si>
  <si>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</si>
  <si>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</si>
  <si>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</si>
  <si>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</si>
  <si>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</si>
  <si>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</si>
  <si>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</si>
  <si>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</si>
  <si>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</si>
  <si>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</si>
  <si>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</si>
  <si>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</si>
  <si>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</si>
  <si>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</si>
  <si>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</si>
  <si>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</si>
  <si>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</si>
  <si>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</si>
  <si>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</si>
  <si>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</si>
  <si>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</si>
  <si>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</si>
  <si>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</si>
  <si>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</si>
  <si>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</si>
  <si>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</si>
  <si>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</si>
  <si>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</si>
  <si>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</si>
  <si>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</si>
  <si>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</si>
  <si>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</si>
  <si>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</si>
  <si>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</si>
  <si>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</si>
  <si>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</si>
  <si>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</si>
  <si>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</si>
  <si>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</si>
  <si>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</si>
  <si>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</si>
  <si>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</si>
  <si>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</si>
  <si>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</si>
  <si>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</si>
  <si>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</si>
  <si>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</si>
  <si>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</si>
  <si>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</si>
  <si>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</si>
  <si>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</si>
  <si>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</si>
  <si>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</si>
  <si>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</si>
  <si>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</si>
  <si>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</si>
  <si>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</si>
  <si>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</si>
  <si>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</si>
  <si>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</si>
  <si>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</si>
  <si>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</si>
  <si>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</si>
  <si>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</si>
  <si>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</si>
  <si>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</si>
  <si>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</si>
  <si>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</si>
  <si>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</si>
  <si>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</si>
  <si>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</si>
  <si>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</si>
  <si>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</si>
  <si>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</si>
  <si>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</si>
  <si>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</si>
  <si>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</si>
  <si>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</si>
  <si>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</si>
  <si>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</si>
  <si>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</si>
  <si>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</si>
  <si>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</si>
  <si>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</si>
  <si>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</si>
  <si>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</si>
  <si>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</si>
  <si>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</si>
  <si>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</si>
  <si>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</si>
  <si>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</si>
  <si>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</si>
  <si>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</si>
  <si>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</si>
  <si>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</si>
  <si>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</si>
  <si>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</si>
  <si>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</si>
  <si>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</si>
  <si>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</si>
  <si>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</si>
  <si>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</si>
  <si>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</si>
  <si>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</si>
  <si>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</si>
  <si>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</si>
  <si>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</si>
  <si>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</si>
  <si>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</si>
  <si>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</si>
  <si>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</si>
  <si>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</si>
  <si>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</si>
  <si>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</si>
  <si>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</si>
  <si>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</si>
  <si>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</si>
  <si>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</si>
  <si>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</si>
  <si>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</si>
  <si>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</si>
  <si>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</si>
  <si>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</si>
  <si>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</si>
  <si>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</si>
  <si>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</si>
  <si>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</si>
  <si>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</si>
  <si>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</si>
  <si>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</si>
  <si>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</si>
  <si>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</si>
  <si>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</si>
  <si>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</si>
  <si>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</si>
  <si>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</si>
  <si>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</si>
  <si>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</si>
  <si>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</si>
  <si>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</si>
  <si>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</si>
  <si>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</si>
  <si>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</si>
  <si>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</si>
  <si>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</si>
  <si>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</si>
  <si>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</si>
  <si>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</si>
  <si>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</si>
  <si>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</si>
  <si>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</si>
  <si>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</si>
  <si>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</si>
  <si>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</si>
  <si>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</si>
  <si>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</si>
  <si>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</si>
  <si>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</si>
  <si>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</si>
  <si>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</si>
  <si>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</si>
  <si>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</si>
  <si>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</si>
  <si>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</si>
  <si>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</si>
  <si>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</si>
  <si>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</si>
  <si>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</si>
  <si>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</si>
  <si>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</si>
  <si>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</si>
  <si>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</si>
  <si>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</si>
  <si>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</si>
  <si>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</si>
  <si>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</si>
  <si>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</si>
  <si>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</si>
  <si>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</si>
  <si>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</si>
  <si>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</si>
  <si>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</si>
  <si>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</si>
  <si>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</si>
  <si>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</si>
  <si>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</si>
  <si>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</si>
  <si>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</si>
  <si>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</si>
  <si>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</si>
  <si>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</si>
  <si>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</si>
  <si>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</si>
  <si>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</si>
  <si>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</si>
  <si>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</si>
  <si>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</si>
  <si>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</si>
  <si>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</si>
  <si>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</si>
  <si>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</si>
  <si>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</si>
  <si>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</si>
  <si>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</si>
  <si>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</si>
  <si>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</si>
  <si>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</si>
  <si>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</si>
  <si>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</si>
  <si>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</si>
  <si>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</si>
  <si>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</si>
  <si>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</si>
  <si>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</si>
  <si>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</si>
  <si>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</si>
  <si>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</si>
  <si>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</si>
  <si>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</si>
  <si>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</si>
  <si>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</si>
  <si>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</si>
  <si>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</si>
  <si>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</si>
  <si>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</si>
  <si>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</si>
  <si>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</si>
  <si>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</si>
  <si>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</si>
  <si>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</si>
  <si>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</si>
  <si>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</si>
  <si>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</si>
  <si>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</si>
  <si>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</si>
  <si>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</si>
  <si>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</si>
  <si>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</si>
  <si>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</si>
  <si>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</si>
  <si>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</si>
  <si>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</si>
  <si>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</si>
  <si>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</si>
  <si>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</si>
  <si>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</si>
  <si>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</si>
  <si>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</si>
  <si>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</si>
  <si>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</si>
  <si>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</si>
  <si>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</si>
  <si>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</si>
  <si>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</si>
  <si>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</si>
  <si>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</si>
  <si>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</si>
  <si>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</si>
  <si>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</si>
  <si>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</si>
  <si>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</si>
  <si>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</si>
  <si>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</si>
  <si>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</si>
  <si>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</si>
  <si>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</si>
  <si>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</si>
  <si>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</si>
  <si>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</si>
  <si>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</si>
  <si>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</si>
  <si>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</si>
  <si>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</si>
  <si>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</si>
  <si>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</si>
  <si>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</si>
  <si>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</si>
  <si>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</si>
  <si>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</si>
  <si>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</si>
  <si>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</si>
  <si>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</si>
  <si>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</si>
  <si>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</si>
  <si>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</si>
  <si>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</si>
  <si>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</si>
  <si>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</si>
  <si>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</si>
  <si>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</si>
  <si>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</si>
  <si>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</si>
  <si>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</si>
  <si>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</si>
  <si>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</si>
  <si>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</si>
  <si>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</si>
  <si>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</si>
  <si>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</si>
  <si>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</si>
  <si>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</si>
  <si>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</si>
  <si>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</si>
  <si>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</si>
  <si>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</si>
  <si>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</si>
  <si>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</si>
  <si>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</si>
  <si>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</si>
  <si>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</si>
  <si>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</si>
  <si>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</si>
  <si>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</si>
  <si>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</si>
  <si>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</si>
  <si>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</si>
  <si>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</si>
  <si>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</si>
  <si>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</si>
  <si>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</si>
  <si>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</si>
  <si>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</si>
  <si>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</si>
  <si>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</si>
  <si>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</si>
  <si>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</si>
  <si>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</si>
  <si>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</si>
  <si>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</si>
  <si>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</si>
  <si>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</si>
  <si>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</si>
  <si>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</si>
  <si>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</si>
  <si>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</si>
  <si>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</si>
  <si>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</si>
  <si>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</si>
  <si>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</si>
  <si>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</si>
  <si>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</si>
  <si>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</si>
  <si>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</si>
  <si>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</si>
  <si>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</si>
  <si>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</si>
  <si>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</si>
  <si>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</si>
  <si>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</si>
  <si>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</si>
  <si>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</si>
  <si>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</si>
  <si>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</si>
  <si>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</si>
  <si>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</si>
  <si>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</si>
  <si>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</si>
  <si>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</si>
  <si>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</si>
  <si>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</si>
  <si>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</si>
  <si>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</si>
  <si>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</si>
  <si>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</si>
  <si>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</si>
  <si>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</si>
  <si>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</si>
  <si>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</si>
  <si>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</si>
  <si>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</si>
  <si>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</si>
  <si>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</si>
  <si>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</si>
  <si>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</si>
  <si>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</si>
  <si>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</si>
  <si>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</si>
  <si>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</si>
  <si>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</si>
  <si>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</si>
  <si>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</si>
  <si>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</si>
  <si>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</si>
  <si>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</si>
  <si>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</si>
  <si>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</si>
  <si>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</si>
  <si>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</si>
  <si>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</si>
  <si>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</si>
  <si>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</si>
  <si>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</si>
  <si>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</si>
  <si>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</si>
  <si>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</si>
  <si>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</si>
  <si>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</si>
  <si>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</si>
  <si>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</si>
  <si>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</si>
  <si>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</si>
  <si>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</si>
  <si>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</si>
  <si>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</si>
  <si>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</si>
  <si>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</si>
  <si>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</si>
  <si>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</si>
  <si>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</si>
  <si>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</si>
  <si>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</si>
  <si>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</si>
  <si>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</si>
  <si>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</si>
  <si>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</si>
  <si>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</si>
  <si>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</si>
  <si>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</si>
  <si>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</si>
  <si>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</si>
  <si>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</si>
  <si>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</si>
  <si>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</si>
  <si>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</si>
  <si>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</si>
  <si>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</si>
  <si>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</si>
  <si>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</si>
  <si>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</si>
  <si>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</si>
  <si>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</si>
  <si>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</si>
  <si>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</si>
  <si>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</si>
  <si>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</si>
  <si>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</si>
  <si>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</si>
  <si>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</si>
  <si>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</si>
  <si>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</si>
  <si>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</si>
  <si>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</si>
  <si>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</si>
  <si>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</si>
  <si>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</si>
  <si>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</si>
  <si>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</si>
  <si>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</si>
  <si>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</si>
  <si>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</si>
  <si>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</si>
  <si>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</si>
  <si>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</si>
  <si>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</si>
  <si>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</si>
  <si>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</si>
  <si>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</si>
  <si>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</si>
  <si>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</si>
  <si>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</si>
  <si>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</si>
  <si>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</si>
  <si>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</si>
  <si>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</si>
  <si>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</si>
  <si>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</si>
  <si>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</si>
  <si>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</si>
  <si>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</si>
  <si>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</si>
  <si>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</si>
  <si>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</si>
  <si>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</si>
  <si>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</si>
  <si>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</si>
  <si>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</si>
  <si>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</si>
  <si>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</si>
  <si>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</si>
  <si>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</si>
  <si>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</si>
  <si>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</si>
  <si>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</si>
  <si>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</si>
  <si>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</si>
  <si>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</si>
  <si>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</si>
  <si>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</si>
  <si>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</si>
  <si>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</si>
  <si>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</si>
  <si>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</si>
  <si>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</si>
  <si>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</si>
  <si>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</si>
  <si>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</si>
  <si>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</si>
  <si>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</si>
  <si>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</si>
  <si>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</si>
  <si>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</si>
  <si>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</si>
  <si>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</si>
  <si>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</si>
  <si>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</si>
  <si>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</si>
  <si>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</si>
  <si>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</si>
  <si>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</si>
  <si>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</si>
  <si>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</si>
  <si>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</si>
  <si>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</si>
  <si>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</si>
  <si>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</si>
  <si>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</si>
  <si>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</si>
  <si>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</si>
  <si>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</si>
  <si>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</si>
  <si>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</si>
  <si>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</si>
  <si>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</si>
  <si>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</si>
  <si>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</si>
  <si>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</si>
  <si>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</si>
  <si>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</si>
  <si>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</si>
  <si>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</si>
  <si>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</si>
  <si>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</si>
  <si>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</si>
  <si>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</si>
  <si>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</si>
  <si>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</si>
  <si>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</si>
  <si>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</si>
  <si>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</si>
  <si>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</si>
  <si>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</si>
  <si>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</si>
  <si>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</si>
  <si>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</si>
  <si>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</si>
  <si>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</si>
  <si>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</si>
  <si>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</si>
  <si>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</si>
  <si>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</si>
  <si>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</si>
  <si>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</si>
  <si>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</si>
  <si>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</si>
  <si>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</si>
  <si>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</si>
  <si>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</si>
  <si>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</si>
  <si>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</si>
  <si>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</si>
  <si>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</si>
  <si>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</si>
  <si>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</si>
  <si>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</si>
  <si>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</si>
  <si>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</si>
  <si>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</si>
  <si>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</si>
  <si>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</si>
  <si>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</si>
  <si>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</si>
  <si>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</si>
  <si>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</si>
  <si>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</si>
  <si>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</si>
  <si>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</si>
  <si>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</si>
  <si>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</si>
  <si>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</si>
  <si>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</si>
  <si>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</si>
  <si>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</si>
  <si>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</si>
  <si>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</si>
  <si>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</si>
  <si>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</si>
  <si>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</si>
  <si>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</si>
  <si>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</si>
  <si>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</si>
  <si>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</si>
  <si>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</si>
  <si>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</si>
  <si>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</si>
  <si>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</si>
  <si>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</si>
  <si>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</si>
  <si>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</si>
  <si>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</si>
  <si>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</si>
  <si>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</si>
  <si>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</si>
  <si>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</si>
  <si>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</si>
  <si>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</si>
  <si>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</si>
  <si>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</si>
  <si>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</si>
  <si>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</si>
  <si>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</si>
  <si>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</si>
  <si>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</si>
  <si>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</si>
  <si>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</si>
  <si>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</si>
  <si>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</si>
  <si>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</si>
  <si>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</si>
  <si>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</si>
  <si>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</si>
  <si>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</si>
  <si>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</si>
  <si>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</si>
  <si>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</si>
  <si>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</si>
  <si>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</si>
  <si>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</si>
  <si>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</si>
  <si>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</si>
  <si>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</si>
  <si>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</si>
  <si>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</si>
  <si>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</si>
  <si>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</si>
  <si>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</si>
  <si>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</si>
  <si>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</si>
  <si>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</si>
  <si>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</si>
  <si>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</si>
  <si>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</si>
  <si>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</si>
  <si>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</si>
  <si>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</si>
  <si>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</si>
  <si>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</si>
  <si>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</si>
  <si>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</si>
  <si>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</si>
  <si>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</si>
  <si>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</si>
  <si>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</si>
  <si>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</si>
  <si>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</si>
  <si>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</si>
  <si>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</si>
  <si>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</si>
  <si>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</si>
  <si>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</si>
  <si>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</si>
  <si>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</si>
  <si>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</si>
  <si>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</si>
  <si>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</si>
  <si>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</si>
  <si>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</si>
  <si>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</si>
  <si>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</si>
  <si>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</si>
  <si>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</si>
  <si>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</si>
  <si>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</si>
  <si>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</si>
  <si>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</si>
  <si>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</si>
  <si>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</si>
  <si>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</si>
  <si>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</si>
  <si>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</si>
  <si>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</si>
  <si>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</si>
  <si>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</si>
  <si>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</si>
  <si>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</si>
  <si>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</si>
  <si>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</si>
  <si>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</si>
  <si>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</si>
  <si>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</si>
  <si>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</si>
  <si>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</si>
  <si>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</si>
  <si>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</si>
  <si>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</si>
  <si>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</si>
  <si>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</si>
  <si>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</si>
  <si>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</si>
  <si>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</si>
  <si>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</si>
  <si>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</si>
  <si>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</si>
  <si>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</si>
  <si>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</si>
  <si>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</si>
  <si>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</si>
  <si>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</si>
  <si>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</si>
  <si>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</si>
  <si>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</si>
  <si>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</si>
  <si>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</si>
  <si>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</si>
  <si>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</si>
  <si>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</si>
  <si>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</si>
  <si>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</si>
  <si>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</si>
  <si>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</si>
  <si>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</si>
  <si>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</si>
  <si>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</si>
  <si>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</si>
  <si>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</si>
  <si>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</si>
  <si>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</si>
  <si>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</si>
  <si>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</si>
  <si>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</si>
  <si>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</si>
  <si>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</si>
  <si>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</si>
  <si>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</si>
  <si>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</si>
  <si>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</si>
  <si>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</si>
  <si>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</si>
  <si>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</si>
  <si>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</si>
  <si>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</si>
  <si>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</si>
  <si>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</si>
  <si>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</si>
  <si>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</si>
  <si>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</si>
  <si>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</si>
  <si>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</si>
  <si>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</si>
  <si>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</si>
  <si>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</si>
  <si>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</si>
  <si>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</si>
  <si>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</si>
  <si>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</si>
  <si>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</si>
  <si>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</si>
  <si>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</si>
  <si>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</si>
  <si>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</si>
  <si>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</si>
  <si>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</si>
  <si>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</si>
  <si>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</si>
  <si>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</si>
  <si>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</si>
  <si>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</si>
  <si>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</si>
  <si>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</si>
  <si>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</si>
  <si>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</si>
  <si>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</si>
  <si>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</si>
  <si>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</si>
  <si>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</si>
  <si>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</si>
  <si>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</si>
  <si>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</si>
  <si>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</si>
  <si>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</si>
  <si>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</si>
  <si>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</si>
  <si>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</si>
  <si>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</si>
  <si>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</si>
  <si>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</si>
  <si>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</si>
  <si>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</si>
  <si>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</si>
  <si>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</si>
  <si>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</si>
  <si>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</si>
  <si>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</si>
  <si>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</si>
  <si>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</si>
  <si>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</si>
  <si>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</si>
  <si>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</si>
  <si>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</si>
  <si>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</si>
  <si>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</si>
  <si>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</si>
  <si>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</si>
  <si>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</si>
  <si>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</si>
  <si>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</si>
  <si>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</si>
  <si>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</si>
  <si>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</si>
  <si>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</si>
  <si>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</si>
  <si>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</si>
  <si>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</si>
  <si>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</si>
  <si>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</si>
  <si>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</si>
  <si>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</si>
  <si>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</si>
  <si>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</si>
  <si>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</si>
  <si>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</si>
  <si>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</si>
  <si>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</si>
  <si>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</si>
  <si>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</si>
  <si>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</si>
  <si>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</si>
  <si>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</si>
  <si>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</si>
  <si>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</si>
  <si>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</si>
  <si>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</si>
  <si>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</si>
  <si>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</si>
  <si>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</si>
  <si>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</si>
  <si>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</si>
  <si>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</si>
  <si>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</si>
  <si>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</si>
  <si>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</si>
  <si>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</si>
  <si>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</si>
  <si>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</si>
  <si>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</si>
  <si>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</si>
  <si>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</si>
  <si>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</si>
  <si>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</si>
  <si>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</si>
  <si>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</si>
  <si>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</si>
  <si>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</si>
  <si>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</si>
  <si>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</si>
  <si>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</si>
  <si>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</si>
  <si>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</si>
  <si>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</si>
  <si>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</si>
  <si>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</si>
  <si>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</si>
  <si>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</si>
  <si>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</si>
  <si>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</si>
  <si>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</si>
  <si>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</si>
  <si>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</si>
  <si>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</si>
  <si>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</si>
  <si>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</si>
  <si>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</si>
  <si>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</si>
  <si>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</si>
  <si>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</si>
  <si>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</si>
  <si>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</si>
  <si>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</si>
  <si>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</si>
  <si>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</si>
  <si>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</si>
  <si>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</si>
  <si>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</si>
  <si>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</si>
  <si>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</si>
  <si>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</si>
  <si>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</si>
  <si>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</si>
  <si>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</si>
  <si>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</si>
  <si>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</si>
  <si>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</si>
  <si>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</si>
  <si>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</si>
  <si>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</si>
  <si>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</si>
  <si>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</si>
  <si>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</si>
  <si>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</si>
  <si>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</si>
  <si>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</si>
  <si>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</si>
  <si>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</si>
  <si>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</si>
  <si>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</si>
  <si>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</si>
  <si>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</si>
  <si>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</si>
  <si>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</si>
  <si>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</si>
  <si>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</si>
  <si>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</si>
  <si>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</si>
  <si>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</si>
  <si>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</si>
  <si>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</si>
  <si>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</si>
  <si>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</si>
  <si>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</si>
  <si>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</si>
  <si>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</si>
  <si>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</si>
  <si>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</si>
  <si>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</si>
  <si>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</si>
  <si>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</si>
  <si>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</si>
  <si>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</si>
  <si>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</si>
  <si>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</si>
  <si>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</si>
  <si>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</si>
  <si>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</si>
  <si>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</si>
  <si>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</si>
  <si>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</si>
  <si>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</si>
  <si>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</si>
  <si>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</si>
  <si>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</si>
  <si>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</si>
  <si>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</si>
  <si>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</si>
  <si>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</si>
  <si>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</si>
  <si>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</si>
  <si>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</si>
  <si>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</si>
  <si>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</si>
  <si>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</si>
  <si>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</si>
  <si>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</si>
  <si>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</si>
  <si>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</si>
  <si>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</si>
  <si>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</si>
  <si>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</si>
  <si>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</si>
  <si>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</si>
  <si>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</si>
  <si>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</si>
  <si>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</si>
  <si>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</si>
  <si>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</si>
  <si>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</si>
  <si>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</si>
  <si>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</si>
  <si>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</si>
  <si>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</si>
  <si>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</si>
  <si>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</si>
  <si>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</si>
  <si>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</si>
  <si>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</si>
  <si>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</si>
  <si>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</si>
  <si>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</si>
  <si>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</si>
  <si>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</si>
  <si>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</si>
  <si>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</si>
  <si>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</si>
  <si>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</si>
  <si>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</si>
  <si>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</si>
  <si>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</si>
  <si>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</si>
  <si>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</si>
  <si>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</si>
  <si>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</si>
  <si>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</si>
  <si>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</si>
  <si>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</si>
  <si>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</si>
  <si>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</si>
  <si>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</si>
  <si>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</si>
  <si>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</si>
  <si>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</si>
  <si>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</si>
  <si>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</si>
  <si>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</si>
  <si>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</si>
  <si>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</si>
  <si>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</si>
  <si>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</si>
  <si>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</si>
  <si>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</si>
  <si>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</si>
  <si>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</si>
  <si>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</si>
  <si>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</si>
  <si>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</si>
  <si>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</si>
  <si>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</si>
  <si>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</si>
  <si>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</si>
  <si>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</si>
  <si>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</si>
  <si>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</si>
  <si>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</si>
  <si>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</si>
  <si>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</si>
  <si>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</si>
  <si>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</si>
  <si>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</si>
  <si>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</si>
  <si>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</si>
  <si>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</si>
  <si>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</si>
  <si>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</si>
  <si>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</si>
  <si>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</si>
  <si>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</si>
  <si>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</si>
  <si>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</si>
  <si>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</si>
  <si>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</si>
  <si>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</si>
  <si>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</si>
  <si>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</si>
  <si>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</si>
  <si>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</si>
  <si>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</si>
  <si>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</si>
  <si>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</si>
  <si>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</si>
  <si>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</si>
  <si>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</si>
  <si>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</si>
  <si>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</si>
  <si>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</si>
  <si>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</si>
  <si>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</si>
  <si>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</si>
  <si>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</si>
  <si>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</si>
  <si>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</si>
  <si>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</si>
  <si>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</si>
  <si>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</si>
  <si>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</si>
  <si>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</si>
  <si>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</si>
  <si>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</si>
  <si>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</si>
  <si>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</si>
  <si>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</si>
  <si>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</si>
  <si>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</si>
  <si>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</si>
  <si>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</si>
  <si>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</si>
  <si>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</si>
  <si>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</si>
  <si>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</si>
  <si>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</si>
  <si>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</si>
  <si>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</si>
  <si>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</si>
  <si>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</si>
  <si>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</si>
  <si>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</si>
  <si>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</si>
  <si>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</si>
  <si>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</si>
  <si>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</si>
  <si>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</si>
  <si>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</si>
  <si>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</si>
  <si>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</si>
  <si>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</si>
  <si>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</si>
  <si>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</si>
  <si>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</si>
  <si>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</si>
  <si>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</si>
  <si>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</si>
  <si>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</si>
  <si>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</si>
  <si>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</si>
  <si>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</si>
  <si>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</si>
  <si>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</si>
  <si>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</si>
  <si>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</si>
  <si>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</si>
  <si>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</si>
  <si>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</si>
  <si>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</si>
  <si>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</si>
  <si>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</si>
  <si>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</si>
  <si>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</si>
  <si>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</si>
  <si>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</si>
  <si>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</si>
  <si>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</si>
  <si>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</si>
  <si>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</si>
  <si>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</si>
  <si>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</si>
  <si>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</si>
  <si>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</si>
  <si>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</si>
  <si>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</si>
  <si>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</si>
  <si>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</si>
  <si>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</si>
  <si>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</si>
  <si>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</si>
  <si>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</si>
  <si>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</si>
  <si>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</si>
  <si>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</si>
  <si>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</si>
  <si>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</si>
  <si>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</si>
  <si>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</si>
  <si>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</si>
  <si>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</si>
  <si>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</si>
  <si>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</si>
  <si>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</si>
  <si>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</si>
  <si>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</si>
  <si>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</si>
  <si>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</si>
  <si>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</si>
  <si>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</si>
  <si>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</si>
  <si>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</si>
  <si>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</si>
  <si>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</si>
  <si>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</si>
  <si>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</si>
  <si>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</si>
  <si>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</si>
  <si>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</si>
  <si>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</si>
  <si>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</si>
  <si>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</si>
  <si>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</si>
  <si>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</si>
  <si>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</si>
  <si>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</si>
  <si>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</si>
  <si>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</si>
  <si>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</si>
  <si>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</si>
  <si>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</si>
  <si>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</si>
  <si>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</si>
  <si>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</si>
  <si>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</si>
  <si>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</si>
  <si>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</si>
  <si>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</si>
  <si>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</si>
  <si>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</si>
  <si>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</si>
  <si>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</si>
  <si>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</si>
  <si>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</si>
  <si>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</si>
  <si>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</si>
  <si>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</si>
  <si>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</si>
  <si>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</si>
  <si>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</si>
  <si>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</si>
  <si>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</si>
  <si>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</si>
  <si>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</si>
  <si>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</si>
  <si>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</si>
  <si>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</si>
  <si>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</si>
  <si>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</si>
  <si>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</si>
  <si>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</si>
  <si>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</si>
  <si>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</si>
  <si>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</si>
  <si>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</si>
  <si>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</si>
  <si>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</si>
  <si>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</si>
  <si>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</si>
  <si>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</si>
  <si>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</si>
  <si>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</si>
  <si>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</si>
  <si>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</si>
  <si>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</si>
  <si>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</si>
  <si>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</si>
  <si>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</si>
  <si>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</si>
  <si>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</si>
  <si>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</si>
  <si>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</si>
  <si>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</si>
  <si>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</si>
  <si>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</si>
  <si>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</si>
  <si>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</si>
  <si>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</si>
  <si>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</si>
  <si>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</si>
  <si>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</si>
  <si>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</si>
  <si>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</si>
  <si>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</si>
  <si>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</si>
  <si>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</si>
  <si>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</si>
  <si>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</si>
  <si>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</si>
  <si>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</si>
  <si>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</si>
  <si>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</si>
  <si>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</si>
  <si>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</si>
  <si>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</si>
  <si>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</si>
  <si>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</si>
  <si>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</si>
  <si>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</si>
  <si>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</si>
  <si>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</si>
  <si>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</si>
  <si>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</si>
  <si>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</si>
  <si>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</si>
  <si>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</si>
  <si>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</si>
  <si>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</si>
  <si>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</si>
  <si>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</si>
  <si>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</si>
  <si>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</si>
  <si>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</si>
  <si>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</si>
  <si>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</si>
  <si>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</si>
  <si>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</si>
  <si>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</si>
  <si>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</si>
  <si>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</si>
  <si>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</si>
  <si>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</si>
  <si>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</si>
  <si>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</si>
  <si>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</si>
  <si>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</si>
  <si>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</si>
  <si>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</si>
  <si>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</si>
  <si>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</si>
  <si>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</si>
  <si>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</si>
  <si>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</si>
  <si>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</si>
  <si>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</si>
  <si>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</si>
  <si>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</si>
  <si>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</si>
  <si>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</si>
  <si>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</si>
  <si>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</si>
  <si>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</si>
  <si>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</si>
  <si>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</si>
  <si>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</si>
  <si>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</si>
  <si>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</si>
  <si>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</si>
  <si>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</si>
  <si>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</si>
  <si>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</si>
  <si>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</si>
  <si>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</si>
  <si>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</si>
  <si>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</si>
  <si>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</si>
  <si>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</si>
  <si>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</si>
  <si>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</si>
  <si>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</si>
  <si>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</si>
  <si>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</si>
  <si>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</si>
  <si>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</si>
  <si>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</si>
  <si>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</si>
  <si>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</si>
  <si>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</si>
  <si>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</si>
  <si>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</si>
  <si>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</si>
  <si>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</si>
  <si>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</si>
  <si>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</si>
  <si>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</si>
  <si>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</si>
  <si>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</si>
  <si>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</si>
  <si>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</si>
  <si>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</si>
  <si>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</si>
  <si>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</si>
  <si>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</si>
  <si>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</si>
  <si>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</si>
  <si>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</si>
  <si>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</si>
  <si>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</si>
  <si>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</si>
  <si>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</si>
  <si>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</si>
  <si>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</si>
  <si>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</si>
  <si>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</si>
  <si>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</si>
  <si>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</si>
  <si>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</si>
  <si>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</si>
  <si>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</si>
  <si>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</si>
  <si>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</si>
  <si>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</si>
  <si>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</si>
  <si>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</si>
  <si>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</si>
  <si>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</si>
  <si>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</si>
  <si>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</si>
  <si>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</si>
  <si>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</si>
  <si>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</si>
  <si>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</si>
  <si>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</si>
  <si>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</si>
  <si>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</si>
  <si>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</si>
  <si>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</si>
  <si>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</si>
  <si>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</si>
  <si>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</si>
  <si>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</si>
  <si>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</si>
  <si>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</si>
  <si>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</si>
  <si>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</si>
  <si>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</si>
  <si>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</si>
  <si>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</si>
  <si>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</si>
  <si>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</si>
  <si>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</si>
  <si>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</si>
  <si>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</si>
  <si>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</si>
  <si>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</si>
  <si>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</si>
  <si>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</si>
  <si>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</si>
  <si>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</si>
  <si>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</si>
  <si>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</si>
  <si>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</si>
  <si>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</si>
  <si>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</si>
  <si>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</si>
  <si>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</si>
  <si>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</si>
  <si>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</si>
  <si>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</si>
  <si>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</si>
  <si>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</si>
  <si>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</si>
  <si>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</si>
  <si>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</si>
  <si>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</si>
  <si>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</si>
  <si>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</si>
  <si>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</si>
  <si>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</si>
  <si>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</si>
  <si>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</si>
  <si>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</si>
  <si>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</si>
  <si>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</si>
  <si>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</si>
  <si>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</si>
  <si>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</si>
  <si>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</si>
  <si>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</si>
  <si>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</si>
  <si>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</si>
  <si>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</si>
  <si>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</si>
  <si>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</si>
  <si>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</si>
  <si>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</si>
  <si>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</si>
  <si>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</si>
  <si>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</si>
  <si>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</si>
  <si>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</si>
  <si>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</si>
  <si>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</si>
  <si>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</si>
  <si>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</si>
  <si>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</si>
  <si>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</si>
  <si>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</si>
  <si>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</si>
  <si>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</si>
  <si>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</si>
  <si>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</si>
  <si>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</si>
  <si>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</si>
  <si>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</si>
  <si>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</si>
  <si>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</si>
  <si>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</si>
  <si>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</si>
  <si>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</si>
  <si>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</si>
  <si>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</si>
  <si>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</si>
  <si>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</si>
  <si>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</si>
  <si>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</si>
  <si>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</si>
  <si>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</si>
  <si>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</si>
  <si>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</si>
  <si>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</si>
  <si>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</si>
  <si>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</si>
  <si>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</si>
  <si>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</si>
  <si>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</si>
  <si>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</si>
  <si>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</si>
  <si>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</si>
  <si>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</si>
  <si>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</si>
  <si>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</si>
  <si>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</si>
  <si>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</si>
  <si>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</si>
  <si>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</si>
  <si>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</si>
  <si>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</si>
  <si>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</si>
  <si>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</si>
  <si>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</si>
  <si>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</si>
  <si>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</si>
  <si>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</si>
  <si>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</si>
  <si>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</si>
  <si>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</si>
  <si>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</si>
  <si>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</si>
  <si>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</si>
  <si>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</si>
  <si>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</si>
  <si>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</si>
  <si>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</si>
  <si>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</si>
  <si>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</si>
  <si>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</si>
  <si>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</si>
  <si>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</si>
  <si>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</si>
  <si>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</si>
  <si>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</si>
  <si>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</si>
  <si>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</si>
  <si>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</si>
  <si>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</si>
  <si>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</si>
  <si>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</si>
  <si>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</si>
  <si>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</si>
  <si>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</si>
  <si>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</si>
  <si>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</si>
  <si>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</si>
  <si>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</si>
  <si>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</si>
  <si>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</si>
  <si>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</si>
  <si>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</si>
  <si>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</si>
  <si>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</si>
  <si>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</si>
  <si>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</si>
  <si>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</si>
  <si>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</si>
  <si>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</si>
  <si>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</si>
  <si>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</si>
  <si>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</si>
  <si>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</si>
  <si>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</si>
  <si>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</si>
  <si>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</si>
  <si>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</si>
  <si>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</si>
  <si>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</si>
  <si>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</si>
  <si>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</si>
  <si>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</si>
  <si>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</si>
  <si>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</si>
  <si>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</si>
  <si>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</si>
  <si>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</si>
  <si>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</si>
  <si>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</si>
  <si>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</si>
  <si>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</si>
  <si>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</si>
  <si>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</si>
  <si>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</si>
  <si>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</si>
  <si>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</si>
  <si>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</si>
  <si>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</si>
  <si>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</si>
  <si>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</si>
  <si>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</si>
  <si>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</si>
  <si>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</si>
  <si>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</si>
  <si>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</si>
  <si>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</si>
  <si>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</si>
  <si>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</si>
  <si>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</si>
  <si>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</si>
  <si>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</si>
  <si>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</si>
  <si>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</si>
  <si>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</si>
  <si>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</si>
  <si>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</si>
  <si>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</si>
  <si>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</si>
  <si>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</si>
  <si>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</si>
  <si>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</si>
  <si>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</si>
  <si>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</si>
  <si>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</si>
  <si>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</si>
  <si>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</si>
  <si>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</si>
  <si>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</si>
  <si>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</si>
  <si>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</si>
  <si>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</si>
  <si>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</si>
  <si>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</si>
  <si>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</si>
  <si>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</si>
  <si>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</si>
  <si>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</si>
  <si>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</si>
  <si>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</si>
  <si>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</si>
  <si>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</si>
  <si>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</si>
  <si>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</si>
  <si>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</si>
  <si>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</si>
  <si>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</si>
  <si>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</si>
  <si>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</si>
  <si>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</si>
  <si>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</si>
  <si>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</si>
  <si>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</si>
  <si>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</si>
  <si>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</si>
  <si>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</si>
  <si>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</si>
  <si>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</si>
  <si>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</si>
  <si>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</si>
  <si>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</si>
  <si>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</si>
  <si>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</si>
  <si>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</si>
  <si>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</si>
  <si>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</si>
  <si>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</si>
  <si>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</si>
  <si>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</si>
  <si>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</si>
  <si>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</si>
  <si>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</si>
  <si>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</si>
  <si>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</si>
  <si>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</si>
  <si>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</si>
  <si>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</si>
  <si>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</si>
  <si>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</si>
  <si>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</si>
  <si>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</si>
  <si>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</si>
  <si>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</si>
  <si>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</si>
  <si>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</si>
  <si>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</si>
  <si>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</si>
  <si>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</si>
  <si>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</si>
  <si>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</si>
  <si>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</si>
  <si>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</si>
  <si>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</si>
  <si>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</si>
  <si>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</si>
  <si>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</si>
  <si>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</si>
  <si>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</si>
  <si>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</si>
  <si>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</si>
  <si>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</si>
  <si>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</si>
  <si>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</si>
  <si>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</si>
  <si>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</si>
  <si>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</si>
  <si>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</si>
  <si>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</si>
  <si>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</si>
  <si>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</si>
  <si>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</si>
  <si>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</si>
  <si>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</si>
  <si>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</si>
  <si>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</si>
  <si>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</si>
  <si>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</si>
  <si>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</si>
  <si>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</si>
  <si>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</si>
  <si>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</si>
  <si>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</si>
  <si>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</si>
  <si>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</si>
  <si>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</si>
  <si>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</si>
  <si>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</si>
  <si>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</si>
  <si>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</si>
  <si>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</si>
  <si>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</si>
  <si>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</si>
  <si>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</si>
  <si>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</si>
  <si>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</si>
  <si>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</si>
  <si>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</si>
  <si>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</si>
  <si>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</si>
  <si>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</si>
  <si>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</si>
  <si>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</si>
  <si>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</si>
  <si>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</si>
  <si>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</si>
  <si>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</si>
  <si>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</si>
  <si>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</si>
  <si>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</si>
  <si>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</si>
  <si>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</si>
  <si>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</si>
  <si>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</si>
  <si>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</si>
  <si>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</si>
  <si>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</si>
  <si>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</si>
  <si>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</si>
  <si>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</si>
  <si>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</si>
  <si>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</si>
  <si>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</si>
  <si>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</si>
  <si>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</si>
  <si>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</si>
  <si>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</si>
  <si>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</si>
  <si>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</si>
  <si>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</si>
  <si>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</si>
  <si>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</si>
  <si>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</si>
  <si>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</si>
  <si>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</si>
  <si>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</si>
  <si>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</si>
  <si>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</si>
  <si>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</si>
  <si>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</si>
  <si>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</si>
  <si>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</si>
  <si>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</si>
  <si>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</si>
  <si>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</si>
  <si>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</si>
  <si>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</si>
  <si>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</si>
  <si>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</si>
  <si>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</si>
  <si>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</si>
  <si>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</si>
  <si>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</si>
  <si>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</si>
  <si>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</si>
  <si>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</si>
  <si>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</si>
  <si>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</si>
  <si>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</si>
  <si>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</si>
  <si>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</si>
  <si>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</si>
  <si>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</si>
  <si>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</si>
  <si>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</si>
  <si>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</si>
  <si>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</si>
  <si>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</si>
  <si>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</si>
  <si>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</si>
  <si>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</si>
  <si>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</si>
  <si>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</si>
  <si>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</si>
  <si>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</si>
  <si>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</si>
  <si>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</si>
  <si>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</si>
  <si>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</si>
  <si>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</si>
  <si>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</si>
  <si>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</si>
  <si>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</si>
  <si>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</si>
  <si>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</si>
  <si>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</si>
  <si>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</si>
  <si>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</si>
  <si>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</si>
  <si>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</si>
  <si>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</si>
  <si>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</si>
  <si>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</si>
  <si>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</si>
  <si>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</si>
  <si>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</si>
  <si>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</si>
  <si>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</si>
  <si>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</si>
  <si>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</si>
  <si>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</si>
  <si>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</si>
  <si>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</si>
  <si>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</si>
  <si>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</si>
  <si>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</si>
  <si>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</si>
  <si>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</si>
  <si>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</si>
  <si>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</si>
  <si>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</si>
  <si>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</si>
  <si>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</si>
  <si>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</si>
  <si>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</si>
  <si>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</si>
  <si>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</si>
  <si>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</si>
  <si>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</si>
  <si>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</si>
  <si>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</si>
  <si>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</si>
  <si>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</si>
  <si>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</si>
  <si>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</si>
  <si>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</si>
  <si>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</si>
  <si>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</si>
  <si>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</si>
  <si>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</si>
  <si>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</si>
  <si>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</si>
  <si>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</si>
  <si>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</si>
  <si>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</si>
  <si>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</si>
  <si>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</si>
  <si>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</si>
  <si>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</si>
  <si>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</si>
  <si>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</si>
  <si>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</si>
  <si>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</si>
  <si>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</si>
  <si>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</si>
  <si>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</si>
  <si>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</si>
  <si>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</si>
  <si>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</si>
  <si>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</si>
  <si>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</si>
  <si>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</si>
  <si>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</si>
  <si>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</si>
  <si>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</si>
  <si>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</si>
  <si>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</si>
  <si>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</si>
  <si>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</si>
  <si>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</si>
  <si>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</si>
  <si>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</si>
  <si>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</si>
  <si>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</si>
  <si>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</si>
  <si>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</si>
  <si>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</si>
  <si>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</si>
  <si>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</si>
  <si>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</si>
  <si>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</si>
  <si>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</si>
  <si>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</si>
  <si>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</si>
  <si>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</si>
  <si>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</si>
  <si>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</si>
  <si>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</si>
  <si>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</si>
  <si>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</si>
  <si>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</si>
  <si>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</si>
  <si>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</si>
  <si>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</si>
  <si>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</si>
  <si>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</si>
  <si>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</si>
  <si>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</si>
  <si>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</si>
  <si>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</si>
  <si>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</si>
  <si>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</si>
  <si>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</si>
  <si>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</si>
  <si>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</si>
  <si>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</si>
  <si>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</si>
  <si>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</si>
  <si>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</si>
  <si>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</si>
  <si>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</si>
  <si>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</si>
  <si>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</si>
  <si>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</si>
  <si>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</si>
  <si>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</si>
  <si>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</si>
  <si>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</si>
  <si>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</si>
  <si>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</si>
  <si>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</si>
  <si>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</si>
  <si>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</si>
  <si>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</si>
  <si>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</si>
  <si>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</si>
  <si>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</si>
  <si>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</si>
  <si>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</si>
  <si>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</si>
  <si>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</si>
  <si>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</si>
  <si>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</si>
  <si>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</si>
  <si>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</si>
  <si>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</si>
  <si>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</si>
  <si>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</si>
  <si>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</si>
  <si>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</si>
  <si>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</si>
  <si>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</si>
  <si>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</si>
  <si>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</si>
  <si>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</si>
  <si>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</si>
  <si>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</si>
  <si>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</si>
  <si>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</si>
  <si>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</si>
  <si>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</si>
  <si>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</si>
  <si>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</si>
  <si>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</si>
  <si>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</si>
  <si>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</si>
  <si>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</si>
  <si>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</si>
  <si>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</si>
  <si>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</si>
  <si>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</si>
  <si>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</si>
  <si>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</si>
  <si>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</si>
  <si>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</si>
  <si>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</si>
  <si>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</si>
  <si>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</si>
  <si>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</si>
  <si>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</si>
  <si>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</si>
  <si>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</si>
  <si>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</si>
  <si>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</si>
  <si>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</si>
  <si>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</si>
  <si>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</si>
  <si>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</si>
  <si>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</si>
  <si>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</si>
  <si>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</si>
  <si>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</si>
  <si>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</si>
  <si>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</si>
  <si>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</si>
  <si>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</si>
  <si>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</si>
  <si>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</si>
  <si>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</si>
  <si>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</si>
  <si>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</si>
  <si>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</si>
  <si>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</si>
  <si>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</si>
  <si>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</si>
  <si>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</si>
  <si>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</si>
  <si>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</si>
  <si>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</si>
  <si>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</si>
  <si>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</si>
  <si>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</si>
  <si>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</si>
  <si>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</si>
  <si>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</si>
  <si>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</si>
  <si>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</si>
  <si>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</si>
  <si>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</si>
  <si>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</si>
  <si>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</si>
  <si>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</si>
  <si>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</si>
  <si>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</si>
  <si>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</si>
  <si>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</si>
  <si>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</si>
  <si>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</si>
  <si>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</si>
  <si>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</si>
  <si>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</si>
  <si>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</si>
  <si>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</si>
  <si>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</si>
  <si>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</si>
  <si>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</si>
  <si>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</si>
  <si>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</si>
  <si>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</si>
  <si>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</si>
  <si>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</si>
  <si>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</si>
  <si>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</si>
  <si>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</si>
  <si>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</si>
  <si>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</si>
  <si>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</si>
  <si>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</si>
  <si>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</si>
  <si>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</si>
  <si>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</si>
  <si>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</si>
  <si>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</si>
  <si>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</si>
  <si>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</si>
  <si>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</si>
  <si>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</si>
  <si>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</si>
  <si>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</si>
  <si>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</si>
  <si>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</si>
  <si>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</si>
  <si>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</si>
  <si>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</si>
  <si>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</si>
  <si>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</si>
  <si>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</si>
  <si>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</si>
  <si>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</si>
  <si>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</si>
  <si>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</si>
  <si>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</si>
  <si>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</si>
  <si>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</si>
  <si>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</si>
  <si>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</si>
  <si>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</si>
  <si>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</si>
  <si>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</si>
  <si>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</si>
  <si>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</si>
  <si>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</si>
  <si>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</si>
  <si>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</si>
  <si>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</si>
  <si>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</si>
  <si>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</si>
  <si>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</si>
  <si>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</si>
  <si>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</si>
  <si>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</si>
  <si>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</si>
  <si>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</si>
  <si>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</si>
  <si>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</si>
  <si>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</si>
  <si>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</si>
  <si>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</si>
  <si>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</si>
  <si>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</si>
  <si>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</si>
  <si>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</si>
  <si>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</si>
  <si>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</si>
  <si>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</si>
  <si>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</si>
  <si>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</si>
  <si>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</si>
  <si>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</si>
  <si>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</si>
  <si>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</si>
  <si>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</si>
  <si>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</si>
  <si>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</si>
  <si>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</si>
  <si>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</si>
  <si>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</si>
  <si>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</si>
  <si>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</si>
  <si>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</si>
  <si>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</si>
  <si>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</si>
  <si>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</si>
  <si>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</si>
  <si>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</si>
  <si>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</si>
  <si>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</si>
  <si>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</si>
  <si>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</si>
  <si>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</si>
  <si>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</si>
  <si>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</si>
  <si>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</si>
  <si>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</si>
  <si>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</si>
  <si>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</si>
  <si>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</si>
  <si>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</si>
  <si>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</si>
  <si>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</si>
  <si>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</si>
  <si>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</si>
  <si>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</si>
  <si>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</si>
  <si>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</si>
  <si>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</si>
  <si>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</si>
  <si>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</si>
  <si>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</si>
  <si>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</si>
  <si>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</si>
  <si>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</si>
  <si>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</si>
  <si>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</si>
  <si>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</si>
  <si>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</si>
  <si>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</si>
  <si>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</si>
  <si>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</si>
  <si>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</si>
  <si>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</si>
  <si>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</si>
  <si>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</si>
  <si>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</si>
  <si>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</si>
  <si>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</si>
  <si>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</si>
  <si>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</si>
  <si>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</si>
  <si>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</si>
  <si>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</si>
  <si>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</si>
  <si>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</si>
  <si>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</si>
  <si>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</si>
  <si>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</si>
  <si>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</si>
  <si>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</si>
  <si>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</si>
  <si>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</si>
  <si>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</si>
  <si>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</si>
  <si>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</si>
  <si>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</si>
  <si>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</si>
  <si>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</si>
  <si>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</si>
  <si>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</si>
  <si>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</si>
  <si>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</si>
  <si>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</si>
  <si>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</si>
  <si>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</si>
  <si>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</si>
  <si>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</si>
  <si>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</si>
  <si>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</si>
  <si>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</si>
  <si>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</si>
  <si>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</si>
  <si>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</si>
  <si>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</si>
  <si>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</si>
  <si>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</si>
  <si>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</si>
  <si>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</si>
  <si>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</si>
  <si>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</si>
  <si>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</si>
  <si>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</si>
  <si>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</si>
  <si>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</si>
  <si>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</si>
  <si>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</si>
  <si>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</si>
  <si>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</si>
  <si>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</si>
  <si>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</si>
  <si>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</si>
  <si>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</si>
  <si>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</si>
  <si>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</si>
  <si>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</si>
  <si>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</si>
  <si>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</si>
  <si>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</si>
  <si>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</si>
  <si>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</si>
  <si>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</si>
  <si>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</si>
  <si>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</si>
  <si>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</si>
  <si>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</si>
  <si>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</si>
  <si>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</si>
  <si>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</si>
  <si>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</si>
  <si>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</si>
  <si>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</si>
  <si>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</si>
  <si>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</si>
  <si>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</si>
  <si>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</si>
  <si>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</si>
  <si>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</si>
  <si>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</si>
  <si>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</si>
  <si>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</si>
  <si>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</si>
  <si>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</si>
  <si>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</si>
  <si>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</si>
  <si>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</si>
  <si>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</si>
  <si>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</si>
  <si>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</si>
  <si>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</si>
  <si>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</si>
  <si>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</si>
  <si>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</si>
  <si>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</si>
  <si>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</si>
  <si>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</si>
  <si>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</si>
  <si>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</si>
  <si>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</si>
  <si>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</si>
  <si>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</si>
  <si>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</si>
  <si>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</si>
  <si>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</si>
  <si>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</si>
  <si>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</si>
  <si>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</si>
  <si>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</si>
  <si>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</si>
  <si>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</si>
  <si>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</si>
  <si>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</si>
  <si>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</si>
  <si>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</si>
  <si>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</si>
  <si>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</si>
  <si>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</si>
  <si>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</si>
  <si>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</si>
  <si>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</si>
  <si>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</si>
  <si>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</si>
  <si>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</si>
  <si>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</si>
  <si>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</si>
  <si>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</si>
  <si>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</si>
  <si>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</si>
  <si>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</si>
  <si>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</si>
  <si>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</si>
  <si>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</si>
  <si>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</si>
  <si>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</si>
  <si>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</si>
  <si>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</si>
  <si>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</si>
  <si>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</si>
  <si>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</si>
  <si>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</si>
  <si>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</si>
  <si>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</si>
  <si>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</si>
  <si>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</si>
  <si>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</si>
  <si>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</si>
  <si>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</si>
  <si>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</si>
  <si>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</si>
  <si>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</si>
  <si>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</si>
  <si>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</si>
  <si>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</si>
  <si>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</si>
  <si>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</si>
  <si>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</si>
  <si>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</si>
  <si>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</si>
  <si>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</si>
  <si>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</si>
  <si>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</si>
  <si>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</si>
  <si>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</si>
  <si>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</si>
  <si>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</si>
  <si>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</si>
  <si>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</si>
  <si>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</si>
  <si>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</si>
  <si>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</si>
  <si>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</si>
  <si>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</si>
  <si>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</si>
  <si>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</si>
  <si>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</si>
  <si>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</si>
  <si>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</si>
  <si>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</si>
  <si>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</si>
  <si>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</si>
  <si>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</si>
  <si>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</si>
  <si>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</si>
  <si>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</si>
  <si>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</si>
  <si>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</si>
  <si>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</si>
  <si>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</si>
  <si>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</si>
  <si>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</si>
  <si>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</si>
  <si>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</si>
  <si>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</si>
  <si>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</si>
  <si>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</si>
  <si>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</si>
  <si>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</si>
  <si>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</si>
  <si>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</si>
  <si>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</si>
  <si>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</si>
  <si>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</si>
  <si>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</si>
  <si>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</si>
  <si>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</si>
  <si>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</si>
  <si>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</si>
  <si>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</si>
  <si>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</si>
  <si>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</si>
  <si>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</si>
  <si>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</si>
  <si>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</si>
  <si>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</si>
  <si>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</si>
  <si>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</si>
  <si>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</si>
  <si>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</si>
  <si>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</si>
  <si>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</si>
  <si>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</si>
  <si>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</si>
  <si>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</si>
  <si>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</si>
  <si>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</si>
  <si>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</si>
  <si>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</si>
  <si>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</si>
  <si>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</si>
  <si>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</si>
  <si>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</si>
  <si>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</si>
  <si>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</si>
  <si>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</si>
  <si>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</si>
  <si>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</si>
  <si>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</si>
  <si>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</si>
  <si>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</si>
  <si>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</si>
  <si>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</si>
  <si>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</si>
  <si>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</si>
  <si>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</si>
  <si>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</si>
  <si>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</si>
  <si>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</si>
  <si>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</si>
  <si>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</si>
  <si>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</si>
  <si>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</si>
  <si>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</si>
  <si>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</si>
  <si>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</si>
  <si>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</si>
  <si>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</si>
  <si>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</si>
  <si>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</si>
  <si>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</si>
  <si>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</si>
  <si>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</si>
  <si>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</si>
  <si>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</si>
  <si>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</si>
  <si>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</si>
  <si>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</si>
  <si>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</si>
  <si>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</si>
  <si>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</si>
  <si>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</si>
  <si>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</si>
  <si>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</si>
  <si>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</si>
  <si>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</si>
  <si>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</si>
  <si>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</si>
  <si>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</si>
  <si>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</si>
  <si>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</si>
  <si>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</si>
  <si>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</si>
  <si>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</si>
  <si>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</si>
  <si>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</si>
  <si>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</si>
  <si>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</si>
  <si>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</si>
  <si>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</si>
  <si>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</si>
  <si>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</si>
  <si>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</si>
  <si>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</si>
  <si>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</si>
  <si>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</si>
  <si>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</si>
  <si>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</si>
  <si>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</si>
  <si>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</si>
  <si>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</si>
  <si>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</si>
  <si>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</si>
  <si>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</si>
  <si>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</si>
  <si>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</si>
  <si>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</si>
  <si>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</si>
  <si>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</si>
  <si>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</si>
  <si>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</si>
  <si>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</si>
  <si>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</si>
  <si>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</si>
  <si>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</si>
  <si>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</si>
  <si>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</si>
  <si>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</si>
  <si>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</si>
  <si>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</si>
  <si>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</si>
  <si>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</si>
  <si>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</si>
  <si>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</si>
  <si>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</si>
  <si>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</si>
  <si>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</si>
  <si>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</si>
  <si>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</si>
  <si>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</si>
  <si>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</si>
  <si>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</si>
  <si>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</si>
  <si>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</si>
  <si>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</si>
  <si>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</si>
  <si>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</si>
  <si>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</si>
  <si>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</si>
  <si>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</si>
  <si>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</si>
  <si>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</si>
  <si>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</si>
  <si>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</si>
  <si>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</si>
  <si>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</si>
  <si>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</si>
  <si>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</si>
  <si>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</si>
  <si>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</si>
  <si>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</si>
  <si>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</si>
  <si>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</si>
  <si>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</si>
  <si>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</si>
  <si>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</si>
  <si>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</si>
  <si>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</si>
  <si>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</si>
  <si>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</si>
  <si>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</si>
  <si>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</si>
  <si>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</si>
  <si>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</si>
  <si>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</si>
  <si>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</si>
  <si>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</si>
  <si>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</si>
  <si>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</si>
  <si>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</si>
  <si>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</si>
  <si>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</si>
  <si>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</si>
  <si>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</si>
  <si>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</si>
  <si>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</si>
  <si>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</si>
  <si>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</si>
  <si>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</si>
  <si>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</si>
  <si>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</si>
  <si>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</si>
  <si>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</si>
  <si>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</si>
  <si>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</si>
  <si>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</si>
  <si>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</si>
  <si>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</si>
  <si>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</si>
  <si>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</si>
  <si>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</si>
  <si>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</si>
  <si>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</si>
  <si>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</si>
  <si>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</si>
  <si>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</si>
  <si>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</si>
  <si>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</si>
  <si>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</si>
  <si>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</si>
  <si>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</si>
  <si>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</si>
  <si>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</si>
  <si>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</si>
  <si>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</si>
  <si>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</si>
  <si>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</si>
  <si>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</si>
  <si>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</si>
  <si>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</si>
  <si>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</si>
  <si>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</si>
  <si>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</si>
  <si>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</si>
  <si>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</si>
  <si>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</si>
  <si>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</si>
  <si>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</si>
  <si>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</si>
  <si>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</si>
  <si>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</si>
  <si>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</si>
  <si>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</si>
  <si>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</si>
  <si>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</si>
  <si>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</si>
  <si>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</si>
  <si>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</si>
  <si>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</si>
  <si>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</si>
  <si>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</si>
  <si>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</si>
  <si>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</si>
  <si>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</si>
  <si>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</si>
  <si>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</si>
  <si>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</si>
  <si>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</si>
  <si>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</si>
  <si>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</si>
  <si>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</si>
  <si>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</si>
  <si>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</si>
  <si>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</si>
  <si>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</si>
  <si>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</si>
  <si>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</si>
  <si>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</si>
  <si>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</si>
  <si>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</si>
  <si>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</si>
  <si>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</si>
  <si>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</si>
  <si>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</si>
  <si>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</si>
  <si>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</si>
  <si>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</si>
  <si>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</si>
  <si>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</si>
  <si>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</si>
  <si>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</si>
  <si>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</si>
  <si>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</si>
  <si>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</si>
  <si>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</si>
  <si>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</si>
  <si>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</si>
  <si>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</si>
  <si>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</si>
  <si>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</si>
  <si>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</si>
  <si>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</si>
  <si>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</si>
  <si>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</si>
  <si>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</si>
  <si>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</si>
  <si>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</si>
  <si>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</si>
  <si>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</si>
  <si>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</si>
  <si>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</si>
  <si>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</si>
  <si>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</si>
  <si>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</si>
  <si>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</si>
  <si>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</si>
  <si>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</si>
  <si>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</si>
  <si>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</si>
  <si>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</si>
  <si>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</si>
  <si>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</si>
  <si>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</si>
  <si>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</si>
  <si>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</si>
  <si>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</si>
  <si>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</si>
  <si>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</si>
  <si>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</si>
  <si>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</si>
  <si>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</si>
  <si>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</si>
  <si>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</si>
  <si>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</si>
  <si>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</si>
  <si>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</si>
  <si>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</si>
  <si>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</si>
  <si>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</si>
  <si>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</si>
  <si>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</si>
  <si>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</si>
  <si>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</si>
  <si>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</si>
  <si>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</si>
  <si>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</si>
  <si>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</si>
  <si>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</si>
  <si>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</si>
  <si>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</si>
  <si>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</si>
  <si>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</si>
  <si>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</si>
  <si>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</si>
  <si>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</si>
  <si>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</si>
  <si>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</si>
  <si>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</si>
  <si>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</si>
  <si>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</si>
  <si>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</si>
  <si>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</si>
  <si>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</si>
  <si>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</si>
  <si>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</si>
  <si>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</si>
  <si>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</si>
  <si>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</si>
  <si>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</si>
  <si>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</si>
  <si>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</si>
  <si>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</si>
  <si>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</si>
  <si>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</si>
  <si>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</si>
  <si>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</si>
  <si>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</si>
  <si>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</si>
  <si>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</si>
  <si>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</si>
  <si>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</si>
  <si>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</si>
  <si>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</si>
  <si>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</si>
  <si>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</si>
  <si>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</si>
  <si>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</si>
  <si>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</si>
  <si>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</si>
  <si>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</si>
  <si>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</si>
  <si>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</si>
  <si>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</si>
  <si>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</si>
  <si>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</si>
  <si>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</si>
  <si>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</si>
  <si>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</si>
  <si>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</si>
  <si>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</si>
  <si>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</si>
  <si>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</si>
  <si>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</si>
  <si>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</si>
  <si>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</si>
  <si>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</si>
  <si>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</si>
  <si>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</si>
  <si>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</si>
  <si>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</si>
  <si>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</si>
  <si>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</si>
  <si>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</si>
  <si>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</si>
  <si>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</si>
  <si>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</si>
  <si>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</si>
  <si>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</si>
  <si>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</si>
  <si>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</si>
  <si>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</si>
  <si>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</si>
  <si>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</si>
  <si>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</si>
  <si>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</si>
  <si>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</si>
  <si>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</si>
  <si>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</si>
  <si>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</si>
  <si>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</si>
  <si>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</si>
  <si>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</si>
  <si>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</si>
  <si>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</si>
  <si>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</si>
  <si>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</si>
  <si>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</si>
  <si>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</si>
  <si>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</si>
  <si>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</si>
  <si>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</si>
  <si>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</si>
  <si>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</si>
  <si>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</si>
  <si>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</si>
  <si>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</si>
  <si>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</si>
  <si>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</si>
  <si>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</si>
  <si>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</si>
  <si>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</si>
  <si>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</si>
  <si>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</si>
  <si>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</si>
  <si>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</si>
  <si>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</si>
  <si>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</si>
  <si>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</si>
  <si>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</si>
  <si>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</si>
  <si>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</si>
  <si>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</si>
  <si>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</si>
  <si>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</si>
  <si>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</si>
  <si>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</si>
  <si>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</si>
  <si>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</si>
  <si>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</si>
  <si>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</si>
  <si>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</si>
  <si>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</si>
  <si>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</si>
  <si>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</si>
  <si>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</si>
  <si>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</si>
  <si>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</si>
  <si>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</si>
  <si>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</si>
  <si>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</si>
  <si>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</si>
  <si>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</si>
  <si>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</si>
  <si>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</si>
  <si>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</si>
  <si>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</si>
  <si>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</si>
  <si>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</si>
  <si>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</si>
  <si>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</si>
  <si>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</si>
  <si>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</si>
  <si>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</si>
  <si>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</si>
  <si>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</si>
  <si>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</si>
  <si>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</si>
  <si>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</si>
  <si>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</si>
  <si>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</si>
  <si>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</si>
  <si>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</si>
  <si>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</si>
  <si>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</si>
  <si>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</si>
  <si>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</si>
  <si>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</si>
  <si>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</si>
  <si>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</si>
  <si>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</si>
  <si>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</si>
  <si>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</si>
  <si>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</si>
  <si>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</si>
  <si>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</si>
  <si>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</si>
  <si>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</si>
  <si>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</si>
  <si>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</si>
  <si>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</si>
  <si>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</si>
  <si>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</si>
  <si>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</si>
  <si>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</si>
  <si>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</si>
  <si>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</si>
  <si>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</si>
  <si>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</si>
  <si>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</si>
  <si>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</si>
  <si>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</si>
  <si>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</si>
  <si>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</si>
  <si>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</si>
  <si>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</si>
  <si>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</si>
  <si>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</si>
  <si>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</si>
  <si>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</si>
  <si>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</si>
  <si>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</si>
  <si>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</si>
  <si>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</si>
  <si>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</si>
  <si>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</si>
  <si>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</si>
  <si>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</si>
  <si>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</si>
  <si>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</si>
  <si>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</si>
  <si>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</si>
  <si>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</si>
  <si>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</si>
  <si>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</si>
  <si>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</si>
  <si>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</si>
  <si>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</si>
  <si>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</si>
  <si>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</si>
  <si>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</si>
  <si>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</si>
  <si>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</si>
  <si>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</si>
  <si>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</si>
  <si>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</si>
  <si>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</si>
  <si>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</si>
  <si>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</si>
  <si>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</si>
  <si>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</si>
  <si>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</si>
  <si>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</si>
  <si>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</si>
  <si>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</si>
  <si>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</si>
  <si>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</si>
  <si>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</si>
  <si>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</si>
  <si>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</si>
  <si>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</si>
  <si>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</si>
  <si>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</si>
  <si>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</si>
  <si>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</si>
  <si>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</si>
  <si>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</si>
  <si>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</si>
  <si>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</si>
  <si>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</si>
  <si>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</si>
  <si>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</si>
  <si>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</si>
  <si>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</si>
  <si>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</si>
  <si>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</si>
  <si>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</si>
  <si>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</si>
  <si>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</si>
  <si>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</si>
  <si>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</si>
  <si>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</si>
  <si>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</si>
  <si>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</si>
  <si>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</si>
  <si>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</si>
  <si>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</si>
  <si>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</si>
  <si>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</si>
  <si>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</si>
  <si>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</si>
  <si>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</si>
  <si>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</si>
  <si>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</si>
  <si>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</si>
  <si>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</si>
  <si>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</si>
  <si>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</si>
  <si>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</si>
  <si>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</si>
  <si>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</si>
  <si>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</si>
  <si>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</si>
  <si>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</si>
  <si>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</si>
  <si>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</si>
  <si>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</si>
  <si>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</si>
  <si>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</si>
  <si>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</si>
  <si>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</si>
  <si>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</si>
  <si>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</si>
  <si>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</si>
  <si>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</si>
  <si>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</si>
  <si>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</si>
  <si>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</si>
  <si>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</si>
  <si>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</si>
  <si>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</si>
  <si>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</si>
  <si>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</si>
  <si>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</si>
  <si>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</si>
  <si>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</si>
  <si>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</si>
  <si>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</si>
  <si>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</si>
  <si>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</si>
  <si>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</si>
  <si>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</si>
  <si>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</si>
  <si>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</si>
  <si>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</si>
  <si>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</si>
  <si>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</si>
  <si>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Aug</t>
  </si>
  <si>
    <t>Sep</t>
  </si>
  <si>
    <t>Oct</t>
  </si>
  <si>
    <t>Nov</t>
  </si>
  <si>
    <t>Dec</t>
  </si>
  <si>
    <t>2020</t>
  </si>
  <si>
    <t>Somme de Sales</t>
  </si>
  <si>
    <t>Années</t>
  </si>
  <si>
    <t>Arabica</t>
  </si>
  <si>
    <t>Excelsa</t>
  </si>
  <si>
    <t>Liberica</t>
  </si>
  <si>
    <t>Robusta</t>
  </si>
  <si>
    <t>Jun</t>
  </si>
  <si>
    <t>Jul</t>
  </si>
  <si>
    <t>Loyalty card</t>
  </si>
  <si>
    <t>Mar</t>
  </si>
  <si>
    <t>Apr</t>
  </si>
  <si>
    <t>May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</si>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</sst>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3" fontId="0" fillId="0" borderId="0" xfId="0" applyNumberFormat="1"/>
    <xf numFmtId="167" fontId="0" fillId="0" borderId="0" xfId="0" applyNumberFormat="1"/>
  </cellXfs>
  <cellStyles count="2">
    <cellStyle name="Monétaire" xfId="1" builtinId="4"/>
    <cellStyle name="Normal" xfId="0" builtinId="0"/>
  </cellStyles>
  <dxfs count="16">
    <dxf>
      <fill>
        <patternFill>
          <bgColor rgb="FFD0AFE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  <fill>
        <patternFill patternType="solid">
          <fgColor auto="1"/>
          <bgColor theme="0"/>
        </patternFill>
      </fill>
    </dxf>
    <dxf>
      <font>
        <b val="0"/>
        <i val="0"/>
        <sz val="11"/>
        <color rgb="FFB690B4"/>
        <name val="Calibri Light"/>
        <family val="2"/>
        <scheme val="major"/>
      </font>
      <fill>
        <gradientFill degree="90">
          <stop position="0">
            <color theme="0"/>
          </stop>
          <stop position="1">
            <color rgb="FFD2B2CD"/>
          </stop>
        </gradient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Medium9">
    <tableStyle name="purple" pivot="0" table="0" count="1" xr9:uid="{EF5C261F-7ED2-4196-9E90-D3F1E040DE2A}">
      <tableStyleElement type="wholeTable" dxfId="0"/>
    </tableStyle>
    <tableStyle name="purple time line" pivot="0" table="0" count="8" xr9:uid="{DCCB48D3-3792-4BF2-99DB-DA680E28CAFC}">
      <tableStyleElement type="wholeTable" dxfId="15"/>
      <tableStyleElement type="headerRow" dxfId="14"/>
    </tableStyle>
    <tableStyle name="Style de chronologie 1" pivot="0" table="0" count="8" xr9:uid="{FCBC899F-F6D9-4186-A3AA-AA9AD959D6BC}">
      <tableStyleElement type="wholeTable" dxfId="13"/>
      <tableStyleElement type="headerRow" dxfId="12"/>
    </tableStyle>
  </tableStyles>
  <colors>
    <mruColors>
      <color rgb="FF4B7558"/>
      <color rgb="FFD0AFE3"/>
      <color rgb="FFCC66FF"/>
      <color rgb="FFAA12BE"/>
      <color rgb="FFD79FDD"/>
      <color rgb="FFCD03CD"/>
      <color rgb="FFCC00FF"/>
      <color rgb="FFFFFFFF"/>
      <color rgb="FFD2B2CD"/>
      <color rgb="FFDBE1E1"/>
    </mruColors>
  </colors>
  <extLst>
    <ext xmlns:x14="http://schemas.microsoft.com/office/spreadsheetml/2009/9/main" uri="{EB79DEF2-80B8-43e5-95BD-54CBDDF9020C}">
      <x14:slicerStyles defaultSlicerStyle="SlicerStyleLight1">
        <x14:slicerStyle name="purple"/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AA12BE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rgb="FF7030A0"/>
            <name val="Calibri"/>
            <family val="2"/>
            <scheme val="minor"/>
          </font>
        </dxf>
        <dxf>
          <font>
            <sz val="10"/>
            <color rgb="FFCC66F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 line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Style de chronologi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 top5customer!Total 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C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4B7558"/>
          </a:solidFill>
          <a:ln>
            <a:noFill/>
          </a:ln>
          <a:effectLst/>
        </c:spPr>
      </c:pivotFmt>
      <c:pivotFmt>
        <c:idx val="4"/>
        <c:spPr>
          <a:solidFill>
            <a:srgbClr val="CC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B7558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top5customer'!$B$3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87E-4360-945F-2E345114890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87E-4360-945F-2E345114890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87E-4360-945F-2E3451148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top5customer'!$A$4:$A$8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 top5customer'!$B$4:$B$8</c:f>
              <c:numCache>
                <c:formatCode>"$"#,##0.00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E-4360-945F-2E34511489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3831360"/>
        <c:axId val="863835520"/>
      </c:barChart>
      <c:catAx>
        <c:axId val="86383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835520"/>
        <c:crosses val="autoZero"/>
        <c:auto val="1"/>
        <c:lblAlgn val="ctr"/>
        <c:lblOffset val="100"/>
        <c:noMultiLvlLbl val="0"/>
      </c:catAx>
      <c:valAx>
        <c:axId val="863835520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8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0AF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 Sales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C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4B755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B75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45-452B-99A5-DE96D728512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5-452B-99A5-DE96D728512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45-452B-99A5-DE96D7285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"$"#,##0.00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5-452B-99A5-DE96D7285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3831360"/>
        <c:axId val="863835520"/>
      </c:barChart>
      <c:catAx>
        <c:axId val="86383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835520"/>
        <c:crosses val="autoZero"/>
        <c:auto val="1"/>
        <c:lblAlgn val="ctr"/>
        <c:lblOffset val="100"/>
        <c:noMultiLvlLbl val="0"/>
      </c:catAx>
      <c:valAx>
        <c:axId val="8638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8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0AF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 Sales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Sales Over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155997410138063E-2"/>
          <c:y val="2.5183492366067723E-2"/>
          <c:w val="0.75183622604203648"/>
          <c:h val="0.74327567719784682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sales'!$A$5:$B$41</c:f>
              <c:multiLvlStrCache>
                <c:ptCount val="3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sales'!$C$5:$C$41</c:f>
              <c:numCache>
                <c:formatCode>#,##0</c:formatCode>
                <c:ptCount val="37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1439.82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C-4A05-80FF-333544D06365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sales'!$A$5:$B$41</c:f>
              <c:multiLvlStrCache>
                <c:ptCount val="3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sales'!$D$5:$D$41</c:f>
              <c:numCache>
                <c:formatCode>#,##0</c:formatCode>
                <c:ptCount val="37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1691.9299999999996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C-4A05-80FF-333544D06365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sales'!$A$5:$B$41</c:f>
              <c:multiLvlStrCache>
                <c:ptCount val="3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sales'!$E$5:$E$41</c:f>
              <c:numCache>
                <c:formatCode>#,##0</c:formatCode>
                <c:ptCount val="37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2234.92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C-4A05-80FF-333544D06365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sales'!$A$5:$B$41</c:f>
              <c:multiLvlStrCache>
                <c:ptCount val="3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sales'!$F$5:$F$41</c:f>
              <c:numCache>
                <c:formatCode>#,##0</c:formatCode>
                <c:ptCount val="37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1696.7650000000001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CC-4A05-80FF-333544D0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10703"/>
        <c:axId val="952715279"/>
      </c:lineChart>
      <c:catAx>
        <c:axId val="95271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715279"/>
        <c:crosses val="autoZero"/>
        <c:auto val="1"/>
        <c:lblAlgn val="ctr"/>
        <c:lblOffset val="100"/>
        <c:noMultiLvlLbl val="0"/>
      </c:catAx>
      <c:valAx>
        <c:axId val="9527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71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79F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138953</xdr:colOff>
      <xdr:row>3</xdr:row>
      <xdr:rowOff>62753</xdr:rowOff>
    </xdr:from>
    <xdr:to>
      <xdr:col>13</xdr:col>
      <xdr:colOff>349623</xdr:colOff>
      <xdr:row>18</xdr:row>
      <xdr:rowOff>116541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1FCBF9-A1C4-49BD-88D1-91EDA7408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138953</xdr:colOff>
      <xdr:row>3</xdr:row>
      <xdr:rowOff>62753</xdr:rowOff>
    </xdr:from>
    <xdr:to>
      <xdr:col>13</xdr:col>
      <xdr:colOff>349623</xdr:colOff>
      <xdr:row>18</xdr:row>
      <xdr:rowOff>116541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15295CA-C9A3-47AF-8621-763D244CF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411033</xdr:colOff>
      <xdr:row>8</xdr:row>
      <xdr:rowOff>162709</xdr:rowOff>
    </xdr:from>
    <xdr:to>
      <xdr:col>14</xdr:col>
      <xdr:colOff>726142</xdr:colOff>
      <xdr:row>27</xdr:row>
      <xdr:rowOff>44823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2F8920-B0C6-4583-B6DC-ED0C6F55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457201</xdr:colOff>
      <xdr:row>0</xdr:row>
      <xdr:rowOff>172122</xdr:rowOff>
    </xdr:from>
    <xdr:to>
      <xdr:col>14</xdr:col>
      <xdr:colOff>770965</xdr:colOff>
      <xdr:row>8</xdr:row>
      <xdr:rowOff>53788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E0E22F8E-1DE3-413F-8CD5-570B2B3AF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0142" y="172122"/>
              <a:ext cx="5836023" cy="1316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666972</xdr:colOff>
      <xdr:row>28</xdr:row>
      <xdr:rowOff>4035</xdr:rowOff>
    </xdr:from>
    <xdr:to>
      <xdr:col>15</xdr:col>
      <xdr:colOff>206187</xdr:colOff>
      <xdr:row>33</xdr:row>
      <xdr:rowOff>53788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ize">
              <a:extLst>
                <a:ext uri="{FF2B5EF4-FFF2-40B4-BE49-F238E27FC236}">
                  <a16:creationId xmlns:a16="http://schemas.microsoft.com/office/drawing/2014/main" id="{F9C670FF-4175-4C06-9628-2187B39D7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5490" y="5024270"/>
              <a:ext cx="2694791" cy="946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161365</xdr:colOff>
      <xdr:row>28</xdr:row>
      <xdr:rowOff>44825</xdr:rowOff>
    </xdr:from>
    <xdr:to>
      <xdr:col>11</xdr:col>
      <xdr:colOff>474681</xdr:colOff>
      <xdr:row>31</xdr:row>
      <xdr:rowOff>161365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oast Type Name">
              <a:extLst>
                <a:ext uri="{FF2B5EF4-FFF2-40B4-BE49-F238E27FC236}">
                  <a16:creationId xmlns:a16="http://schemas.microsoft.com/office/drawing/2014/main" id="{7F1ABC96-C331-4B4F-9055-6BB1623C5A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5065060"/>
              <a:ext cx="2679999" cy="654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915429050925" createdVersion="7" refreshedVersion="7" minRefreshableVersion="3" recordCount="1001" xr:uid="{544F1CEE-D810-43E9-B92E-2FF0F2FA62FC}">
  <cacheSource type="worksheet">
    <worksheetSource ref="A1:O1048576" sheet="orders"/>
  </cacheSource>
  <cacheFields count="16">
    <cacheField name="Order ID" numFmtId="0">
      <sharedItems containsBlank="1"/>
    </cacheField>
    <cacheField name="Order Date" numFmtId="165">
      <sharedItems containsNonDate="0" containsDate="1" containsString="0" containsBlank="1" minDate="2019-01-02T00:00:00" maxDate="2022-08-20T00:00:00" count="690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  <m/>
      </sharedItems>
      <fieldGroup par="15" base="1">
        <rangePr groupBy="months" startDate="2019-01-02T00:00:00" endDate="2022-08-20T00:00:00"/>
        <groupItems count="14">
          <s v="(vide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ID" numFmtId="0">
      <sharedItems containsBlank="1"/>
    </cacheField>
    <cacheField name="Product ID" numFmtId="0">
      <sharedItems containsBlank="1"/>
    </cacheField>
    <cacheField name="Quantity" numFmtId="0">
      <sharedItems containsString="0" containsBlank="1" containsNumber="1" containsInteger="1" minValue="1" maxValue="6"/>
    </cacheField>
    <cacheField name="Customer Name" numFmtId="0">
      <sharedItems containsBlank="1" count="914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  <m/>
      </sharedItems>
    </cacheField>
    <cacheField name="Email" numFmtId="0">
      <sharedItems containsBlank="1"/>
    </cacheField>
    <cacheField name="Country" numFmtId="0">
      <sharedItems containsBlank="1" count="4">
        <s v="United States"/>
        <s v="Ireland"/>
        <s v="United Kingdom"/>
        <m/>
      </sharedItems>
    </cacheField>
    <cacheField name="Coffee Type" numFmtId="0">
      <sharedItems containsBlank="1"/>
    </cacheField>
    <cacheField name="Roast Type" numFmtId="0">
      <sharedItems containsBlank="1"/>
    </cacheField>
    <cacheField name="Size" numFmtId="166">
      <sharedItems containsString="0" containsBlank="1" containsNumber="1" minValue="0.2" maxValue="2.5" count="5">
        <n v="1"/>
        <n v="0.5"/>
        <n v="2.5"/>
        <n v="0.2"/>
        <m/>
      </sharedItems>
    </cacheField>
    <cacheField name="Unit Price" numFmtId="44">
      <sharedItems containsString="0" containsBlank="1" containsNumber="1" minValue="2.6849999999999996" maxValue="36.454999999999998"/>
    </cacheField>
    <cacheField name="Sales" numFmtId="44">
      <sharedItems containsString="0" containsBlank="1" containsNumber="1" minValue="2.6849999999999996" maxValue="218.73"/>
    </cacheField>
    <cacheField name="Coffee type name" numFmtId="0">
      <sharedItems containsBlank="1" count="5">
        <s v="Robusta"/>
        <s v="Excelsa"/>
        <s v="Arabica"/>
        <s v="Liberica"/>
        <m/>
      </sharedItems>
    </cacheField>
    <cacheField name="Roast Type Name" numFmtId="0">
      <sharedItems containsBlank="1" count="4">
        <s v="Medium"/>
        <s v="Light"/>
        <s v="Dark"/>
        <m/>
      </sharedItems>
    </cacheField>
    <cacheField name="Années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5504960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</r>
  <r>
    <s v="KAC-83089-793"/>
    <x v="2"/>
    <s v="23806-46781-OU"/>
    <s v="E-M-1"/>
    <n v="2"/>
    <x v="2"/>
    <s v=" "/>
    <x v="1"/>
    <s v="Exc"/>
    <s v="M"/>
    <x v="0"/>
    <n v="13.75"/>
    <n v="27.5"/>
    <x v="1"/>
    <x v="0"/>
  </r>
  <r>
    <s v="KAC-83089-793"/>
    <x v="2"/>
    <s v="23806-46781-OU"/>
    <s v="R-L-2.5"/>
    <n v="2"/>
    <x v="2"/>
    <s v=" "/>
    <x v="1"/>
    <s v="Rob"/>
    <s v="L"/>
    <x v="2"/>
    <n v="27.484999999999996"/>
    <n v="54.969999999999992"/>
    <x v="0"/>
    <x v="1"/>
  </r>
  <r>
    <s v="CVP-18956-553"/>
    <x v="3"/>
    <s v="86561-91660-RB"/>
    <s v="L-D-1"/>
    <n v="3"/>
    <x v="3"/>
    <s v=" "/>
    <x v="0"/>
    <s v="Lib"/>
    <s v="D"/>
    <x v="0"/>
    <n v="12.95"/>
    <n v="38.849999999999994"/>
    <x v="3"/>
    <x v="2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</r>
  <r>
    <s v="SNZ-65340-705"/>
    <x v="5"/>
    <s v="21134-81676-FR"/>
    <s v="L-L-0.2"/>
    <n v="1"/>
    <x v="5"/>
    <s v=" "/>
    <x v="1"/>
    <s v="Lib"/>
    <s v="L"/>
    <x v="3"/>
    <n v="4.7549999999999999"/>
    <n v="4.7549999999999999"/>
    <x v="3"/>
    <x v="1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</r>
  <r>
    <s v="OXY-65322-253"/>
    <x v="20"/>
    <s v="07591-92789-UA"/>
    <s v="E-M-0.2"/>
    <n v="3"/>
    <x v="22"/>
    <s v=" "/>
    <x v="0"/>
    <s v="Exc"/>
    <s v="M"/>
    <x v="3"/>
    <n v="4.125"/>
    <n v="12.375"/>
    <x v="1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</r>
  <r>
    <s v="WOQ-36015-429"/>
    <x v="24"/>
    <s v="51427-89175-QJ"/>
    <s v="L-M-0.2"/>
    <n v="5"/>
    <x v="27"/>
    <s v=" "/>
    <x v="0"/>
    <s v="Lib"/>
    <s v="M"/>
    <x v="3"/>
    <n v="4.3650000000000002"/>
    <n v="21.825000000000003"/>
    <x v="3"/>
    <x v="0"/>
  </r>
  <r>
    <s v="WOQ-36015-429"/>
    <x v="24"/>
    <s v="51427-89175-QJ"/>
    <s v="A-D-0.5"/>
    <n v="6"/>
    <x v="27"/>
    <s v=" "/>
    <x v="0"/>
    <s v="Ara"/>
    <s v="D"/>
    <x v="1"/>
    <n v="5.97"/>
    <n v="35.82"/>
    <x v="2"/>
    <x v="2"/>
  </r>
  <r>
    <s v="WOQ-36015-429"/>
    <x v="24"/>
    <s v="51427-89175-QJ"/>
    <s v="L-M-0.5"/>
    <n v="6"/>
    <x v="27"/>
    <s v=" "/>
    <x v="0"/>
    <s v="Lib"/>
    <s v="M"/>
    <x v="1"/>
    <n v="8.73"/>
    <n v="52.38"/>
    <x v="3"/>
    <x v="0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</r>
  <r>
    <s v="OFX-99147-470"/>
    <x v="31"/>
    <s v="49860-68865-AB"/>
    <s v="R-M-1"/>
    <n v="6"/>
    <x v="34"/>
    <s v=" "/>
    <x v="0"/>
    <s v="Rob"/>
    <s v="M"/>
    <x v="0"/>
    <n v="9.9499999999999993"/>
    <n v="59.699999999999996"/>
    <x v="0"/>
    <x v="0"/>
  </r>
  <r>
    <s v="LUO-37559-016"/>
    <x v="32"/>
    <s v="21240-83132-SP"/>
    <s v="L-M-1"/>
    <n v="3"/>
    <x v="35"/>
    <s v=" "/>
    <x v="0"/>
    <s v="Lib"/>
    <s v="M"/>
    <x v="0"/>
    <n v="14.55"/>
    <n v="43.650000000000006"/>
    <x v="3"/>
    <x v="0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</r>
  <r>
    <s v="ULR-52653-960"/>
    <x v="35"/>
    <s v="04152-34436-IE"/>
    <s v="L-L-2.5"/>
    <n v="2"/>
    <x v="38"/>
    <s v=" "/>
    <x v="0"/>
    <s v="Lib"/>
    <s v="L"/>
    <x v="2"/>
    <n v="36.454999999999998"/>
    <n v="72.91"/>
    <x v="3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</r>
  <r>
    <s v="DJH-05202-380"/>
    <x v="38"/>
    <s v="85589-17020-CX"/>
    <s v="E-M-2.5"/>
    <n v="2"/>
    <x v="41"/>
    <s v=" "/>
    <x v="0"/>
    <s v="Exc"/>
    <s v="M"/>
    <x v="2"/>
    <n v="31.624999999999996"/>
    <n v="63.249999999999993"/>
    <x v="1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</r>
  <r>
    <s v="LQU-08404-173"/>
    <x v="46"/>
    <s v="09960-34242-LZ"/>
    <s v="L-L-1"/>
    <n v="3"/>
    <x v="49"/>
    <s v=" "/>
    <x v="0"/>
    <s v="Lib"/>
    <s v="L"/>
    <x v="0"/>
    <n v="15.85"/>
    <n v="47.55"/>
    <x v="3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</r>
  <r>
    <s v="UCZ-59708-525"/>
    <x v="49"/>
    <s v="05501-86351-NX"/>
    <s v="L-D-2.5"/>
    <n v="3"/>
    <x v="52"/>
    <s v=" "/>
    <x v="0"/>
    <s v="Lib"/>
    <s v="D"/>
    <x v="2"/>
    <n v="29.784999999999997"/>
    <n v="89.35499999999999"/>
    <x v="3"/>
    <x v="2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</r>
  <r>
    <s v="ZYQ-15797-695"/>
    <x v="52"/>
    <s v="79436-73011-MM"/>
    <s v="R-D-0.5"/>
    <n v="5"/>
    <x v="55"/>
    <s v=" "/>
    <x v="2"/>
    <s v="Rob"/>
    <s v="D"/>
    <x v="1"/>
    <n v="5.3699999999999992"/>
    <n v="26.849999999999994"/>
    <x v="0"/>
    <x v="2"/>
  </r>
  <r>
    <s v="EEJ-16185-108"/>
    <x v="53"/>
    <s v="65552-60476-KY"/>
    <s v="L-L-0.2"/>
    <n v="5"/>
    <x v="56"/>
    <s v=" "/>
    <x v="0"/>
    <s v="Lib"/>
    <s v="L"/>
    <x v="3"/>
    <n v="4.7549999999999999"/>
    <n v="23.774999999999999"/>
    <x v="3"/>
    <x v="1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</r>
  <r>
    <s v="LHN-75209-742"/>
    <x v="55"/>
    <s v="01433-04270-AX"/>
    <s v="R-M-0.5"/>
    <n v="6"/>
    <x v="58"/>
    <s v=" "/>
    <x v="0"/>
    <s v="Rob"/>
    <s v="M"/>
    <x v="1"/>
    <n v="5.97"/>
    <n v="35.82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</r>
  <r>
    <s v="RPJ-37787-335"/>
    <x v="63"/>
    <s v="76005-95461-CI"/>
    <s v="A-M-2.5"/>
    <n v="3"/>
    <x v="66"/>
    <s v=" "/>
    <x v="0"/>
    <s v="Ara"/>
    <s v="M"/>
    <x v="2"/>
    <n v="25.874999999999996"/>
    <n v="77.624999999999986"/>
    <x v="2"/>
    <x v="0"/>
  </r>
  <r>
    <s v="LEF-83057-763"/>
    <x v="64"/>
    <s v="15395-90855-VB"/>
    <s v="L-M-0.2"/>
    <n v="5"/>
    <x v="67"/>
    <s v=" "/>
    <x v="0"/>
    <s v="Lib"/>
    <s v="M"/>
    <x v="3"/>
    <n v="4.3650000000000002"/>
    <n v="21.825000000000003"/>
    <x v="3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</r>
  <r>
    <s v="AWT-22827-563"/>
    <x v="67"/>
    <s v="12018-75670-EU"/>
    <s v="R-L-0.2"/>
    <n v="1"/>
    <x v="70"/>
    <s v=" "/>
    <x v="1"/>
    <s v="Rob"/>
    <s v="L"/>
    <x v="3"/>
    <n v="3.5849999999999995"/>
    <n v="3.5849999999999995"/>
    <x v="0"/>
    <x v="1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</r>
  <r>
    <s v="XOQ-12405-419"/>
    <x v="74"/>
    <s v="91513-75657-PH"/>
    <s v="R-D-2.5"/>
    <n v="4"/>
    <x v="77"/>
    <s v=" "/>
    <x v="0"/>
    <s v="Rob"/>
    <s v="D"/>
    <x v="2"/>
    <n v="20.584999999999997"/>
    <n v="82.339999999999989"/>
    <x v="0"/>
    <x v="2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</r>
  <r>
    <s v="NHL-11063-100"/>
    <x v="80"/>
    <s v="39181-35745-WH"/>
    <s v="A-L-1"/>
    <n v="4"/>
    <x v="83"/>
    <s v=" "/>
    <x v="1"/>
    <s v="Ara"/>
    <s v="L"/>
    <x v="0"/>
    <n v="12.95"/>
    <n v="51.8"/>
    <x v="2"/>
    <x v="1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</r>
  <r>
    <s v="DGY-35773-612"/>
    <x v="82"/>
    <s v="17503-27693-ZH"/>
    <s v="E-L-1"/>
    <n v="3"/>
    <x v="85"/>
    <s v=" "/>
    <x v="0"/>
    <s v="Exc"/>
    <s v="L"/>
    <x v="0"/>
    <n v="14.85"/>
    <n v="44.55"/>
    <x v="1"/>
    <x v="1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</r>
  <r>
    <s v="ISL-11200-600"/>
    <x v="84"/>
    <s v="13654-85265-IL"/>
    <s v="A-D-0.2"/>
    <n v="6"/>
    <x v="87"/>
    <s v=" "/>
    <x v="1"/>
    <s v="Ara"/>
    <s v="D"/>
    <x v="3"/>
    <n v="2.9849999999999999"/>
    <n v="17.91"/>
    <x v="2"/>
    <x v="2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</r>
  <r>
    <s v="OPY-30711-853"/>
    <x v="25"/>
    <s v="81861-66046-SU"/>
    <s v="A-D-0.2"/>
    <n v="1"/>
    <x v="91"/>
    <s v=" "/>
    <x v="1"/>
    <s v="Ara"/>
    <s v="D"/>
    <x v="3"/>
    <n v="2.9849999999999999"/>
    <n v="2.9849999999999999"/>
    <x v="2"/>
    <x v="2"/>
  </r>
  <r>
    <s v="DBC-44122-300"/>
    <x v="88"/>
    <s v="13366-78506-KP"/>
    <s v="L-M-0.2"/>
    <n v="3"/>
    <x v="92"/>
    <s v=" "/>
    <x v="0"/>
    <s v="Lib"/>
    <s v="M"/>
    <x v="3"/>
    <n v="4.3650000000000002"/>
    <n v="13.095000000000001"/>
    <x v="3"/>
    <x v="0"/>
  </r>
  <r>
    <s v="FJQ-60035-234"/>
    <x v="89"/>
    <s v="08847-29858-HN"/>
    <s v="A-L-0.2"/>
    <n v="2"/>
    <x v="93"/>
    <s v=" "/>
    <x v="0"/>
    <s v="Ara"/>
    <s v="L"/>
    <x v="3"/>
    <n v="3.8849999999999998"/>
    <n v="7.77"/>
    <x v="2"/>
    <x v="1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</r>
  <r>
    <s v="NUN-48214-216"/>
    <x v="97"/>
    <s v="06953-94794-FB"/>
    <s v="A-M-0.5"/>
    <n v="4"/>
    <x v="101"/>
    <s v=" "/>
    <x v="0"/>
    <s v="Ara"/>
    <s v="M"/>
    <x v="1"/>
    <n v="6.75"/>
    <n v="27"/>
    <x v="2"/>
    <x v="0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</r>
  <r>
    <s v="MSB-08397-648"/>
    <x v="103"/>
    <s v="49530-25460-RW"/>
    <s v="R-L-0.2"/>
    <n v="4"/>
    <x v="107"/>
    <s v=" "/>
    <x v="0"/>
    <s v="Rob"/>
    <s v="L"/>
    <x v="3"/>
    <n v="3.5849999999999995"/>
    <n v="14.339999999999998"/>
    <x v="0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</r>
  <r>
    <s v="WRP-39846-614"/>
    <x v="49"/>
    <s v="47493-68564-YM"/>
    <s v="A-L-2.5"/>
    <n v="5"/>
    <x v="121"/>
    <s v=" "/>
    <x v="1"/>
    <s v="Ara"/>
    <s v="L"/>
    <x v="2"/>
    <n v="29.784999999999997"/>
    <n v="148.92499999999998"/>
    <x v="2"/>
    <x v="1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</r>
  <r>
    <s v="ZGK-97262-313"/>
    <x v="119"/>
    <s v="02536-18494-AQ"/>
    <s v="E-M-2.5"/>
    <n v="3"/>
    <x v="125"/>
    <s v=" "/>
    <x v="0"/>
    <s v="Exc"/>
    <s v="M"/>
    <x v="2"/>
    <n v="31.624999999999996"/>
    <n v="94.874999999999986"/>
    <x v="1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</r>
  <r>
    <s v="PVI-72795-960"/>
    <x v="122"/>
    <s v="68239-74809-TF"/>
    <s v="E-L-2.5"/>
    <n v="3"/>
    <x v="128"/>
    <s v=" "/>
    <x v="1"/>
    <s v="Exc"/>
    <s v="L"/>
    <x v="2"/>
    <n v="34.154999999999994"/>
    <n v="102.46499999999997"/>
    <x v="1"/>
    <x v="1"/>
  </r>
  <r>
    <s v="PPP-78935-365"/>
    <x v="123"/>
    <s v="91074-60023-IP"/>
    <s v="E-D-1"/>
    <n v="4"/>
    <x v="129"/>
    <s v=" "/>
    <x v="0"/>
    <s v="Exc"/>
    <s v="D"/>
    <x v="0"/>
    <n v="12.15"/>
    <n v="48.6"/>
    <x v="1"/>
    <x v="2"/>
  </r>
  <r>
    <s v="JUO-34131-517"/>
    <x v="124"/>
    <s v="07972-83748-JI"/>
    <s v="L-D-1"/>
    <n v="6"/>
    <x v="130"/>
    <s v=" "/>
    <x v="0"/>
    <s v="Lib"/>
    <s v="D"/>
    <x v="0"/>
    <n v="12.95"/>
    <n v="77.699999999999989"/>
    <x v="3"/>
    <x v="2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</r>
  <r>
    <s v="JBQ-93412-846"/>
    <x v="127"/>
    <s v="69037-66822-DW"/>
    <s v="E-L-2.5"/>
    <n v="4"/>
    <x v="133"/>
    <s v=" "/>
    <x v="1"/>
    <s v="Exc"/>
    <s v="L"/>
    <x v="2"/>
    <n v="34.154999999999994"/>
    <n v="136.61999999999998"/>
    <x v="1"/>
    <x v="1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</r>
  <r>
    <s v="VYP-89830-878"/>
    <x v="132"/>
    <s v="12715-05198-QU"/>
    <s v="A-M-2.5"/>
    <n v="2"/>
    <x v="139"/>
    <s v=" "/>
    <x v="0"/>
    <s v="Ara"/>
    <s v="M"/>
    <x v="2"/>
    <n v="25.874999999999996"/>
    <n v="51.749999999999993"/>
    <x v="2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</r>
  <r>
    <s v="NFQ-23241-793"/>
    <x v="134"/>
    <s v="88446-59251-SQ"/>
    <s v="A-M-1"/>
    <n v="3"/>
    <x v="141"/>
    <s v=" "/>
    <x v="0"/>
    <s v="Ara"/>
    <s v="M"/>
    <x v="0"/>
    <n v="11.25"/>
    <n v="33.75"/>
    <x v="2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</r>
  <r>
    <s v="YET-17732-678"/>
    <x v="135"/>
    <s v="57235-92842-DK"/>
    <s v="R-D-0.2"/>
    <n v="1"/>
    <x v="143"/>
    <s v=" "/>
    <x v="0"/>
    <s v="Rob"/>
    <s v="D"/>
    <x v="3"/>
    <n v="2.6849999999999996"/>
    <n v="2.6849999999999996"/>
    <x v="0"/>
    <x v="2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</r>
  <r>
    <s v="JAF-18294-750"/>
    <x v="139"/>
    <s v="73564-98204-EY"/>
    <s v="R-D-2.5"/>
    <n v="6"/>
    <x v="148"/>
    <s v=" "/>
    <x v="0"/>
    <s v="Rob"/>
    <s v="D"/>
    <x v="2"/>
    <n v="20.584999999999997"/>
    <n v="123.50999999999999"/>
    <x v="0"/>
    <x v="2"/>
  </r>
  <r>
    <s v="TME-59627-221"/>
    <x v="140"/>
    <s v="72282-40594-RX"/>
    <s v="L-L-2.5"/>
    <n v="6"/>
    <x v="149"/>
    <s v=" "/>
    <x v="0"/>
    <s v="Lib"/>
    <s v="L"/>
    <x v="2"/>
    <n v="36.454999999999998"/>
    <n v="218.73"/>
    <x v="3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</r>
  <r>
    <s v="EHJ-05910-257"/>
    <x v="146"/>
    <s v="06812-11924-IK"/>
    <s v="R-D-1"/>
    <n v="6"/>
    <x v="155"/>
    <s v=" "/>
    <x v="0"/>
    <s v="Rob"/>
    <s v="D"/>
    <x v="0"/>
    <n v="8.9499999999999993"/>
    <n v="53.699999999999996"/>
    <x v="0"/>
    <x v="2"/>
  </r>
  <r>
    <s v="EIL-44855-309"/>
    <x v="147"/>
    <s v="59741-90220-OW"/>
    <s v="R-D-0.5"/>
    <n v="5"/>
    <x v="156"/>
    <s v=" "/>
    <x v="0"/>
    <s v="Rob"/>
    <s v="D"/>
    <x v="1"/>
    <n v="5.3699999999999992"/>
    <n v="26.849999999999994"/>
    <x v="0"/>
    <x v="2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</r>
  <r>
    <s v="ABO-29054-365"/>
    <x v="149"/>
    <s v="00256-19905-YG"/>
    <s v="A-M-0.5"/>
    <n v="6"/>
    <x v="158"/>
    <s v=" "/>
    <x v="1"/>
    <s v="Ara"/>
    <s v="M"/>
    <x v="1"/>
    <n v="6.75"/>
    <n v="40.5"/>
    <x v="2"/>
    <x v="0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</r>
  <r>
    <s v="WOR-52762-511"/>
    <x v="153"/>
    <s v="04739-85772-QT"/>
    <s v="E-L-2.5"/>
    <n v="6"/>
    <x v="164"/>
    <s v=" "/>
    <x v="0"/>
    <s v="Exc"/>
    <s v="L"/>
    <x v="2"/>
    <n v="34.154999999999994"/>
    <n v="204.92999999999995"/>
    <x v="1"/>
    <x v="1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</r>
  <r>
    <s v="NWT-78222-575"/>
    <x v="157"/>
    <s v="75986-98864-EZ"/>
    <s v="A-D-0.2"/>
    <n v="1"/>
    <x v="169"/>
    <s v=" "/>
    <x v="1"/>
    <s v="Ara"/>
    <s v="D"/>
    <x v="3"/>
    <n v="2.9849999999999999"/>
    <n v="2.9849999999999999"/>
    <x v="2"/>
    <x v="2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</r>
  <r>
    <s v="KRZ-13868-122"/>
    <x v="167"/>
    <s v="86779-84838-EJ"/>
    <s v="E-L-1"/>
    <n v="3"/>
    <x v="182"/>
    <s v=" "/>
    <x v="0"/>
    <s v="Exc"/>
    <s v="L"/>
    <x v="0"/>
    <n v="14.85"/>
    <n v="44.55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</r>
  <r>
    <s v="FTV-77095-168"/>
    <x v="171"/>
    <s v="66708-26678-QK"/>
    <s v="L-L-0.5"/>
    <n v="6"/>
    <x v="186"/>
    <s v=" "/>
    <x v="0"/>
    <s v="Lib"/>
    <s v="L"/>
    <x v="1"/>
    <n v="9.51"/>
    <n v="57.06"/>
    <x v="3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</r>
  <r>
    <s v="TMO-22785-872"/>
    <x v="174"/>
    <s v="01811-60350-CU"/>
    <s v="E-M-1"/>
    <n v="6"/>
    <x v="189"/>
    <s v=" "/>
    <x v="0"/>
    <s v="Exc"/>
    <s v="M"/>
    <x v="0"/>
    <n v="13.75"/>
    <n v="82.5"/>
    <x v="1"/>
    <x v="0"/>
  </r>
  <r>
    <s v="TJG-73587-353"/>
    <x v="175"/>
    <s v="24766-58139-GT"/>
    <s v="R-D-0.2"/>
    <n v="3"/>
    <x v="190"/>
    <s v=" "/>
    <x v="0"/>
    <s v="Rob"/>
    <s v="D"/>
    <x v="3"/>
    <n v="2.6849999999999996"/>
    <n v="8.0549999999999997"/>
    <x v="0"/>
    <x v="2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</r>
  <r>
    <s v="TNI-91067-006"/>
    <x v="190"/>
    <s v="80444-58185-FX"/>
    <s v="E-L-1"/>
    <n v="4"/>
    <x v="207"/>
    <s v=" "/>
    <x v="0"/>
    <s v="Exc"/>
    <s v="L"/>
    <x v="0"/>
    <n v="14.85"/>
    <n v="59.4"/>
    <x v="1"/>
    <x v="1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</r>
  <r>
    <s v="YFH-87456-208"/>
    <x v="198"/>
    <s v="23600-98432-ME"/>
    <s v="L-M-0.2"/>
    <n v="2"/>
    <x v="215"/>
    <s v=" "/>
    <x v="0"/>
    <s v="Lib"/>
    <s v="M"/>
    <x v="3"/>
    <n v="4.3650000000000002"/>
    <n v="8.73"/>
    <x v="3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</r>
  <r>
    <s v="BRV-64870-915"/>
    <x v="202"/>
    <s v="32070-55528-UG"/>
    <s v="L-L-2.5"/>
    <n v="5"/>
    <x v="219"/>
    <s v=" "/>
    <x v="1"/>
    <s v="Lib"/>
    <s v="L"/>
    <x v="2"/>
    <n v="36.454999999999998"/>
    <n v="182.27499999999998"/>
    <x v="3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</r>
  <r>
    <s v="JJX-83339-346"/>
    <x v="204"/>
    <s v="32928-18158-OW"/>
    <s v="R-L-0.2"/>
    <n v="1"/>
    <x v="221"/>
    <s v=" "/>
    <x v="0"/>
    <s v="Rob"/>
    <s v="L"/>
    <x v="3"/>
    <n v="3.5849999999999995"/>
    <n v="3.5849999999999995"/>
    <x v="0"/>
    <x v="1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</r>
  <r>
    <s v="SGI-48226-857"/>
    <x v="207"/>
    <s v="84033-80762-EQ"/>
    <s v="A-M-2.5"/>
    <n v="6"/>
    <x v="224"/>
    <s v=" "/>
    <x v="0"/>
    <s v="Ara"/>
    <s v="M"/>
    <x v="2"/>
    <n v="25.874999999999996"/>
    <n v="155.24999999999997"/>
    <x v="2"/>
    <x v="0"/>
  </r>
  <r>
    <s v="AHV-66988-037"/>
    <x v="208"/>
    <s v="12743-00952-KO"/>
    <s v="R-M-2.5"/>
    <n v="2"/>
    <x v="225"/>
    <s v=" "/>
    <x v="0"/>
    <s v="Rob"/>
    <s v="M"/>
    <x v="2"/>
    <n v="22.884999999999998"/>
    <n v="45.769999999999996"/>
    <x v="0"/>
    <x v="0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</r>
  <r>
    <s v="VAJ-44572-469"/>
    <x v="63"/>
    <s v="79216-73157-TE"/>
    <s v="R-L-0.2"/>
    <n v="6"/>
    <x v="231"/>
    <s v=" "/>
    <x v="1"/>
    <s v="Rob"/>
    <s v="L"/>
    <x v="3"/>
    <n v="3.5849999999999995"/>
    <n v="21.509999999999998"/>
    <x v="0"/>
    <x v="1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</r>
  <r>
    <s v="IOM-51636-823"/>
    <x v="218"/>
    <s v="04609-95151-XH"/>
    <s v="A-D-1"/>
    <n v="3"/>
    <x v="236"/>
    <s v=" "/>
    <x v="0"/>
    <s v="Ara"/>
    <s v="D"/>
    <x v="0"/>
    <n v="9.9499999999999993"/>
    <n v="29.849999999999998"/>
    <x v="2"/>
    <x v="2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</r>
  <r>
    <s v="NXV-05302-067"/>
    <x v="225"/>
    <s v="25754-33191-ZI"/>
    <s v="L-M-2.5"/>
    <n v="4"/>
    <x v="246"/>
    <s v=" "/>
    <x v="0"/>
    <s v="Lib"/>
    <s v="M"/>
    <x v="2"/>
    <n v="33.464999999999996"/>
    <n v="133.85999999999999"/>
    <x v="3"/>
    <x v="0"/>
  </r>
  <r>
    <s v="VZH-86274-142"/>
    <x v="226"/>
    <s v="53120-45532-KL"/>
    <s v="R-L-1"/>
    <n v="5"/>
    <x v="247"/>
    <s v=" "/>
    <x v="1"/>
    <s v="Rob"/>
    <s v="L"/>
    <x v="0"/>
    <n v="11.95"/>
    <n v="59.75"/>
    <x v="0"/>
    <x v="1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</r>
  <r>
    <s v="OGY-19377-175"/>
    <x v="231"/>
    <s v="49084-44492-OJ"/>
    <s v="E-D-0.5"/>
    <n v="1"/>
    <x v="252"/>
    <s v=" "/>
    <x v="1"/>
    <s v="Exc"/>
    <s v="D"/>
    <x v="1"/>
    <n v="7.29"/>
    <n v="7.29"/>
    <x v="1"/>
    <x v="2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</r>
  <r>
    <s v="JEG-93140-224"/>
    <x v="146"/>
    <s v="53751-57560-CN"/>
    <s v="E-M-0.5"/>
    <n v="5"/>
    <x v="262"/>
    <s v=" "/>
    <x v="0"/>
    <s v="Exc"/>
    <s v="M"/>
    <x v="1"/>
    <n v="8.25"/>
    <n v="41.25"/>
    <x v="1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</r>
  <r>
    <s v="IYO-10245-081"/>
    <x v="242"/>
    <s v="57145-31023-FK"/>
    <s v="E-M-2.5"/>
    <n v="3"/>
    <x v="266"/>
    <s v=" "/>
    <x v="0"/>
    <s v="Exc"/>
    <s v="M"/>
    <x v="2"/>
    <n v="31.624999999999996"/>
    <n v="94.874999999999986"/>
    <x v="1"/>
    <x v="0"/>
  </r>
  <r>
    <s v="BYZ-39669-954"/>
    <x v="243"/>
    <s v="66408-53777-VE"/>
    <s v="L-L-2.5"/>
    <n v="1"/>
    <x v="267"/>
    <s v=" "/>
    <x v="0"/>
    <s v="Lib"/>
    <s v="L"/>
    <x v="2"/>
    <n v="36.454999999999998"/>
    <n v="36.454999999999998"/>
    <x v="3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</r>
  <r>
    <s v="LYP-52345-883"/>
    <x v="246"/>
    <s v="17649-28133-PY"/>
    <s v="E-M-0.5"/>
    <n v="1"/>
    <x v="270"/>
    <s v=" "/>
    <x v="1"/>
    <s v="Exc"/>
    <s v="M"/>
    <x v="1"/>
    <n v="8.25"/>
    <n v="8.25"/>
    <x v="1"/>
    <x v="0"/>
  </r>
  <r>
    <s v="DFK-35846-692"/>
    <x v="247"/>
    <s v="49612-33852-CN"/>
    <s v="R-D-0.2"/>
    <n v="5"/>
    <x v="271"/>
    <s v=" "/>
    <x v="0"/>
    <s v="Rob"/>
    <s v="D"/>
    <x v="3"/>
    <n v="2.6849999999999996"/>
    <n v="13.424999999999997"/>
    <x v="0"/>
    <x v="2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</r>
  <r>
    <s v="QKA-72582-644"/>
    <x v="249"/>
    <s v="64852-04619-XZ"/>
    <s v="E-M-0.5"/>
    <n v="2"/>
    <x v="273"/>
    <s v=" "/>
    <x v="1"/>
    <s v="Exc"/>
    <s v="M"/>
    <x v="1"/>
    <n v="8.25"/>
    <n v="16.5"/>
    <x v="1"/>
    <x v="0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</r>
  <r>
    <s v="KZR-33023-209"/>
    <x v="177"/>
    <s v="21177-40725-CF"/>
    <s v="E-L-1"/>
    <n v="3"/>
    <x v="276"/>
    <s v=" "/>
    <x v="0"/>
    <s v="Exc"/>
    <s v="L"/>
    <x v="0"/>
    <n v="14.85"/>
    <n v="44.55"/>
    <x v="1"/>
    <x v="1"/>
  </r>
  <r>
    <s v="ULM-49433-003"/>
    <x v="252"/>
    <s v="99421-80253-UI"/>
    <s v="E-M-1"/>
    <n v="2"/>
    <x v="277"/>
    <s v=" "/>
    <x v="0"/>
    <s v="Exc"/>
    <s v="M"/>
    <x v="0"/>
    <n v="13.75"/>
    <n v="27.5"/>
    <x v="1"/>
    <x v="0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</r>
  <r>
    <s v="SYX-48878-182"/>
    <x v="264"/>
    <s v="47725-34771-FJ"/>
    <s v="R-D-1"/>
    <n v="5"/>
    <x v="295"/>
    <s v=" "/>
    <x v="0"/>
    <s v="Rob"/>
    <s v="D"/>
    <x v="0"/>
    <n v="8.9499999999999993"/>
    <n v="44.75"/>
    <x v="0"/>
    <x v="2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</r>
  <r>
    <s v="OQS-46321-904"/>
    <x v="271"/>
    <s v="19597-91185-CM"/>
    <s v="E-M-1"/>
    <n v="1"/>
    <x v="304"/>
    <s v=" "/>
    <x v="0"/>
    <s v="Exc"/>
    <s v="M"/>
    <x v="0"/>
    <n v="13.75"/>
    <n v="13.75"/>
    <x v="1"/>
    <x v="0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</r>
  <r>
    <s v="DGZ-82537-477"/>
    <x v="252"/>
    <s v="43439-94003-DW"/>
    <s v="R-D-1"/>
    <n v="5"/>
    <x v="306"/>
    <s v=" "/>
    <x v="0"/>
    <s v="Rob"/>
    <s v="D"/>
    <x v="0"/>
    <n v="8.9499999999999993"/>
    <n v="44.75"/>
    <x v="0"/>
    <x v="2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</r>
  <r>
    <s v="MQU-86100-929"/>
    <x v="274"/>
    <s v="64418-01720-VW"/>
    <s v="L-L-0.5"/>
    <n v="4"/>
    <x v="308"/>
    <s v=" "/>
    <x v="0"/>
    <s v="Lib"/>
    <s v="L"/>
    <x v="1"/>
    <n v="9.51"/>
    <n v="38.04"/>
    <x v="3"/>
    <x v="1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</r>
  <r>
    <s v="QNP-18893-547"/>
    <x v="280"/>
    <s v="76930-61689-CH"/>
    <s v="R-L-1"/>
    <n v="5"/>
    <x v="313"/>
    <s v=" "/>
    <x v="0"/>
    <s v="Rob"/>
    <s v="L"/>
    <x v="0"/>
    <n v="11.95"/>
    <n v="59.75"/>
    <x v="0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</r>
  <r>
    <s v="YPT-95383-088"/>
    <x v="283"/>
    <s v="43439-94003-DW"/>
    <s v="E-D-2.5"/>
    <n v="2"/>
    <x v="306"/>
    <s v=" "/>
    <x v="0"/>
    <s v="Exc"/>
    <s v="D"/>
    <x v="2"/>
    <n v="27.945"/>
    <n v="55.89"/>
    <x v="1"/>
    <x v="2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</r>
  <r>
    <s v="QEY-71761-460"/>
    <x v="250"/>
    <s v="35442-75769-PL"/>
    <s v="R-M-1"/>
    <n v="2"/>
    <x v="321"/>
    <s v=" "/>
    <x v="1"/>
    <s v="Rob"/>
    <s v="M"/>
    <x v="0"/>
    <n v="9.9499999999999993"/>
    <n v="19.899999999999999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</r>
  <r>
    <s v="DKM-97676-850"/>
    <x v="296"/>
    <s v="43439-94003-DW"/>
    <s v="E-D-0.5"/>
    <n v="5"/>
    <x v="306"/>
    <s v=" "/>
    <x v="0"/>
    <s v="Exc"/>
    <s v="D"/>
    <x v="1"/>
    <n v="7.29"/>
    <n v="36.450000000000003"/>
    <x v="1"/>
    <x v="2"/>
  </r>
  <r>
    <s v="UEB-09112-118"/>
    <x v="297"/>
    <s v="82718-93677-XO"/>
    <s v="A-M-0.5"/>
    <n v="4"/>
    <x v="329"/>
    <s v=" "/>
    <x v="0"/>
    <s v="Ara"/>
    <s v="M"/>
    <x v="1"/>
    <n v="6.75"/>
    <n v="27"/>
    <x v="2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</r>
  <r>
    <s v="FLR-82914-153"/>
    <x v="301"/>
    <s v="86100-33488-WP"/>
    <s v="A-M-2.5"/>
    <n v="6"/>
    <x v="333"/>
    <s v=" "/>
    <x v="0"/>
    <s v="Ara"/>
    <s v="M"/>
    <x v="2"/>
    <n v="25.874999999999996"/>
    <n v="155.24999999999997"/>
    <x v="2"/>
    <x v="0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</r>
  <r>
    <s v="SNF-57032-096"/>
    <x v="306"/>
    <s v="93832-04799-ID"/>
    <s v="E-D-0.5"/>
    <n v="6"/>
    <x v="341"/>
    <s v=" "/>
    <x v="0"/>
    <s v="Exc"/>
    <s v="D"/>
    <x v="1"/>
    <n v="7.29"/>
    <n v="43.74"/>
    <x v="1"/>
    <x v="2"/>
  </r>
  <r>
    <s v="DGL-29648-995"/>
    <x v="307"/>
    <s v="59367-30821-ZQ"/>
    <s v="L-M-0.2"/>
    <n v="2"/>
    <x v="342"/>
    <s v=" "/>
    <x v="0"/>
    <s v="Lib"/>
    <s v="M"/>
    <x v="3"/>
    <n v="4.3650000000000002"/>
    <n v="8.73"/>
    <x v="3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</r>
  <r>
    <s v="OJU-34452-896"/>
    <x v="309"/>
    <s v="60799-92593-CX"/>
    <s v="E-L-0.5"/>
    <n v="1"/>
    <x v="344"/>
    <s v=" "/>
    <x v="0"/>
    <s v="Exc"/>
    <s v="L"/>
    <x v="1"/>
    <n v="8.91"/>
    <n v="8.91"/>
    <x v="1"/>
    <x v="1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</r>
  <r>
    <s v="FVH-29271-315"/>
    <x v="312"/>
    <s v="74415-50873-FC"/>
    <s v="A-D-0.5"/>
    <n v="3"/>
    <x v="348"/>
    <s v=" "/>
    <x v="1"/>
    <s v="Ara"/>
    <s v="D"/>
    <x v="1"/>
    <n v="5.97"/>
    <n v="17.91"/>
    <x v="2"/>
    <x v="2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</r>
  <r>
    <s v="WUG-76466-650"/>
    <x v="318"/>
    <s v="43439-94003-DW"/>
    <s v="L-D-0.5"/>
    <n v="3"/>
    <x v="306"/>
    <s v=" "/>
    <x v="0"/>
    <s v="Lib"/>
    <s v="D"/>
    <x v="1"/>
    <n v="7.77"/>
    <n v="23.31"/>
    <x v="3"/>
    <x v="2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</r>
  <r>
    <s v="XLD-12920-505"/>
    <x v="320"/>
    <s v="21907-75962-VB"/>
    <s v="E-L-0.5"/>
    <n v="6"/>
    <x v="357"/>
    <s v=" "/>
    <x v="0"/>
    <s v="Exc"/>
    <s v="L"/>
    <x v="1"/>
    <n v="8.91"/>
    <n v="53.46"/>
    <x v="1"/>
    <x v="1"/>
  </r>
  <r>
    <s v="UBW-50312-037"/>
    <x v="321"/>
    <s v="69503-12127-YD"/>
    <s v="A-L-2.5"/>
    <n v="4"/>
    <x v="358"/>
    <s v=" "/>
    <x v="0"/>
    <s v="Ara"/>
    <s v="L"/>
    <x v="2"/>
    <n v="29.784999999999997"/>
    <n v="119.13999999999999"/>
    <x v="2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</r>
  <r>
    <s v="EPT-12715-397"/>
    <x v="128"/>
    <s v="08478-75251-OG"/>
    <s v="A-D-0.2"/>
    <n v="6"/>
    <x v="360"/>
    <s v=" "/>
    <x v="0"/>
    <s v="Ara"/>
    <s v="D"/>
    <x v="3"/>
    <n v="2.9849999999999999"/>
    <n v="17.91"/>
    <x v="2"/>
    <x v="2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</r>
  <r>
    <s v="LAW-80062-016"/>
    <x v="340"/>
    <s v="34546-70516-LR"/>
    <s v="E-M-0.5"/>
    <n v="6"/>
    <x v="380"/>
    <s v=" "/>
    <x v="1"/>
    <s v="Exc"/>
    <s v="M"/>
    <x v="1"/>
    <n v="8.25"/>
    <n v="49.5"/>
    <x v="1"/>
    <x v="0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</r>
  <r>
    <s v="VRT-39834-265"/>
    <x v="341"/>
    <s v="86686-37462-CK"/>
    <s v="L-L-1"/>
    <n v="3"/>
    <x v="382"/>
    <s v=" "/>
    <x v="1"/>
    <s v="Lib"/>
    <s v="L"/>
    <x v="0"/>
    <n v="15.85"/>
    <n v="47.55"/>
    <x v="3"/>
    <x v="1"/>
  </r>
  <r>
    <s v="QTC-71005-730"/>
    <x v="342"/>
    <s v="14298-02150-KH"/>
    <s v="A-L-0.2"/>
    <n v="4"/>
    <x v="383"/>
    <s v=" "/>
    <x v="0"/>
    <s v="Ara"/>
    <s v="L"/>
    <x v="3"/>
    <n v="3.8849999999999998"/>
    <n v="15.54"/>
    <x v="2"/>
    <x v="1"/>
  </r>
  <r>
    <s v="TNX-09857-717"/>
    <x v="343"/>
    <s v="48675-07824-HJ"/>
    <s v="L-M-1"/>
    <n v="6"/>
    <x v="384"/>
    <s v=" "/>
    <x v="0"/>
    <s v="Lib"/>
    <s v="M"/>
    <x v="0"/>
    <n v="14.55"/>
    <n v="87.300000000000011"/>
    <x v="3"/>
    <x v="0"/>
  </r>
  <r>
    <s v="JZV-43874-185"/>
    <x v="344"/>
    <s v="18551-80943-YQ"/>
    <s v="A-M-1"/>
    <n v="5"/>
    <x v="385"/>
    <s v=" "/>
    <x v="0"/>
    <s v="Ara"/>
    <s v="M"/>
    <x v="0"/>
    <n v="11.25"/>
    <n v="56.25"/>
    <x v="2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</r>
  <r>
    <s v="BMK-49520-383"/>
    <x v="345"/>
    <s v="72233-08665-IP"/>
    <s v="R-L-0.2"/>
    <n v="3"/>
    <x v="387"/>
    <s v=" "/>
    <x v="0"/>
    <s v="Rob"/>
    <s v="L"/>
    <x v="3"/>
    <n v="3.5849999999999995"/>
    <n v="10.754999999999999"/>
    <x v="0"/>
    <x v="1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</r>
  <r>
    <s v="YLE-18247-749"/>
    <x v="346"/>
    <s v="92227-49331-QR"/>
    <s v="A-L-0.5"/>
    <n v="3"/>
    <x v="389"/>
    <s v=" "/>
    <x v="0"/>
    <s v="Ara"/>
    <s v="L"/>
    <x v="1"/>
    <n v="7.77"/>
    <n v="23.31"/>
    <x v="2"/>
    <x v="1"/>
  </r>
  <r>
    <s v="KJJ-12573-591"/>
    <x v="347"/>
    <s v="12997-41076-FQ"/>
    <s v="A-L-2.5"/>
    <n v="1"/>
    <x v="390"/>
    <s v=" "/>
    <x v="0"/>
    <s v="Ara"/>
    <s v="L"/>
    <x v="2"/>
    <n v="29.784999999999997"/>
    <n v="29.784999999999997"/>
    <x v="2"/>
    <x v="1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</r>
  <r>
    <s v="HNI-91338-546"/>
    <x v="54"/>
    <s v="67285-75317-XI"/>
    <s v="A-D-0.5"/>
    <n v="5"/>
    <x v="393"/>
    <s v=" "/>
    <x v="0"/>
    <s v="Ara"/>
    <s v="D"/>
    <x v="1"/>
    <n v="5.97"/>
    <n v="29.849999999999998"/>
    <x v="2"/>
    <x v="2"/>
  </r>
  <r>
    <s v="CYH-53243-218"/>
    <x v="237"/>
    <s v="88167-57964-PH"/>
    <s v="R-M-0.5"/>
    <n v="3"/>
    <x v="394"/>
    <s v=" "/>
    <x v="0"/>
    <s v="Rob"/>
    <s v="M"/>
    <x v="1"/>
    <n v="5.97"/>
    <n v="17.91"/>
    <x v="0"/>
    <x v="0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</r>
  <r>
    <s v="ACY-56225-839"/>
    <x v="353"/>
    <s v="47386-50743-FG"/>
    <s v="A-M-2.5"/>
    <n v="3"/>
    <x v="398"/>
    <s v=" "/>
    <x v="0"/>
    <s v="Ara"/>
    <s v="M"/>
    <x v="2"/>
    <n v="25.874999999999996"/>
    <n v="77.624999999999986"/>
    <x v="2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</r>
  <r>
    <s v="IKL-95976-565"/>
    <x v="355"/>
    <s v="53486-73919-BQ"/>
    <s v="A-M-1"/>
    <n v="2"/>
    <x v="402"/>
    <s v=" "/>
    <x v="0"/>
    <s v="Ara"/>
    <s v="M"/>
    <x v="0"/>
    <n v="11.25"/>
    <n v="22.5"/>
    <x v="2"/>
    <x v="0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</r>
  <r>
    <s v="SQT-07286-736"/>
    <x v="356"/>
    <s v="87726-16941-QW"/>
    <s v="A-M-1"/>
    <n v="6"/>
    <x v="404"/>
    <s v=" "/>
    <x v="0"/>
    <s v="Ara"/>
    <s v="M"/>
    <x v="0"/>
    <n v="11.25"/>
    <n v="67.5"/>
    <x v="2"/>
    <x v="0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</r>
  <r>
    <s v="WSV-49732-075"/>
    <x v="358"/>
    <s v="76263-95145-GJ"/>
    <s v="L-D-2.5"/>
    <n v="1"/>
    <x v="407"/>
    <s v=" "/>
    <x v="0"/>
    <s v="Lib"/>
    <s v="D"/>
    <x v="2"/>
    <n v="29.784999999999997"/>
    <n v="29.784999999999997"/>
    <x v="3"/>
    <x v="2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</r>
  <r>
    <s v="GTS-22482-014"/>
    <x v="167"/>
    <s v="36769-16558-SX"/>
    <s v="L-M-2.5"/>
    <n v="4"/>
    <x v="440"/>
    <s v=" "/>
    <x v="0"/>
    <s v="Lib"/>
    <s v="M"/>
    <x v="2"/>
    <n v="33.464999999999996"/>
    <n v="133.85999999999999"/>
    <x v="3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</r>
  <r>
    <s v="KBB-52530-416"/>
    <x v="229"/>
    <s v="06488-46303-IZ"/>
    <s v="L-D-2.5"/>
    <n v="2"/>
    <x v="449"/>
    <s v=" "/>
    <x v="0"/>
    <s v="Lib"/>
    <s v="D"/>
    <x v="2"/>
    <n v="29.784999999999997"/>
    <n v="59.569999999999993"/>
    <x v="3"/>
    <x v="2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</r>
  <r>
    <s v="ZAY-43009-775"/>
    <x v="395"/>
    <s v="73431-39823-UP"/>
    <s v="L-D-0.2"/>
    <n v="6"/>
    <x v="457"/>
    <s v=" "/>
    <x v="0"/>
    <s v="Lib"/>
    <s v="D"/>
    <x v="3"/>
    <n v="3.8849999999999998"/>
    <n v="23.31"/>
    <x v="3"/>
    <x v="2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</r>
  <r>
    <s v="MBM-00112-248"/>
    <x v="397"/>
    <s v="50238-24377-ZS"/>
    <s v="L-L-1"/>
    <n v="5"/>
    <x v="461"/>
    <s v=" "/>
    <x v="0"/>
    <s v="Lib"/>
    <s v="L"/>
    <x v="0"/>
    <n v="15.85"/>
    <n v="79.25"/>
    <x v="3"/>
    <x v="1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</r>
  <r>
    <s v="ALR-62963-723"/>
    <x v="401"/>
    <s v="80463-43913-WZ"/>
    <s v="R-D-0.2"/>
    <n v="3"/>
    <x v="465"/>
    <s v=" "/>
    <x v="1"/>
    <s v="Rob"/>
    <s v="D"/>
    <x v="3"/>
    <n v="2.6849999999999996"/>
    <n v="8.0549999999999997"/>
    <x v="0"/>
    <x v="2"/>
  </r>
  <r>
    <s v="JIG-27636-870"/>
    <x v="402"/>
    <s v="67204-04870-LG"/>
    <s v="R-L-1"/>
    <n v="4"/>
    <x v="466"/>
    <s v=" "/>
    <x v="0"/>
    <s v="Rob"/>
    <s v="L"/>
    <x v="0"/>
    <n v="11.95"/>
    <n v="47.8"/>
    <x v="0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</r>
  <r>
    <s v="AOT-70449-651"/>
    <x v="410"/>
    <s v="53414-73391-CR"/>
    <s v="R-D-2.5"/>
    <n v="5"/>
    <x v="478"/>
    <s v=" "/>
    <x v="0"/>
    <s v="Rob"/>
    <s v="D"/>
    <x v="2"/>
    <n v="20.584999999999997"/>
    <n v="102.92499999999998"/>
    <x v="0"/>
    <x v="2"/>
  </r>
  <r>
    <s v="DGC-21813-731"/>
    <x v="127"/>
    <s v="43606-83072-OA"/>
    <s v="L-D-0.2"/>
    <n v="2"/>
    <x v="479"/>
    <s v=" "/>
    <x v="0"/>
    <s v="Lib"/>
    <s v="D"/>
    <x v="3"/>
    <n v="3.8849999999999998"/>
    <n v="7.77"/>
    <x v="3"/>
    <x v="2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</r>
  <r>
    <s v="DNZ-11665-950"/>
    <x v="415"/>
    <s v="10637-45522-ID"/>
    <s v="L-L-2.5"/>
    <n v="2"/>
    <x v="484"/>
    <s v=" "/>
    <x v="0"/>
    <s v="Lib"/>
    <s v="L"/>
    <x v="2"/>
    <n v="36.454999999999998"/>
    <n v="72.91"/>
    <x v="3"/>
    <x v="1"/>
  </r>
  <r>
    <s v="ITR-54735-364"/>
    <x v="416"/>
    <s v="92599-58687-CS"/>
    <s v="R-D-0.2"/>
    <n v="5"/>
    <x v="485"/>
    <s v=" "/>
    <x v="0"/>
    <s v="Rob"/>
    <s v="D"/>
    <x v="3"/>
    <n v="2.6849999999999996"/>
    <n v="13.424999999999997"/>
    <x v="0"/>
    <x v="2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</r>
  <r>
    <s v="ZSO-58292-191"/>
    <x v="109"/>
    <s v="66794-66795-VW"/>
    <s v="R-D-0.5"/>
    <n v="4"/>
    <x v="493"/>
    <s v=" "/>
    <x v="0"/>
    <s v="Rob"/>
    <s v="D"/>
    <x v="1"/>
    <n v="5.3699999999999992"/>
    <n v="21.479999999999997"/>
    <x v="0"/>
    <x v="2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</r>
  <r>
    <s v="FLM-82229-989"/>
    <x v="424"/>
    <s v="73017-69644-MS"/>
    <s v="L-L-0.2"/>
    <n v="2"/>
    <x v="495"/>
    <s v=" "/>
    <x v="1"/>
    <s v="Lib"/>
    <s v="L"/>
    <x v="3"/>
    <n v="4.7549999999999999"/>
    <n v="9.51"/>
    <x v="3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</r>
  <r>
    <s v="AZF-45991-584"/>
    <x v="426"/>
    <s v="73759-17258-KA"/>
    <s v="A-D-2.5"/>
    <n v="1"/>
    <x v="500"/>
    <s v=" "/>
    <x v="1"/>
    <s v="Ara"/>
    <s v="D"/>
    <x v="2"/>
    <n v="22.884999999999998"/>
    <n v="22.884999999999998"/>
    <x v="2"/>
    <x v="2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</r>
  <r>
    <s v="WTV-24996-658"/>
    <x v="429"/>
    <s v="57837-15577-YK"/>
    <s v="E-D-2.5"/>
    <n v="3"/>
    <x v="505"/>
    <s v=" "/>
    <x v="1"/>
    <s v="Exc"/>
    <s v="D"/>
    <x v="2"/>
    <n v="27.945"/>
    <n v="83.835000000000008"/>
    <x v="1"/>
    <x v="2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</r>
  <r>
    <s v="NOY-99738-977"/>
    <x v="432"/>
    <s v="82872-34456-LJ"/>
    <s v="R-L-2.5"/>
    <n v="2"/>
    <x v="512"/>
    <s v=" "/>
    <x v="2"/>
    <s v="Rob"/>
    <s v="L"/>
    <x v="2"/>
    <n v="27.484999999999996"/>
    <n v="54.969999999999992"/>
    <x v="0"/>
    <x v="1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</r>
  <r>
    <s v="CUN-90044-279"/>
    <x v="434"/>
    <s v="86646-65810-TD"/>
    <s v="L-D-0.2"/>
    <n v="4"/>
    <x v="515"/>
    <s v=" "/>
    <x v="0"/>
    <s v="Lib"/>
    <s v="D"/>
    <x v="3"/>
    <n v="3.8849999999999998"/>
    <n v="15.54"/>
    <x v="3"/>
    <x v="2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</r>
  <r>
    <s v="ADP-04506-084"/>
    <x v="436"/>
    <s v="61809-87758-LJ"/>
    <s v="E-M-2.5"/>
    <n v="6"/>
    <x v="517"/>
    <s v=" "/>
    <x v="0"/>
    <s v="Exc"/>
    <s v="M"/>
    <x v="2"/>
    <n v="31.624999999999996"/>
    <n v="189.74999999999997"/>
    <x v="1"/>
    <x v="0"/>
  </r>
  <r>
    <s v="PNU-22150-408"/>
    <x v="437"/>
    <s v="77408-43873-RS"/>
    <s v="A-D-0.2"/>
    <n v="6"/>
    <x v="518"/>
    <s v=" "/>
    <x v="1"/>
    <s v="Ara"/>
    <s v="D"/>
    <x v="3"/>
    <n v="2.9849999999999999"/>
    <n v="17.91"/>
    <x v="2"/>
    <x v="2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</r>
  <r>
    <s v="XRR-28376-277"/>
    <x v="442"/>
    <s v="64481-42546-II"/>
    <s v="R-L-2.5"/>
    <n v="6"/>
    <x v="524"/>
    <s v=" "/>
    <x v="1"/>
    <s v="Rob"/>
    <s v="L"/>
    <x v="2"/>
    <n v="27.484999999999996"/>
    <n v="164.90999999999997"/>
    <x v="0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</r>
  <r>
    <s v="EAY-89850-211"/>
    <x v="445"/>
    <s v="43155-71724-XP"/>
    <s v="A-D-0.2"/>
    <n v="2"/>
    <x v="528"/>
    <s v=" "/>
    <x v="0"/>
    <s v="Ara"/>
    <s v="D"/>
    <x v="3"/>
    <n v="2.9849999999999999"/>
    <n v="5.97"/>
    <x v="2"/>
    <x v="2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</r>
  <r>
    <s v="UPF-60123-025"/>
    <x v="454"/>
    <s v="88992-49081-AT"/>
    <s v="R-L-2.5"/>
    <n v="3"/>
    <x v="540"/>
    <s v=" "/>
    <x v="0"/>
    <s v="Rob"/>
    <s v="L"/>
    <x v="2"/>
    <n v="27.484999999999996"/>
    <n v="82.454999999999984"/>
    <x v="0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</r>
  <r>
    <s v="BPZ-51283-916"/>
    <x v="264"/>
    <s v="87688-42420-TO"/>
    <s v="A-M-2.5"/>
    <n v="2"/>
    <x v="546"/>
    <s v=" "/>
    <x v="0"/>
    <s v="Ara"/>
    <s v="M"/>
    <x v="2"/>
    <n v="25.874999999999996"/>
    <n v="51.749999999999993"/>
    <x v="2"/>
    <x v="0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</r>
  <r>
    <s v="MVI-04946-827"/>
    <x v="461"/>
    <s v="62483-50867-OM"/>
    <s v="E-L-1"/>
    <n v="1"/>
    <x v="548"/>
    <s v=" "/>
    <x v="2"/>
    <s v="Exc"/>
    <s v="L"/>
    <x v="0"/>
    <n v="14.85"/>
    <n v="14.85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</r>
  <r>
    <s v="PJB-15659-994"/>
    <x v="469"/>
    <s v="39457-62611-YK"/>
    <s v="L-D-2.5"/>
    <n v="4"/>
    <x v="557"/>
    <s v=" "/>
    <x v="1"/>
    <s v="Lib"/>
    <s v="D"/>
    <x v="2"/>
    <n v="29.784999999999997"/>
    <n v="119.13999999999999"/>
    <x v="3"/>
    <x v="2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</r>
  <r>
    <s v="UHW-74617-126"/>
    <x v="173"/>
    <s v="90816-65619-LM"/>
    <s v="E-D-2.5"/>
    <n v="2"/>
    <x v="560"/>
    <s v=" "/>
    <x v="0"/>
    <s v="Exc"/>
    <s v="D"/>
    <x v="2"/>
    <n v="27.945"/>
    <n v="55.89"/>
    <x v="1"/>
    <x v="2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</r>
  <r>
    <s v="TVV-42245-088"/>
    <x v="476"/>
    <s v="14398-43114-RV"/>
    <s v="A-M-0.2"/>
    <n v="4"/>
    <x v="564"/>
    <s v=" "/>
    <x v="1"/>
    <s v="Ara"/>
    <s v="M"/>
    <x v="3"/>
    <n v="3.375"/>
    <n v="13.5"/>
    <x v="2"/>
    <x v="0"/>
  </r>
  <r>
    <s v="DYP-74337-787"/>
    <x v="431"/>
    <s v="41486-52502-QQ"/>
    <s v="R-M-0.5"/>
    <n v="1"/>
    <x v="565"/>
    <s v=" "/>
    <x v="0"/>
    <s v="Rob"/>
    <s v="M"/>
    <x v="1"/>
    <n v="5.97"/>
    <n v="5.97"/>
    <x v="0"/>
    <x v="0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</r>
  <r>
    <s v="PVU-02950-470"/>
    <x v="353"/>
    <s v="01927-46702-YT"/>
    <s v="E-D-1"/>
    <n v="1"/>
    <x v="574"/>
    <s v=" "/>
    <x v="2"/>
    <s v="Exc"/>
    <s v="D"/>
    <x v="0"/>
    <n v="12.15"/>
    <n v="12.15"/>
    <x v="1"/>
    <x v="2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</r>
  <r>
    <s v="ITY-92466-909"/>
    <x v="162"/>
    <s v="34927-68586-ZV"/>
    <s v="A-M-2.5"/>
    <n v="3"/>
    <x v="586"/>
    <s v=" "/>
    <x v="1"/>
    <s v="Ara"/>
    <s v="M"/>
    <x v="2"/>
    <n v="25.874999999999996"/>
    <n v="77.624999999999986"/>
    <x v="2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</r>
  <r>
    <s v="TZU-64255-831"/>
    <x v="125"/>
    <s v="34666-76738-SQ"/>
    <s v="R-D-2.5"/>
    <n v="2"/>
    <x v="592"/>
    <s v=" "/>
    <x v="0"/>
    <s v="Rob"/>
    <s v="D"/>
    <x v="2"/>
    <n v="20.584999999999997"/>
    <n v="41.169999999999995"/>
    <x v="0"/>
    <x v="2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</r>
  <r>
    <s v="USN-44968-231"/>
    <x v="497"/>
    <s v="71749-05400-CN"/>
    <s v="R-L-1"/>
    <n v="4"/>
    <x v="598"/>
    <s v=" "/>
    <x v="0"/>
    <s v="Rob"/>
    <s v="L"/>
    <x v="0"/>
    <n v="11.95"/>
    <n v="47.8"/>
    <x v="0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</r>
  <r>
    <s v="WMA-34232-850"/>
    <x v="7"/>
    <s v="53386-94266-LJ"/>
    <s v="L-D-2.5"/>
    <n v="4"/>
    <x v="620"/>
    <s v=" "/>
    <x v="0"/>
    <s v="Lib"/>
    <s v="D"/>
    <x v="2"/>
    <n v="29.784999999999997"/>
    <n v="119.13999999999999"/>
    <x v="3"/>
    <x v="2"/>
  </r>
  <r>
    <s v="EZL-27919-704"/>
    <x v="481"/>
    <s v="49480-85909-DG"/>
    <s v="L-L-0.5"/>
    <n v="5"/>
    <x v="621"/>
    <s v=" "/>
    <x v="0"/>
    <s v="Lib"/>
    <s v="L"/>
    <x v="1"/>
    <n v="9.51"/>
    <n v="47.55"/>
    <x v="3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</r>
  <r>
    <s v="EZB-68383-559"/>
    <x v="418"/>
    <s v="90123-01967-KS"/>
    <s v="R-L-1"/>
    <n v="6"/>
    <x v="629"/>
    <s v=" "/>
    <x v="0"/>
    <s v="Rob"/>
    <s v="L"/>
    <x v="0"/>
    <n v="11.95"/>
    <n v="71.699999999999989"/>
    <x v="0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</r>
  <r>
    <s v="LTD-96842-834"/>
    <x v="523"/>
    <s v="00246-15080-LE"/>
    <s v="L-D-2.5"/>
    <n v="6"/>
    <x v="635"/>
    <s v=" "/>
    <x v="0"/>
    <s v="Lib"/>
    <s v="D"/>
    <x v="2"/>
    <n v="29.784999999999997"/>
    <n v="178.70999999999998"/>
    <x v="3"/>
    <x v="2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</r>
  <r>
    <s v="WKB-21680-566"/>
    <x v="491"/>
    <s v="96612-41722-VJ"/>
    <s v="A-M-0.5"/>
    <n v="3"/>
    <x v="642"/>
    <s v=" "/>
    <x v="1"/>
    <s v="Ara"/>
    <s v="M"/>
    <x v="1"/>
    <n v="6.75"/>
    <n v="20.25"/>
    <x v="2"/>
    <x v="0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</r>
  <r>
    <s v="QLC-52637-305"/>
    <x v="530"/>
    <s v="34317-87258-HQ"/>
    <s v="L-D-2.5"/>
    <n v="4"/>
    <x v="647"/>
    <s v=" "/>
    <x v="1"/>
    <s v="Lib"/>
    <s v="D"/>
    <x v="2"/>
    <n v="29.784999999999997"/>
    <n v="119.13999999999999"/>
    <x v="3"/>
    <x v="2"/>
  </r>
  <r>
    <s v="CWT-27056-328"/>
    <x v="531"/>
    <s v="18570-80998-ZS"/>
    <s v="E-D-0.2"/>
    <n v="6"/>
    <x v="648"/>
    <s v=" "/>
    <x v="0"/>
    <s v="Exc"/>
    <s v="D"/>
    <x v="3"/>
    <n v="3.645"/>
    <n v="21.87"/>
    <x v="1"/>
    <x v="2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</r>
  <r>
    <s v="KCY-61732-849"/>
    <x v="533"/>
    <s v="11349-55147-SN"/>
    <s v="L-D-1"/>
    <n v="2"/>
    <x v="651"/>
    <s v=" "/>
    <x v="1"/>
    <s v="Lib"/>
    <s v="D"/>
    <x v="0"/>
    <n v="12.95"/>
    <n v="25.9"/>
    <x v="3"/>
    <x v="2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</r>
  <r>
    <s v="KFJ-46568-890"/>
    <x v="535"/>
    <s v="71003-85639-HB"/>
    <s v="E-L-0.5"/>
    <n v="2"/>
    <x v="653"/>
    <s v=" "/>
    <x v="0"/>
    <s v="Exc"/>
    <s v="L"/>
    <x v="1"/>
    <n v="8.91"/>
    <n v="17.82"/>
    <x v="1"/>
    <x v="1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</r>
  <r>
    <s v="CZF-40873-691"/>
    <x v="61"/>
    <s v="64988-20636-XQ"/>
    <s v="E-M-0.5"/>
    <n v="2"/>
    <x v="656"/>
    <s v=" "/>
    <x v="2"/>
    <s v="Exc"/>
    <s v="M"/>
    <x v="1"/>
    <n v="8.25"/>
    <n v="16.5"/>
    <x v="1"/>
    <x v="0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</r>
  <r>
    <s v="TBU-65158-068"/>
    <x v="396"/>
    <s v="60357-65386-RD"/>
    <s v="E-D-1"/>
    <n v="2"/>
    <x v="665"/>
    <s v=" "/>
    <x v="0"/>
    <s v="Exc"/>
    <s v="D"/>
    <x v="0"/>
    <n v="12.15"/>
    <n v="24.3"/>
    <x v="1"/>
    <x v="2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</r>
  <r>
    <s v="MAY-77231-536"/>
    <x v="542"/>
    <s v="01304-59807-OB"/>
    <s v="A-M-0.2"/>
    <n v="2"/>
    <x v="667"/>
    <s v=" "/>
    <x v="0"/>
    <s v="Ara"/>
    <s v="M"/>
    <x v="3"/>
    <n v="3.375"/>
    <n v="6.75"/>
    <x v="2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</r>
  <r>
    <s v="SWP-88281-918"/>
    <x v="543"/>
    <s v="77657-61366-FY"/>
    <s v="L-L-2.5"/>
    <n v="4"/>
    <x v="669"/>
    <s v=" "/>
    <x v="0"/>
    <s v="Lib"/>
    <s v="L"/>
    <x v="2"/>
    <n v="36.454999999999998"/>
    <n v="145.82"/>
    <x v="3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</r>
  <r>
    <s v="EBA-82404-343"/>
    <x v="547"/>
    <s v="20236-42322-CM"/>
    <s v="L-D-0.2"/>
    <n v="4"/>
    <x v="674"/>
    <s v=" "/>
    <x v="0"/>
    <s v="Lib"/>
    <s v="D"/>
    <x v="3"/>
    <n v="3.8849999999999998"/>
    <n v="15.54"/>
    <x v="3"/>
    <x v="2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</r>
  <r>
    <s v="SUZ-83036-175"/>
    <x v="550"/>
    <s v="55915-19477-MK"/>
    <s v="R-D-0.2"/>
    <n v="5"/>
    <x v="677"/>
    <s v=" "/>
    <x v="0"/>
    <s v="Rob"/>
    <s v="D"/>
    <x v="3"/>
    <n v="2.6849999999999996"/>
    <n v="13.424999999999997"/>
    <x v="0"/>
    <x v="2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</r>
  <r>
    <s v="YXF-57218-272"/>
    <x v="333"/>
    <s v="55374-03175-IA"/>
    <s v="R-M-0.2"/>
    <n v="6"/>
    <x v="686"/>
    <s v=" "/>
    <x v="0"/>
    <s v="Rob"/>
    <s v="M"/>
    <x v="3"/>
    <n v="2.9849999999999999"/>
    <n v="17.91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</r>
  <r>
    <s v="ZFR-79447-696"/>
    <x v="562"/>
    <s v="77828-66867-KH"/>
    <s v="R-M-0.5"/>
    <n v="1"/>
    <x v="692"/>
    <s v=" "/>
    <x v="0"/>
    <s v="Rob"/>
    <s v="M"/>
    <x v="1"/>
    <n v="5.97"/>
    <n v="5.97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</r>
  <r>
    <s v="LTP-31133-134"/>
    <x v="572"/>
    <s v="66527-94478-PB"/>
    <s v="A-L-0.5"/>
    <n v="3"/>
    <x v="704"/>
    <s v=" "/>
    <x v="0"/>
    <s v="Ara"/>
    <s v="L"/>
    <x v="1"/>
    <n v="7.77"/>
    <n v="23.31"/>
    <x v="2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</r>
  <r>
    <s v="RSR-96390-187"/>
    <x v="579"/>
    <s v="67052-76184-CB"/>
    <s v="E-M-1"/>
    <n v="6"/>
    <x v="710"/>
    <s v=" "/>
    <x v="0"/>
    <s v="Exc"/>
    <s v="M"/>
    <x v="0"/>
    <n v="13.75"/>
    <n v="82.5"/>
    <x v="1"/>
    <x v="0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</r>
  <r>
    <s v="LOU-41819-242"/>
    <x v="272"/>
    <s v="88060-50676-MV"/>
    <s v="R-M-1"/>
    <n v="2"/>
    <x v="712"/>
    <s v=" "/>
    <x v="0"/>
    <s v="Rob"/>
    <s v="M"/>
    <x v="0"/>
    <n v="9.9499999999999993"/>
    <n v="19.899999999999999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</r>
  <r>
    <s v="FUO-99821-974"/>
    <x v="175"/>
    <s v="31245-81098-PJ"/>
    <s v="E-M-1"/>
    <n v="3"/>
    <x v="718"/>
    <s v=" "/>
    <x v="0"/>
    <s v="Exc"/>
    <s v="M"/>
    <x v="0"/>
    <n v="13.75"/>
    <n v="41.25"/>
    <x v="1"/>
    <x v="0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</r>
  <r>
    <s v="TBU-64277-625"/>
    <x v="32"/>
    <s v="98918-34330-GY"/>
    <s v="E-M-1"/>
    <n v="6"/>
    <x v="724"/>
    <s v=" "/>
    <x v="0"/>
    <s v="Exc"/>
    <s v="M"/>
    <x v="0"/>
    <n v="13.75"/>
    <n v="82.5"/>
    <x v="1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</r>
  <r>
    <s v="UJV-32333-364"/>
    <x v="589"/>
    <s v="86110-83695-YS"/>
    <s v="L-L-0.5"/>
    <n v="1"/>
    <x v="733"/>
    <s v=" "/>
    <x v="0"/>
    <s v="Lib"/>
    <s v="L"/>
    <x v="1"/>
    <n v="9.51"/>
    <n v="9.51"/>
    <x v="3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</r>
  <r>
    <s v="OAM-76916-748"/>
    <x v="591"/>
    <s v="63025-62939-AN"/>
    <s v="E-D-1"/>
    <n v="3"/>
    <x v="736"/>
    <s v=" "/>
    <x v="0"/>
    <s v="Exc"/>
    <s v="D"/>
    <x v="0"/>
    <n v="12.15"/>
    <n v="36.450000000000003"/>
    <x v="1"/>
    <x v="2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</r>
  <r>
    <s v="CLJ-23403-689"/>
    <x v="77"/>
    <s v="19413-02045-CG"/>
    <s v="R-L-1"/>
    <n v="2"/>
    <x v="741"/>
    <s v=" "/>
    <x v="2"/>
    <s v="Rob"/>
    <s v="L"/>
    <x v="0"/>
    <n v="11.95"/>
    <n v="23.9"/>
    <x v="0"/>
    <x v="1"/>
  </r>
  <r>
    <s v="XNU-83276-288"/>
    <x v="595"/>
    <s v="98185-92775-KT"/>
    <s v="R-M-0.5"/>
    <n v="1"/>
    <x v="742"/>
    <s v=" "/>
    <x v="0"/>
    <s v="Rob"/>
    <s v="M"/>
    <x v="1"/>
    <n v="5.97"/>
    <n v="5.97"/>
    <x v="0"/>
    <x v="0"/>
  </r>
  <r>
    <s v="YOG-94666-679"/>
    <x v="596"/>
    <s v="86991-53901-AT"/>
    <s v="L-D-0.2"/>
    <n v="2"/>
    <x v="743"/>
    <s v=" "/>
    <x v="2"/>
    <s v="Lib"/>
    <s v="D"/>
    <x v="3"/>
    <n v="3.8849999999999998"/>
    <n v="7.77"/>
    <x v="3"/>
    <x v="2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</r>
  <r>
    <s v="MHD-95615-696"/>
    <x v="54"/>
    <s v="27930-59250-JT"/>
    <s v="R-L-2.5"/>
    <n v="5"/>
    <x v="745"/>
    <s v=" "/>
    <x v="0"/>
    <s v="Rob"/>
    <s v="L"/>
    <x v="2"/>
    <n v="27.484999999999996"/>
    <n v="137.42499999999998"/>
    <x v="0"/>
    <x v="1"/>
  </r>
  <r>
    <s v="HBH-64794-080"/>
    <x v="597"/>
    <s v="40560-18556-YE"/>
    <s v="R-D-0.2"/>
    <n v="3"/>
    <x v="746"/>
    <s v=" "/>
    <x v="0"/>
    <s v="Rob"/>
    <s v="D"/>
    <x v="3"/>
    <n v="2.6849999999999996"/>
    <n v="8.0549999999999997"/>
    <x v="0"/>
    <x v="2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</r>
  <r>
    <s v="FWE-98471-488"/>
    <x v="601"/>
    <s v="27930-59250-JT"/>
    <s v="L-L-1"/>
    <n v="5"/>
    <x v="745"/>
    <s v=" "/>
    <x v="0"/>
    <s v="Lib"/>
    <s v="L"/>
    <x v="0"/>
    <n v="15.85"/>
    <n v="79.25"/>
    <x v="3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</r>
  <r>
    <s v="UFZ-24348-219"/>
    <x v="610"/>
    <s v="27930-59250-JT"/>
    <s v="L-M-2.5"/>
    <n v="3"/>
    <x v="745"/>
    <s v=" "/>
    <x v="0"/>
    <s v="Lib"/>
    <s v="M"/>
    <x v="2"/>
    <n v="33.464999999999996"/>
    <n v="100.39499999999998"/>
    <x v="3"/>
    <x v="0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</r>
  <r>
    <s v="JKC-64636-831"/>
    <x v="615"/>
    <s v="52098-80103-FD"/>
    <s v="A-M-2.5"/>
    <n v="2"/>
    <x v="778"/>
    <s v=" "/>
    <x v="0"/>
    <s v="Ara"/>
    <s v="M"/>
    <x v="2"/>
    <n v="25.874999999999996"/>
    <n v="51.749999999999993"/>
    <x v="2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</r>
  <r>
    <s v="IMP-12563-728"/>
    <x v="578"/>
    <s v="68346-14810-UA"/>
    <s v="E-L-0.5"/>
    <n v="6"/>
    <x v="780"/>
    <s v=" "/>
    <x v="0"/>
    <s v="Exc"/>
    <s v="L"/>
    <x v="1"/>
    <n v="8.91"/>
    <n v="53.46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</r>
  <r>
    <s v="UJG-34731-295"/>
    <x v="374"/>
    <s v="15764-22559-ZT"/>
    <s v="A-M-2.5"/>
    <n v="1"/>
    <x v="790"/>
    <s v=" "/>
    <x v="0"/>
    <s v="Ara"/>
    <s v="M"/>
    <x v="2"/>
    <n v="25.874999999999996"/>
    <n v="25.874999999999996"/>
    <x v="2"/>
    <x v="0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</r>
  <r>
    <s v="FHD-94983-982"/>
    <x v="625"/>
    <s v="62839-56723-CH"/>
    <s v="R-M-0.5"/>
    <n v="3"/>
    <x v="799"/>
    <s v=" "/>
    <x v="0"/>
    <s v="Rob"/>
    <s v="M"/>
    <x v="1"/>
    <n v="5.97"/>
    <n v="17.91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</r>
  <r>
    <s v="LCY-24377-948"/>
    <x v="630"/>
    <s v="21617-79890-DD"/>
    <s v="R-L-2.5"/>
    <n v="1"/>
    <x v="806"/>
    <s v=" "/>
    <x v="0"/>
    <s v="Rob"/>
    <s v="L"/>
    <x v="2"/>
    <n v="27.484999999999996"/>
    <n v="27.484999999999996"/>
    <x v="0"/>
    <x v="1"/>
  </r>
  <r>
    <s v="FWD-85967-769"/>
    <x v="631"/>
    <s v="20256-54689-LO"/>
    <s v="E-D-0.2"/>
    <n v="3"/>
    <x v="807"/>
    <s v=" "/>
    <x v="0"/>
    <s v="Exc"/>
    <s v="D"/>
    <x v="3"/>
    <n v="3.645"/>
    <n v="10.935"/>
    <x v="1"/>
    <x v="2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</r>
  <r>
    <s v="OCK-89033-348"/>
    <x v="632"/>
    <s v="82300-88786-UE"/>
    <s v="A-L-0.2"/>
    <n v="6"/>
    <x v="809"/>
    <s v=" "/>
    <x v="0"/>
    <s v="Ara"/>
    <s v="L"/>
    <x v="3"/>
    <n v="3.8849999999999998"/>
    <n v="23.31"/>
    <x v="2"/>
    <x v="1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</r>
  <r>
    <s v="KAW-95195-329"/>
    <x v="640"/>
    <s v="34570-99384-AF"/>
    <s v="R-D-2.5"/>
    <n v="4"/>
    <x v="821"/>
    <s v=" "/>
    <x v="1"/>
    <s v="Rob"/>
    <s v="D"/>
    <x v="2"/>
    <n v="20.584999999999997"/>
    <n v="82.339999999999989"/>
    <x v="0"/>
    <x v="2"/>
  </r>
  <r>
    <s v="QDO-57268-842"/>
    <x v="612"/>
    <s v="57808-90533-UE"/>
    <s v="E-M-2.5"/>
    <n v="5"/>
    <x v="822"/>
    <s v=" "/>
    <x v="0"/>
    <s v="Exc"/>
    <s v="M"/>
    <x v="2"/>
    <n v="31.624999999999996"/>
    <n v="158.12499999999997"/>
    <x v="1"/>
    <x v="0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</r>
  <r>
    <s v="KXA-27983-918"/>
    <x v="642"/>
    <s v="96042-27290-EQ"/>
    <s v="R-L-0.5"/>
    <n v="5"/>
    <x v="825"/>
    <s v=" "/>
    <x v="0"/>
    <s v="Rob"/>
    <s v="L"/>
    <x v="1"/>
    <n v="7.169999999999999"/>
    <n v="35.849999999999994"/>
    <x v="0"/>
    <x v="1"/>
  </r>
  <r>
    <s v="VKQ-39009-292"/>
    <x v="219"/>
    <s v="57808-90533-UE"/>
    <s v="L-M-1"/>
    <n v="5"/>
    <x v="822"/>
    <s v=" "/>
    <x v="0"/>
    <s v="Lib"/>
    <s v="M"/>
    <x v="0"/>
    <n v="14.55"/>
    <n v="72.75"/>
    <x v="3"/>
    <x v="0"/>
  </r>
  <r>
    <s v="PDB-98743-282"/>
    <x v="643"/>
    <s v="51940-02669-OR"/>
    <s v="L-L-1"/>
    <n v="3"/>
    <x v="826"/>
    <s v=" "/>
    <x v="1"/>
    <s v="Lib"/>
    <s v="L"/>
    <x v="0"/>
    <n v="15.85"/>
    <n v="47.55"/>
    <x v="3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</r>
  <r>
    <s v="IJK-34441-720"/>
    <x v="647"/>
    <s v="97201-58870-WB"/>
    <s v="A-M-0.5"/>
    <n v="6"/>
    <x v="831"/>
    <s v=" "/>
    <x v="0"/>
    <s v="Ara"/>
    <s v="M"/>
    <x v="1"/>
    <n v="6.75"/>
    <n v="40.5"/>
    <x v="2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</r>
  <r>
    <s v="MEK-85120-243"/>
    <x v="649"/>
    <s v="06623-54610-HC"/>
    <s v="R-L-0.2"/>
    <n v="3"/>
    <x v="835"/>
    <s v=" "/>
    <x v="0"/>
    <s v="Rob"/>
    <s v="L"/>
    <x v="3"/>
    <n v="3.5849999999999995"/>
    <n v="10.754999999999999"/>
    <x v="0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</r>
  <r>
    <s v="YLK-78851-470"/>
    <x v="650"/>
    <s v="58559-08254-UY"/>
    <s v="R-M-2.5"/>
    <n v="6"/>
    <x v="838"/>
    <s v=" "/>
    <x v="0"/>
    <s v="Rob"/>
    <s v="M"/>
    <x v="2"/>
    <n v="22.884999999999998"/>
    <n v="137.31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</r>
  <r>
    <s v="DCE-22886-861"/>
    <x v="89"/>
    <s v="56060-17602-RG"/>
    <s v="E-D-0.2"/>
    <n v="1"/>
    <x v="842"/>
    <s v=" "/>
    <x v="1"/>
    <s v="Exc"/>
    <s v="D"/>
    <x v="3"/>
    <n v="3.645"/>
    <n v="3.645"/>
    <x v="1"/>
    <x v="2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</r>
  <r>
    <s v="KHK-13105-388"/>
    <x v="177"/>
    <s v="46242-54946-ZW"/>
    <s v="A-M-1"/>
    <n v="6"/>
    <x v="847"/>
    <s v=" "/>
    <x v="0"/>
    <s v="Ara"/>
    <s v="M"/>
    <x v="0"/>
    <n v="11.25"/>
    <n v="67.5"/>
    <x v="2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</r>
  <r>
    <s v="UGK-07613-982"/>
    <x v="654"/>
    <s v="57808-90533-UE"/>
    <s v="A-M-0.5"/>
    <n v="3"/>
    <x v="822"/>
    <s v=" "/>
    <x v="0"/>
    <s v="Ara"/>
    <s v="M"/>
    <x v="1"/>
    <n v="6.75"/>
    <n v="20.25"/>
    <x v="2"/>
    <x v="0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</r>
  <r>
    <s v="NHI-23264-055"/>
    <x v="658"/>
    <s v="44799-09711-XW"/>
    <s v="A-D-0.5"/>
    <n v="4"/>
    <x v="855"/>
    <s v=" "/>
    <x v="0"/>
    <s v="Ara"/>
    <s v="D"/>
    <x v="1"/>
    <n v="5.97"/>
    <n v="23.88"/>
    <x v="2"/>
    <x v="2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</r>
  <r>
    <s v="XKK-06692-189"/>
    <x v="558"/>
    <s v="86579-92122-OC"/>
    <s v="R-D-1"/>
    <n v="3"/>
    <x v="857"/>
    <s v=" "/>
    <x v="0"/>
    <s v="Rob"/>
    <s v="D"/>
    <x v="0"/>
    <n v="8.9499999999999993"/>
    <n v="26.849999999999998"/>
    <x v="0"/>
    <x v="2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</r>
  <r>
    <s v="CZD-56716-840"/>
    <x v="665"/>
    <s v="15456-29250-RU"/>
    <s v="L-D-2.5"/>
    <n v="4"/>
    <x v="868"/>
    <s v=" "/>
    <x v="0"/>
    <s v="Lib"/>
    <s v="D"/>
    <x v="2"/>
    <n v="29.784999999999997"/>
    <n v="119.13999999999999"/>
    <x v="3"/>
    <x v="2"/>
  </r>
  <r>
    <s v="UBI-59229-277"/>
    <x v="44"/>
    <s v="00886-35803-FG"/>
    <s v="L-D-0.5"/>
    <n v="3"/>
    <x v="869"/>
    <s v=" "/>
    <x v="0"/>
    <s v="Lib"/>
    <s v="D"/>
    <x v="1"/>
    <n v="7.77"/>
    <n v="23.31"/>
    <x v="3"/>
    <x v="2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</r>
  <r>
    <s v="SHT-04865-419"/>
    <x v="666"/>
    <s v="69215-90789-DL"/>
    <s v="R-L-0.2"/>
    <n v="4"/>
    <x v="873"/>
    <s v=" "/>
    <x v="0"/>
    <s v="Rob"/>
    <s v="L"/>
    <x v="3"/>
    <n v="3.5849999999999995"/>
    <n v="14.339999999999998"/>
    <x v="0"/>
    <x v="1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</r>
  <r>
    <s v="PJS-30996-485"/>
    <x v="4"/>
    <s v="86579-92122-OC"/>
    <s v="A-L-0.2"/>
    <n v="1"/>
    <x v="857"/>
    <s v=" "/>
    <x v="0"/>
    <s v="Ara"/>
    <s v="L"/>
    <x v="3"/>
    <n v="3.8849999999999998"/>
    <n v="3.8849999999999998"/>
    <x v="2"/>
    <x v="1"/>
  </r>
  <r>
    <s v="HEL-86709-449"/>
    <x v="667"/>
    <s v="86579-92122-OC"/>
    <s v="E-D-2.5"/>
    <n v="1"/>
    <x v="857"/>
    <s v=" "/>
    <x v="0"/>
    <s v="Exc"/>
    <s v="D"/>
    <x v="2"/>
    <n v="27.945"/>
    <n v="27.945"/>
    <x v="1"/>
    <x v="2"/>
  </r>
  <r>
    <s v="NCH-55389-562"/>
    <x v="110"/>
    <s v="86579-92122-OC"/>
    <s v="E-L-2.5"/>
    <n v="5"/>
    <x v="857"/>
    <s v=" "/>
    <x v="0"/>
    <s v="Exc"/>
    <s v="L"/>
    <x v="2"/>
    <n v="34.154999999999994"/>
    <n v="170.77499999999998"/>
    <x v="1"/>
    <x v="1"/>
  </r>
  <r>
    <s v="NCH-55389-562"/>
    <x v="110"/>
    <s v="86579-92122-OC"/>
    <s v="R-L-2.5"/>
    <n v="2"/>
    <x v="857"/>
    <s v=" "/>
    <x v="0"/>
    <s v="Rob"/>
    <s v="L"/>
    <x v="2"/>
    <n v="27.484999999999996"/>
    <n v="54.969999999999992"/>
    <x v="0"/>
    <x v="1"/>
  </r>
  <r>
    <s v="NCH-55389-562"/>
    <x v="110"/>
    <s v="86579-92122-OC"/>
    <s v="E-L-1"/>
    <n v="1"/>
    <x v="857"/>
    <s v=" "/>
    <x v="0"/>
    <s v="Exc"/>
    <s v="L"/>
    <x v="0"/>
    <n v="14.85"/>
    <n v="14.85"/>
    <x v="1"/>
    <x v="1"/>
  </r>
  <r>
    <s v="NCH-55389-562"/>
    <x v="110"/>
    <s v="86579-92122-OC"/>
    <s v="A-L-0.2"/>
    <n v="2"/>
    <x v="857"/>
    <s v=" "/>
    <x v="0"/>
    <s v="Ara"/>
    <s v="L"/>
    <x v="3"/>
    <n v="3.8849999999999998"/>
    <n v="7.77"/>
    <x v="2"/>
    <x v="1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</r>
  <r>
    <s v="JMS-48374-462"/>
    <x v="669"/>
    <s v="49667-96708-JL"/>
    <s v="A-D-2.5"/>
    <n v="2"/>
    <x v="878"/>
    <s v=" "/>
    <x v="0"/>
    <s v="Ara"/>
    <s v="D"/>
    <x v="2"/>
    <n v="22.884999999999998"/>
    <n v="45.769999999999996"/>
    <x v="2"/>
    <x v="2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</r>
  <r>
    <s v="ZDC-64769-740"/>
    <x v="676"/>
    <s v="79463-01597-FQ"/>
    <s v="E-M-0.5"/>
    <n v="1"/>
    <x v="887"/>
    <s v=" "/>
    <x v="0"/>
    <s v="Exc"/>
    <s v="M"/>
    <x v="1"/>
    <n v="8.25"/>
    <n v="8.25"/>
    <x v="1"/>
    <x v="0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</r>
  <r>
    <s v="FDO-25756-141"/>
    <x v="629"/>
    <s v="57360-46846-NS"/>
    <s v="A-L-2.5"/>
    <n v="3"/>
    <x v="889"/>
    <s v=" "/>
    <x v="1"/>
    <s v="Ara"/>
    <s v="L"/>
    <x v="2"/>
    <n v="29.784999999999997"/>
    <n v="89.35499999999999"/>
    <x v="2"/>
    <x v="1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</r>
  <r>
    <s v="NXF-15738-707"/>
    <x v="680"/>
    <s v="28699-16256-XV"/>
    <s v="R-D-0.5"/>
    <n v="2"/>
    <x v="895"/>
    <s v=" "/>
    <x v="0"/>
    <s v="Rob"/>
    <s v="D"/>
    <x v="1"/>
    <n v="5.3699999999999992"/>
    <n v="10.739999999999998"/>
    <x v="0"/>
    <x v="2"/>
  </r>
  <r>
    <s v="MVV-19034-198"/>
    <x v="94"/>
    <s v="98476-63654-CG"/>
    <s v="E-D-2.5"/>
    <n v="6"/>
    <x v="896"/>
    <s v=" "/>
    <x v="0"/>
    <s v="Exc"/>
    <s v="D"/>
    <x v="2"/>
    <n v="27.945"/>
    <n v="167.67000000000002"/>
    <x v="1"/>
    <x v="2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</r>
  <r>
    <s v="GNL-98714-885"/>
    <x v="583"/>
    <s v="83731-53280-YC"/>
    <s v="R-M-1"/>
    <n v="3"/>
    <x v="904"/>
    <s v=" "/>
    <x v="2"/>
    <s v="Rob"/>
    <s v="M"/>
    <x v="0"/>
    <n v="9.9499999999999993"/>
    <n v="29.849999999999998"/>
    <x v="0"/>
    <x v="0"/>
  </r>
  <r>
    <s v="OQA-93249-841"/>
    <x v="647"/>
    <s v="03917-13632-KC"/>
    <s v="A-M-2.5"/>
    <n v="6"/>
    <x v="905"/>
    <s v=" "/>
    <x v="0"/>
    <s v="Ara"/>
    <s v="M"/>
    <x v="2"/>
    <n v="25.874999999999996"/>
    <n v="155.24999999999997"/>
    <x v="2"/>
    <x v="0"/>
  </r>
  <r>
    <s v="DUV-12075-132"/>
    <x v="366"/>
    <s v="62494-09113-RP"/>
    <s v="E-D-0.2"/>
    <n v="5"/>
    <x v="906"/>
    <s v=" "/>
    <x v="0"/>
    <s v="Exc"/>
    <s v="D"/>
    <x v="3"/>
    <n v="3.645"/>
    <n v="18.225000000000001"/>
    <x v="1"/>
    <x v="2"/>
  </r>
  <r>
    <s v="DUV-12075-132"/>
    <x v="366"/>
    <s v="62494-09113-RP"/>
    <s v="L-D-0.5"/>
    <n v="2"/>
    <x v="906"/>
    <s v=" "/>
    <x v="0"/>
    <s v="Lib"/>
    <s v="D"/>
    <x v="1"/>
    <n v="7.77"/>
    <n v="15.54"/>
    <x v="3"/>
    <x v="2"/>
  </r>
  <r>
    <s v="KPO-24942-184"/>
    <x v="684"/>
    <s v="70567-65133-CN"/>
    <s v="L-L-2.5"/>
    <n v="3"/>
    <x v="907"/>
    <s v=" "/>
    <x v="1"/>
    <s v="Lib"/>
    <s v="L"/>
    <x v="2"/>
    <n v="36.454999999999998"/>
    <n v="109.36499999999999"/>
    <x v="3"/>
    <x v="1"/>
  </r>
  <r>
    <s v="SRJ-79353-838"/>
    <x v="506"/>
    <s v="77869-81373-AY"/>
    <s v="A-L-1"/>
    <n v="6"/>
    <x v="908"/>
    <s v=" "/>
    <x v="0"/>
    <s v="Ara"/>
    <s v="L"/>
    <x v="0"/>
    <n v="12.95"/>
    <n v="77.699999999999989"/>
    <x v="2"/>
    <x v="1"/>
  </r>
  <r>
    <s v="XBV-40336-071"/>
    <x v="685"/>
    <s v="38536-98293-JZ"/>
    <s v="A-D-0.2"/>
    <n v="3"/>
    <x v="909"/>
    <s v=" "/>
    <x v="1"/>
    <s v="Ara"/>
    <s v="D"/>
    <x v="3"/>
    <n v="2.9849999999999999"/>
    <n v="8.9550000000000001"/>
    <x v="2"/>
    <x v="2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</r>
  <r>
    <s v="AEZ-13242-456"/>
    <x v="686"/>
    <s v="62494-09113-RP"/>
    <s v="R-M-0.5"/>
    <n v="5"/>
    <x v="906"/>
    <s v=" "/>
    <x v="0"/>
    <s v="Rob"/>
    <s v="M"/>
    <x v="1"/>
    <n v="5.97"/>
    <n v="29.849999999999998"/>
    <x v="0"/>
    <x v="0"/>
  </r>
  <r>
    <s v="UME-75640-698"/>
    <x v="687"/>
    <s v="62494-09113-RP"/>
    <s v="A-M-0.5"/>
    <n v="4"/>
    <x v="906"/>
    <s v=" "/>
    <x v="0"/>
    <s v="Ara"/>
    <s v="M"/>
    <x v="1"/>
    <n v="6.75"/>
    <n v="27"/>
    <x v="2"/>
    <x v="0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</r>
  <r>
    <s v="IRV-20769-219"/>
    <x v="688"/>
    <s v="77131-58092-GE"/>
    <s v="E-M-0.2"/>
    <n v="3"/>
    <x v="912"/>
    <s v=" "/>
    <x v="2"/>
    <s v="Exc"/>
    <s v="M"/>
    <x v="3"/>
    <n v="4.125"/>
    <n v="12.375"/>
    <x v="1"/>
    <x v="0"/>
  </r>
  <r>
    <m/>
    <x v="689"/>
    <m/>
    <m/>
    <m/>
    <x v="913"/>
    <m/>
    <x v="3"/>
    <m/>
    <m/>
    <x v="4"/>
    <m/>
    <m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31244-C579-40E9-9E93-B57D1BEE8F70}" name="Total Sales" cacheId="138" applyNumberFormats="0" applyBorderFormats="0" applyFontFormats="0" applyPatternFormats="0" applyAlignmentFormats="0" applyWidthHeightFormats="1" dataCaption="Valeurs" updatedVersion="7" minRefreshableVersion="5" useAutoFormatting="1" rowGrandTotals="0" colGrandTotals="0" itemPrintTitles="1" createdVersion="7" indent="0" compact="0" compactData="0" multipleFieldFilters="0" chartFormat="15">
  <location ref="A3:B8" firstHeaderRow="1" firstDataRow="1" firstDataCol="1"/>
  <pivotFields count="16"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9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4">
        <item h="1"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5">
        <item x="3"/>
        <item x="1"/>
        <item x="0"/>
        <item x="2"/>
        <item x="4"/>
      </items>
    </pivotField>
    <pivotField compact="0" outline="0" showAll="0" defaultSubtotal="0"/>
    <pivotField dataField="1" compact="0" outline="0" showAll="0" defaultSubtotal="0"/>
    <pivotField compact="0" outline="0" showAll="0" defaultSubtotal="0">
      <items count="5">
        <item x="2"/>
        <item x="1"/>
        <item x="3"/>
        <item x="0"/>
        <item x="4"/>
      </items>
    </pivotField>
    <pivotField compact="0" outline="0" showAll="0" defaultSubtotal="0">
      <items count="4">
        <item x="2"/>
        <item x="1"/>
        <item x="0"/>
        <item x="3"/>
      </items>
    </pivotField>
    <pivotField compact="0" outline="0" showAll="0" defaultSubtotal="0">
      <items count="6">
        <item sd="0" x="0"/>
        <item x="1"/>
        <item x="2"/>
        <item x="3"/>
        <item sd="0"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me de Sales" fld="12" baseField="7" baseItem="2" numFmtId="167"/>
  </dataFields>
  <chartFormats count="3"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76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7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CD733-82C4-43E4-AFE2-4B53680D65A7}" name="Total Sales" cacheId="138" applyNumberFormats="0" applyBorderFormats="0" applyFontFormats="0" applyPatternFormats="0" applyAlignmentFormats="0" applyWidthHeightFormats="1" dataCaption="Valeurs" updatedVersion="7" minRefreshableVersion="5" useAutoFormatting="1" rowGrandTotals="0" colGrandTotals="0" itemPrintTitles="1" createdVersion="7" indent="0" compact="0" compactData="0" multipleFieldFilters="0" chartFormat="14">
  <location ref="A3:B6" firstHeaderRow="1" firstDataRow="1" firstDataCol="1"/>
  <pivotFields count="16"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4">
        <item h="1"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5">
        <item x="3"/>
        <item x="1"/>
        <item x="0"/>
        <item x="2"/>
        <item x="4"/>
      </items>
    </pivotField>
    <pivotField compact="0" outline="0" showAll="0" defaultSubtotal="0"/>
    <pivotField dataField="1" compact="0" outline="0" showAll="0" defaultSubtotal="0"/>
    <pivotField compact="0" outline="0" showAll="0" defaultSubtotal="0">
      <items count="5">
        <item x="2"/>
        <item x="1"/>
        <item x="3"/>
        <item x="0"/>
        <item x="4"/>
      </items>
    </pivotField>
    <pivotField compact="0" outline="0" showAll="0" defaultSubtotal="0">
      <items count="4">
        <item x="2"/>
        <item x="1"/>
        <item x="0"/>
        <item x="3"/>
      </items>
    </pivotField>
    <pivotField compact="0" outline="0" showAll="0" defaultSubtotal="0">
      <items count="6">
        <item sd="0" x="0"/>
        <item x="1"/>
        <item x="2"/>
        <item x="3"/>
        <item sd="0" x="4"/>
        <item x="5"/>
      </items>
    </pivotField>
  </pivotFields>
  <rowFields count="1">
    <field x="7"/>
  </rowFields>
  <rowItems count="3">
    <i>
      <x v="2"/>
    </i>
    <i>
      <x v="3"/>
    </i>
    <i>
      <x v="1"/>
    </i>
  </rowItems>
  <colItems count="1">
    <i/>
  </colItems>
  <dataFields count="1">
    <dataField name="Somme de Sales" fld="12" baseField="7" baseItem="2" numFmtId="167"/>
  </dataFields>
  <chartFormats count="5"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76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CF47C-2E7F-448C-B726-AABDDB3349E8}" name="Total Sales" cacheId="138" applyNumberFormats="0" applyBorderFormats="0" applyFontFormats="0" applyPatternFormats="0" applyAlignmentFormats="0" applyWidthHeightFormats="1" dataCaption="Valeurs" updatedVersion="7" minRefreshableVersion="5" useAutoFormatting="1" rowGrandTotals="0" colGrandTotals="0" itemPrintTitles="1" createdVersion="7" indent="0" compact="0" compactData="0" multipleFieldFilters="0" chartFormat="12">
  <location ref="A3:F41" firstHeaderRow="1" firstDataRow="2" firstDataCol="2"/>
  <pivotFields count="16"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3"/>
        <item x="1"/>
        <item x="0"/>
        <item x="2"/>
        <item x="4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5">
        <item x="2"/>
        <item x="1"/>
        <item x="3"/>
        <item x="0"/>
        <item x="4"/>
      </items>
    </pivotField>
    <pivotField compact="0" outline="0" showAll="0" defaultSubtotal="0">
      <items count="4">
        <item x="2"/>
        <item x="1"/>
        <item x="0"/>
        <item x="3"/>
      </items>
    </pivotField>
    <pivotField axis="axisRow" compact="0" outline="0" showAll="0" defaultSubtotal="0">
      <items count="6">
        <item sd="0" x="0"/>
        <item x="1"/>
        <item x="2"/>
        <item x="3"/>
        <item sd="0" x="4"/>
        <item x="5"/>
      </items>
    </pivotField>
  </pivotFields>
  <rowFields count="2">
    <field x="15"/>
    <field x="1"/>
  </rowFields>
  <row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e de Sales" fld="12" baseField="15" baseItem="0" numFmtId="3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76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85C43D4D-3AD8-4052-87D0-B2DDD188669F}" sourceName="Size">
  <pivotTables>
    <pivotTable tabId="19" name="Total Sales"/>
  </pivotTables>
  <data>
    <tabular pivotCacheId="1550496099">
      <items count="5">
        <i x="3" s="1"/>
        <i x="1" s="1"/>
        <i x="0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0D4384CF-18F4-49C4-A3B1-8AF04524496F}" sourceName="Roast Type Name">
  <pivotTables>
    <pivotTable tabId="19" name="Total Sales"/>
  </pivotTables>
  <data>
    <tabular pivotCacheId="1550496099">
      <items count="4">
        <i x="2" s="1"/>
        <i x="1" s="1"/>
        <i x="0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549ABDD-91F7-4F35-AB77-FF910892E7C6}" cache="Segment_Size" caption="Size" columnCount="2" style="purple" rowHeight="234950"/>
  <slicer name="Roast Type Name" xr10:uid="{8D3ED6A6-F9C0-4ECB-B251-0D126ED3137D}" cache="Segment_Roast_Type_Name" caption="Roast Type Name" columnCount="3" style="purp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93D89-9669-47AD-BC47-B9045F4458AF}" name="Tableau1" displayName="Tableau1" ref="A1:P1001" totalsRowShown="0" headerRowDxfId="2">
  <autoFilter ref="A1:P1001" xr:uid="{8CC93D89-9669-47AD-BC47-B9045F4458AF}"/>
  <tableColumns count="16">
    <tableColumn id="1" xr3:uid="{2BBCF028-A4D3-4AFA-94AA-0B50F4C272D2}" name="Order ID" dataDxfId="11"/>
    <tableColumn id="2" xr3:uid="{2D4DFAED-FACF-4CC5-A63B-92F71D234E47}" name="Order Date" dataDxfId="10"/>
    <tableColumn id="3" xr3:uid="{6BC0F745-4B48-4D5B-B631-DA08D3E475CC}" name="Customer ID" dataDxfId="9"/>
    <tableColumn id="4" xr3:uid="{C1087C03-8C3E-4E0E-87F5-D46B4D316A3E}" name="Product ID"/>
    <tableColumn id="5" xr3:uid="{344B7C83-F228-4D2E-8927-F34A770B73F0}" name="Quantity" dataDxfId="8"/>
    <tableColumn id="6" xr3:uid="{1B8192ED-F4FC-4709-ABFB-4F72F2925581}" name="Customer Name" dataDxfId="7">
      <calculatedColumnFormula>_xlfn.XLOOKUP(C2,customers!$A$1:$A$1001,customers!$B$1:$B$1001,,0)</calculatedColumnFormula>
    </tableColumn>
    <tableColumn id="7" xr3:uid="{6A4ADA23-4CB2-450A-B685-405347EF0073}" name="Email" dataDxfId="6">
      <calculatedColumnFormula>IF(_xlfn.XLOOKUP(C2,customers!$A$1:$A$1001,customers!$C$1:$C$1001,,0)=0," ",_xlfn.XLOOKUP(C2,customers!$A$1:$A$1001,customers!$C$1:$C$1001,,0))</calculatedColumnFormula>
    </tableColumn>
    <tableColumn id="8" xr3:uid="{A55C3B19-924F-41B0-903F-44DCB219F91D}" name="Country" dataDxfId="5">
      <calculatedColumnFormula>_xlfn.XLOOKUP(C2,customers!$A$1:$A$1001,customers!$G$1:$G$1001,,0)</calculatedColumnFormula>
    </tableColumn>
    <tableColumn id="9" xr3:uid="{3A0D247D-0F34-4DD0-B954-3DE63A784010}" name="Coffee Type">
      <calculatedColumnFormula>_xlfn.XLOOKUP(D2,products!$A$1:$A$49,products!$B$1:$B$49,0)</calculatedColumnFormula>
    </tableColumn>
    <tableColumn id="10" xr3:uid="{E6C36A7A-C1A2-4E85-8412-A19ED58923C3}" name="Roast Type">
      <calculatedColumnFormula>_xlfn.XLOOKUP(D2,products!$A$1:$A$49,products!$C$1:$C$49,0)</calculatedColumnFormula>
    </tableColumn>
    <tableColumn id="11" xr3:uid="{139F9550-F6D7-49AE-B3B7-D3631A9CCB46}" name="Size" dataDxfId="4">
      <calculatedColumnFormula>_xlfn.XLOOKUP(D2,products!$A$1:$A$49,products!$D$1:$D$49,0)</calculatedColumnFormula>
    </tableColumn>
    <tableColumn id="12" xr3:uid="{CBF674B8-33CE-4776-A5D0-896867447D89}" name="Unit Price" dataDxfId="3" dataCellStyle="Monétaire">
      <calculatedColumnFormula>_xlfn.XLOOKUP(D2,products!$A$1:$A$49,products!$E$1:$E$49,0)</calculatedColumnFormula>
    </tableColumn>
    <tableColumn id="13" xr3:uid="{EAB689AC-79BB-4A00-86C9-DFEC57447ADE}" name="Sales" dataDxfId="1" dataCellStyle="Monétaire">
      <calculatedColumnFormula>L2*E2</calculatedColumnFormula>
    </tableColumn>
    <tableColumn id="14" xr3:uid="{1B25C503-4859-457C-8380-C775EBFBC503}" name="Coffee type name">
      <calculatedColumnFormula>IF(I2="Rob","Robusta",IF(I2="Exc","Excelsa",IF(I2="Ara","Arabica",IF(I2="Lib","Liberica",""))))</calculatedColumnFormula>
    </tableColumn>
    <tableColumn id="15" xr3:uid="{4E89EF76-9394-4AEC-8A5B-3CC7188C1E31}" name="Roast Type Name">
      <calculatedColumnFormula>IF(J2="M","Medium",IF(J2="L","Light",IF(J2="D","Dark"," ")))</calculatedColumnFormula>
    </tableColumn>
    <tableColumn id="16" xr3:uid="{756ABE11-6452-4180-B4D1-B72D7B706355}" name="Loyalty card">
      <calculatedColumnFormula>_xlfn.XLOOKUP(C2,customers!$A$1:$A$1001,customers!$I$1:$I$1001,,0)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542A45A2-6398-487D-BEE4-A73F2D609C33}" sourceName="Order Date">
  <pivotTables>
    <pivotTable tabId="19" name="Total Sales"/>
  </pivotTables>
  <state minimalRefreshVersion="6" lastRefreshVersion="6" pivotCacheId="1550496099" filterType="dateBetween">
    <selection startDate="2019-01-01T00:00:00" endDate="2022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E7C5CB75-C451-44E2-9A55-9A10A34782A2}" cache="ChronologieNative_Order_Date" caption="Order Date" level="2" selectionLevel="0" scrollPosition="2019-01-01T00:00:00" style="Style de chronologie 1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60ADE69-8639-4403-AB64-14AD7F7DD233}">
  <we:reference id="a2a4692c-ecd3-4c3d-bc1e-2c407a976176" version="24.3.0.0" store="EXCatalog" storeType="EXCatalog"/>
  <we:alternateReferences>
    <we:reference id="WA200000019" version="24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32D5-119B-44C7-8B72-A85C67D10D05}">
  <dimension ref="A3:B8"/>
  <sheetViews>
    <sheetView tabSelected="1" zoomScale="85" zoomScaleNormal="85" workbookViewId="0">
      <selection activeCell="A3" sqref="A3"/>
    </sheetView>
  </sheetViews>
  <sheetFormatPr baseColWidth="10" defaultRowHeight="14.4" x14ac:dyDescent="0.3"/>
  <cols>
    <col min="1" max="1" width="17.77734375" bestFit="1" customWidth="1"/>
    <col min="2" max="2" width="15.21875" bestFit="1" customWidth="1"/>
    <col min="3" max="3" width="7.77734375" bestFit="1" customWidth="1"/>
    <col min="4" max="4" width="8.21875" bestFit="1" customWidth="1"/>
    <col min="5" max="7" width="6" bestFit="1" customWidth="1"/>
  </cols>
  <sheetData>
    <row r="3" spans="1:2" x14ac:dyDescent="0.3">
      <c r="A3" s="9" t="s">
        <v>4</v>
      </c>
      <c r="B3" t="s">
        <v>6207</v>
      </c>
    </row>
    <row r="4" spans="1:2" x14ac:dyDescent="0.3">
      <c r="A4" t="s">
        <v>3753</v>
      </c>
      <c r="B4" s="11">
        <v>278.01</v>
      </c>
    </row>
    <row r="5" spans="1:2" x14ac:dyDescent="0.3">
      <c r="A5" t="s">
        <v>1598</v>
      </c>
      <c r="B5" s="11">
        <v>281.67499999999995</v>
      </c>
    </row>
    <row r="6" spans="1:2" x14ac:dyDescent="0.3">
      <c r="A6" t="s">
        <v>2587</v>
      </c>
      <c r="B6" s="11">
        <v>289.11</v>
      </c>
    </row>
    <row r="7" spans="1:2" x14ac:dyDescent="0.3">
      <c r="A7" t="s">
        <v>5765</v>
      </c>
      <c r="B7" s="11">
        <v>307.04499999999996</v>
      </c>
    </row>
    <row r="8" spans="1:2" x14ac:dyDescent="0.3">
      <c r="A8" t="s">
        <v>5114</v>
      </c>
      <c r="B8" s="11">
        <v>317.06999999999994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61E0-5496-4DF7-AE93-B93A2834D592}">
  <dimension ref="A3:B6"/>
  <sheetViews>
    <sheetView zoomScale="85" zoomScaleNormal="85" workbookViewId="0">
      <selection activeCell="A3" sqref="A3"/>
    </sheetView>
  </sheetViews>
  <sheetFormatPr baseColWidth="10" defaultRowHeight="14.4" x14ac:dyDescent="0.3"/>
  <cols>
    <col min="1" max="1" width="14.33203125" bestFit="1" customWidth="1"/>
    <col min="2" max="2" width="15.21875" bestFit="1" customWidth="1"/>
    <col min="3" max="3" width="7.77734375" bestFit="1" customWidth="1"/>
    <col min="4" max="4" width="8.21875" bestFit="1" customWidth="1"/>
    <col min="5" max="7" width="6" bestFit="1" customWidth="1"/>
  </cols>
  <sheetData>
    <row r="3" spans="1:2" x14ac:dyDescent="0.3">
      <c r="A3" s="9" t="s">
        <v>7</v>
      </c>
      <c r="B3" t="s">
        <v>6207</v>
      </c>
    </row>
    <row r="4" spans="1:2" x14ac:dyDescent="0.3">
      <c r="A4" t="s">
        <v>28</v>
      </c>
      <c r="B4" s="11">
        <v>2798.5050000000001</v>
      </c>
    </row>
    <row r="5" spans="1:2" x14ac:dyDescent="0.3">
      <c r="A5" t="s">
        <v>318</v>
      </c>
      <c r="B5" s="11">
        <v>6696.8649999999989</v>
      </c>
    </row>
    <row r="6" spans="1:2" x14ac:dyDescent="0.3">
      <c r="A6" t="s">
        <v>19</v>
      </c>
      <c r="B6" s="11">
        <v>35638.88499999998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3912-706E-4864-97B5-0D30B0660D35}">
  <dimension ref="A3:F41"/>
  <sheetViews>
    <sheetView topLeftCell="A19" zoomScale="85" zoomScaleNormal="85" workbookViewId="0">
      <selection activeCell="A47" sqref="A47"/>
    </sheetView>
  </sheetViews>
  <sheetFormatPr baseColWidth="10" defaultRowHeight="14.4" x14ac:dyDescent="0.3"/>
  <cols>
    <col min="1" max="1" width="19.5546875" bestFit="1" customWidth="1"/>
    <col min="2" max="2" width="13.44140625" bestFit="1" customWidth="1"/>
    <col min="3" max="3" width="19.33203125" bestFit="1" customWidth="1"/>
    <col min="4" max="4" width="7.21875" bestFit="1" customWidth="1"/>
    <col min="5" max="5" width="7.77734375" bestFit="1" customWidth="1"/>
    <col min="6" max="6" width="8.21875" bestFit="1" customWidth="1"/>
    <col min="7" max="7" width="6" bestFit="1" customWidth="1"/>
  </cols>
  <sheetData>
    <row r="3" spans="1:6" x14ac:dyDescent="0.3">
      <c r="A3" s="9" t="s">
        <v>6207</v>
      </c>
      <c r="C3" s="9" t="s">
        <v>6196</v>
      </c>
    </row>
    <row r="4" spans="1:6" x14ac:dyDescent="0.3">
      <c r="A4" s="9" t="s">
        <v>6208</v>
      </c>
      <c r="B4" s="9" t="s">
        <v>1</v>
      </c>
      <c r="C4" t="s">
        <v>6209</v>
      </c>
      <c r="D4" t="s">
        <v>6210</v>
      </c>
      <c r="E4" t="s">
        <v>6211</v>
      </c>
      <c r="F4" t="s">
        <v>6212</v>
      </c>
    </row>
    <row r="5" spans="1:6" x14ac:dyDescent="0.3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">
      <c r="B7" t="s">
        <v>6216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">
      <c r="B8" t="s">
        <v>6217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">
      <c r="B9" t="s">
        <v>6218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">
      <c r="B10" t="s">
        <v>6213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">
      <c r="B11" t="s">
        <v>6214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">
      <c r="B12" t="s">
        <v>6201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">
      <c r="B13" t="s">
        <v>6202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">
      <c r="B14" t="s">
        <v>6203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">
      <c r="B15" t="s">
        <v>6204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">
      <c r="B16" t="s">
        <v>6205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">
      <c r="A17" t="s">
        <v>6206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">
      <c r="B19" t="s">
        <v>6216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">
      <c r="B20" t="s">
        <v>6217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">
      <c r="B21" t="s">
        <v>6218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">
      <c r="B22" t="s">
        <v>6213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">
      <c r="B23" t="s">
        <v>6214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">
      <c r="B24" t="s">
        <v>6201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">
      <c r="B25" t="s">
        <v>6202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">
      <c r="B26" t="s">
        <v>6203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">
      <c r="B27" t="s">
        <v>6204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">
      <c r="B28" t="s">
        <v>6205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">
      <c r="A29" t="s">
        <v>6219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">
      <c r="B31" t="s">
        <v>6216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">
      <c r="B32" t="s">
        <v>6217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">
      <c r="B33" t="s">
        <v>6218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">
      <c r="B34" t="s">
        <v>6213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">
      <c r="B35" t="s">
        <v>6214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">
      <c r="B36" t="s">
        <v>6201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">
      <c r="B37" t="s">
        <v>6202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">
      <c r="B38" t="s">
        <v>6203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">
      <c r="B39" t="s">
        <v>6204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">
      <c r="B40" t="s">
        <v>6205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">
      <c r="A41" t="s">
        <v>6220</v>
      </c>
      <c r="C41" s="10">
        <v>1439.82</v>
      </c>
      <c r="D41" s="10">
        <v>1691.9299999999996</v>
      </c>
      <c r="E41" s="10">
        <v>2234.92</v>
      </c>
      <c r="F41" s="10">
        <v>1696.7650000000001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G1" zoomScale="115" zoomScaleNormal="115" workbookViewId="0">
      <selection activeCell="G1" sqref="A1:XFD1048576"/>
    </sheetView>
  </sheetViews>
  <sheetFormatPr baseColWidth="10" defaultColWidth="8.88671875" defaultRowHeight="14.4" x14ac:dyDescent="0.3"/>
  <cols>
    <col min="1" max="1" width="16.5546875" bestFit="1" customWidth="1"/>
    <col min="2" max="2" width="11.88671875" style="4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25.33203125" customWidth="1"/>
    <col min="8" max="8" width="12.109375" customWidth="1"/>
    <col min="9" max="9" width="11.6640625" bestFit="1" customWidth="1"/>
    <col min="10" max="10" width="10.5546875" bestFit="1" customWidth="1"/>
    <col min="11" max="11" width="7.21875" style="6" bestFit="1" customWidth="1"/>
    <col min="12" max="12" width="9.5546875" style="8" bestFit="1" customWidth="1"/>
    <col min="13" max="13" width="9.6640625" style="8" customWidth="1"/>
    <col min="14" max="15" width="18" customWidth="1"/>
  </cols>
  <sheetData>
    <row r="1" spans="1:15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 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_xlfn.XLOOKUP(D2,products!$A$1:$A$49,products!$B$1:$B$49,0)</f>
        <v>Rob</v>
      </c>
      <c r="J2" t="str">
        <f>_xlfn.XLOOKUP(D2,products!$A$1:$A$49,products!$C$1:$C$49,0)</f>
        <v>M</v>
      </c>
      <c r="K2" s="6">
        <f>_xlfn.XLOOKUP(D2,products!$A$1:$A$49,products!$D$1:$D$49,0)</f>
        <v>1</v>
      </c>
      <c r="L2" s="8">
        <f>_xlfn.XLOOKUP(D2,products!$A$1:$A$49,products!$E$1:$E$49,0)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 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 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_xlfn.XLOOKUP(D3,products!$A$1:$A$49,products!$B$1:$B$49,0)</f>
        <v>Exc</v>
      </c>
      <c r="J3" t="str">
        <f>_xlfn.XLOOKUP(D3,products!$A$1:$A$49,products!$C$1:$C$49,0)</f>
        <v>M</v>
      </c>
      <c r="K3" s="6">
        <f>_xlfn.XLOOKUP(D3,products!$A$1:$A$49,products!$D$1:$D$49,0)</f>
        <v>0.5</v>
      </c>
      <c r="L3" s="8">
        <f>_xlfn.XLOOKUP(D3,products!$A$1:$A$49,products!$E$1:$E$49,0)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 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 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_xlfn.XLOOKUP(D4,products!$A$1:$A$49,products!$B$1:$B$49,0)</f>
        <v>Ara</v>
      </c>
      <c r="J4" t="str">
        <f>_xlfn.XLOOKUP(D4,products!$A$1:$A$49,products!$C$1:$C$49,0)</f>
        <v>L</v>
      </c>
      <c r="K4" s="6">
        <f>_xlfn.XLOOKUP(D4,products!$A$1:$A$49,products!$D$1:$D$49,0)</f>
        <v>1</v>
      </c>
      <c r="L4" s="8">
        <f>_xlfn.XLOOKUP(D4,products!$A$1:$A$49,products!$E$1:$E$49,0)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 ",_xlfn.XLOOKUP(C5,customers!$A$1:$A$1001,customers!$C$1:$C$1001,,0))</f>
        <v xml:space="preserve"> </v>
      </c>
      <c r="H5" s="2" t="str">
        <f>_xlfn.XLOOKUP(C5,customers!$A$1:$A$1001,customers!$G$1:$G$1001,,0)</f>
        <v>Ireland</v>
      </c>
      <c r="I5" t="str">
        <f>_xlfn.XLOOKUP(D5,products!$A$1:$A$49,products!$B$1:$B$49,0)</f>
        <v>Exc</v>
      </c>
      <c r="J5" t="str">
        <f>_xlfn.XLOOKUP(D5,products!$A$1:$A$49,products!$C$1:$C$49,0)</f>
        <v>M</v>
      </c>
      <c r="K5" s="6">
        <f>_xlfn.XLOOKUP(D5,products!$A$1:$A$49,products!$D$1:$D$49,0)</f>
        <v>1</v>
      </c>
      <c r="L5" s="8">
        <f>_xlfn.XLOOKUP(D5,products!$A$1:$A$49,products!$E$1:$E$49,0)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 ",_xlfn.XLOOKUP(C6,customers!$A$1:$A$1001,customers!$C$1:$C$1001,,0))</f>
        <v xml:space="preserve"> </v>
      </c>
      <c r="H6" s="2" t="str">
        <f>_xlfn.XLOOKUP(C6,customers!$A$1:$A$1001,customers!$G$1:$G$1001,,0)</f>
        <v>Ireland</v>
      </c>
      <c r="I6" t="str">
        <f>_xlfn.XLOOKUP(D6,products!$A$1:$A$49,products!$B$1:$B$49,0)</f>
        <v>Rob</v>
      </c>
      <c r="J6" t="str">
        <f>_xlfn.XLOOKUP(D6,products!$A$1:$A$49,products!$C$1:$C$49,0)</f>
        <v>L</v>
      </c>
      <c r="K6" s="6">
        <f>_xlfn.XLOOKUP(D6,products!$A$1:$A$49,products!$D$1:$D$49,0)</f>
        <v>2.5</v>
      </c>
      <c r="L6" s="8">
        <f>_xlfn.XLOOKUP(D6,products!$A$1:$A$49,products!$E$1:$E$49,0)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 ",_xlfn.XLOOKUP(C7,customers!$A$1:$A$1001,customers!$C$1:$C$1001,,0))</f>
        <v xml:space="preserve"> </v>
      </c>
      <c r="H7" s="2" t="str">
        <f>_xlfn.XLOOKUP(C7,customers!$A$1:$A$1001,customers!$G$1:$G$1001,,0)</f>
        <v>United States</v>
      </c>
      <c r="I7" t="str">
        <f>_xlfn.XLOOKUP(D7,products!$A$1:$A$49,products!$B$1:$B$49,0)</f>
        <v>Lib</v>
      </c>
      <c r="J7" t="str">
        <f>_xlfn.XLOOKUP(D7,products!$A$1:$A$49,products!$C$1:$C$49,0)</f>
        <v>D</v>
      </c>
      <c r="K7" s="6">
        <f>_xlfn.XLOOKUP(D7,products!$A$1:$A$49,products!$D$1:$D$49,0)</f>
        <v>1</v>
      </c>
      <c r="L7" s="8">
        <f>_xlfn.XLOOKUP(D7,products!$A$1:$A$49,products!$E$1:$E$49,0)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 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_xlfn.XLOOKUP(D8,products!$A$1:$A$49,products!$B$1:$B$49,0)</f>
        <v>Exc</v>
      </c>
      <c r="J8" t="str">
        <f>_xlfn.XLOOKUP(D8,products!$A$1:$A$49,products!$C$1:$C$49,0)</f>
        <v>D</v>
      </c>
      <c r="K8" s="6">
        <f>_xlfn.XLOOKUP(D8,products!$A$1:$A$49,products!$D$1:$D$49,0)</f>
        <v>0.5</v>
      </c>
      <c r="L8" s="8">
        <f>_xlfn.XLOOKUP(D8,products!$A$1:$A$49,products!$E$1:$E$49,0)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 ",_xlfn.XLOOKUP(C9,customers!$A$1:$A$1001,customers!$C$1:$C$1001,,0))</f>
        <v xml:space="preserve"> </v>
      </c>
      <c r="H9" s="2" t="str">
        <f>_xlfn.XLOOKUP(C9,customers!$A$1:$A$1001,customers!$G$1:$G$1001,,0)</f>
        <v>Ireland</v>
      </c>
      <c r="I9" t="str">
        <f>_xlfn.XLOOKUP(D9,products!$A$1:$A$49,products!$B$1:$B$49,0)</f>
        <v>Lib</v>
      </c>
      <c r="J9" t="str">
        <f>_xlfn.XLOOKUP(D9,products!$A$1:$A$49,products!$C$1:$C$49,0)</f>
        <v>L</v>
      </c>
      <c r="K9" s="6">
        <f>_xlfn.XLOOKUP(D9,products!$A$1:$A$49,products!$D$1:$D$49,0)</f>
        <v>0.2</v>
      </c>
      <c r="L9" s="8">
        <f>_xlfn.XLOOKUP(D9,products!$A$1:$A$49,products!$E$1:$E$49,0)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 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_xlfn.XLOOKUP(D10,products!$A$1:$A$49,products!$B$1:$B$49,0)</f>
        <v>Rob</v>
      </c>
      <c r="J10" t="str">
        <f>_xlfn.XLOOKUP(D10,products!$A$1:$A$49,products!$C$1:$C$49,0)</f>
        <v>M</v>
      </c>
      <c r="K10" s="6">
        <f>_xlfn.XLOOKUP(D10,products!$A$1:$A$49,products!$D$1:$D$49,0)</f>
        <v>0.5</v>
      </c>
      <c r="L10" s="8">
        <f>_xlfn.XLOOKUP(D10,products!$A$1:$A$49,products!$E$1:$E$49,0)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 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_xlfn.XLOOKUP(D11,products!$A$1:$A$49,products!$B$1:$B$49,0)</f>
        <v>Rob</v>
      </c>
      <c r="J11" t="str">
        <f>_xlfn.XLOOKUP(D11,products!$A$1:$A$49,products!$C$1:$C$49,0)</f>
        <v>M</v>
      </c>
      <c r="K11" s="6">
        <f>_xlfn.XLOOKUP(D11,products!$A$1:$A$49,products!$D$1:$D$49,0)</f>
        <v>0.5</v>
      </c>
      <c r="L11" s="8">
        <f>_xlfn.XLOOKUP(D11,products!$A$1:$A$49,products!$E$1:$E$49,0)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 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_xlfn.XLOOKUP(D12,products!$A$1:$A$49,products!$B$1:$B$49,0)</f>
        <v>Ara</v>
      </c>
      <c r="J12" t="str">
        <f>_xlfn.XLOOKUP(D12,products!$A$1:$A$49,products!$C$1:$C$49,0)</f>
        <v>D</v>
      </c>
      <c r="K12" s="6">
        <f>_xlfn.XLOOKUP(D12,products!$A$1:$A$49,products!$D$1:$D$49,0)</f>
        <v>1</v>
      </c>
      <c r="L12" s="8">
        <f>_xlfn.XLOOKUP(D12,products!$A$1:$A$49,products!$E$1:$E$49,0)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 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_xlfn.XLOOKUP(D13,products!$A$1:$A$49,products!$B$1:$B$49,0)</f>
        <v>Exc</v>
      </c>
      <c r="J13" t="str">
        <f>_xlfn.XLOOKUP(D13,products!$A$1:$A$49,products!$C$1:$C$49,0)</f>
        <v>L</v>
      </c>
      <c r="K13" s="6">
        <f>_xlfn.XLOOKUP(D13,products!$A$1:$A$49,products!$D$1:$D$49,0)</f>
        <v>2.5</v>
      </c>
      <c r="L13" s="8">
        <f>_xlfn.XLOOKUP(D13,products!$A$1:$A$49,products!$E$1:$E$49,0)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 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_xlfn.XLOOKUP(D14,products!$A$1:$A$49,products!$B$1:$B$49,0)</f>
        <v>Rob</v>
      </c>
      <c r="J14" t="str">
        <f>_xlfn.XLOOKUP(D14,products!$A$1:$A$49,products!$C$1:$C$49,0)</f>
        <v>M</v>
      </c>
      <c r="K14" s="6">
        <f>_xlfn.XLOOKUP(D14,products!$A$1:$A$49,products!$D$1:$D$49,0)</f>
        <v>1</v>
      </c>
      <c r="L14" s="8">
        <f>_xlfn.XLOOKUP(D14,products!$A$1:$A$49,products!$E$1:$E$49,0)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 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_xlfn.XLOOKUP(D15,products!$A$1:$A$49,products!$B$1:$B$49,0)</f>
        <v>Rob</v>
      </c>
      <c r="J15" t="str">
        <f>_xlfn.XLOOKUP(D15,products!$A$1:$A$49,products!$C$1:$C$49,0)</f>
        <v>D</v>
      </c>
      <c r="K15" s="6">
        <f>_xlfn.XLOOKUP(D15,products!$A$1:$A$49,products!$D$1:$D$49,0)</f>
        <v>2.5</v>
      </c>
      <c r="L15" s="8">
        <f>_xlfn.XLOOKUP(D15,products!$A$1:$A$49,products!$E$1:$E$49,0)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 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_xlfn.XLOOKUP(D16,products!$A$1:$A$49,products!$B$1:$B$49,0)</f>
        <v>Lib</v>
      </c>
      <c r="J16" t="str">
        <f>_xlfn.XLOOKUP(D16,products!$A$1:$A$49,products!$C$1:$C$49,0)</f>
        <v>D</v>
      </c>
      <c r="K16" s="6">
        <f>_xlfn.XLOOKUP(D16,products!$A$1:$A$49,products!$D$1:$D$49,0)</f>
        <v>0.2</v>
      </c>
      <c r="L16" s="8">
        <f>_xlfn.XLOOKUP(D16,products!$A$1:$A$49,products!$E$1:$E$49,0)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 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_xlfn.XLOOKUP(D17,products!$A$1:$A$49,products!$B$1:$B$49,0)</f>
        <v>Rob</v>
      </c>
      <c r="J17" t="str">
        <f>_xlfn.XLOOKUP(D17,products!$A$1:$A$49,products!$C$1:$C$49,0)</f>
        <v>M</v>
      </c>
      <c r="K17" s="6">
        <f>_xlfn.XLOOKUP(D17,products!$A$1:$A$49,products!$D$1:$D$49,0)</f>
        <v>2.5</v>
      </c>
      <c r="L17" s="8">
        <f>_xlfn.XLOOKUP(D17,products!$A$1:$A$49,products!$E$1:$E$49,0)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 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_xlfn.XLOOKUP(D18,products!$A$1:$A$49,products!$B$1:$B$49,0)</f>
        <v>Ara</v>
      </c>
      <c r="J18" t="str">
        <f>_xlfn.XLOOKUP(D18,products!$A$1:$A$49,products!$C$1:$C$49,0)</f>
        <v>M</v>
      </c>
      <c r="K18" s="6">
        <f>_xlfn.XLOOKUP(D18,products!$A$1:$A$49,products!$D$1:$D$49,0)</f>
        <v>0.2</v>
      </c>
      <c r="L18" s="8">
        <f>_xlfn.XLOOKUP(D18,products!$A$1:$A$49,products!$E$1:$E$49,0)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 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_xlfn.XLOOKUP(D19,products!$A$1:$A$49,products!$B$1:$B$49,0)</f>
        <v>Ara</v>
      </c>
      <c r="J19" t="str">
        <f>_xlfn.XLOOKUP(D19,products!$A$1:$A$49,products!$C$1:$C$49,0)</f>
        <v>L</v>
      </c>
      <c r="K19" s="6">
        <f>_xlfn.XLOOKUP(D19,products!$A$1:$A$49,products!$D$1:$D$49,0)</f>
        <v>1</v>
      </c>
      <c r="L19" s="8">
        <f>_xlfn.XLOOKUP(D19,products!$A$1:$A$49,products!$E$1:$E$49,0)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 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_xlfn.XLOOKUP(D20,products!$A$1:$A$49,products!$B$1:$B$49,0)</f>
        <v>Rob</v>
      </c>
      <c r="J20" t="str">
        <f>_xlfn.XLOOKUP(D20,products!$A$1:$A$49,products!$C$1:$C$49,0)</f>
        <v>D</v>
      </c>
      <c r="K20" s="6">
        <f>_xlfn.XLOOKUP(D20,products!$A$1:$A$49,products!$D$1:$D$49,0)</f>
        <v>2.5</v>
      </c>
      <c r="L20" s="8">
        <f>_xlfn.XLOOKUP(D20,products!$A$1:$A$49,products!$E$1:$E$49,0)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 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_xlfn.XLOOKUP(D21,products!$A$1:$A$49,products!$B$1:$B$49,0)</f>
        <v>Ara</v>
      </c>
      <c r="J21" t="str">
        <f>_xlfn.XLOOKUP(D21,products!$A$1:$A$49,products!$C$1:$C$49,0)</f>
        <v>M</v>
      </c>
      <c r="K21" s="6">
        <f>_xlfn.XLOOKUP(D21,products!$A$1:$A$49,products!$D$1:$D$49,0)</f>
        <v>0.2</v>
      </c>
      <c r="L21" s="8">
        <f>_xlfn.XLOOKUP(D21,products!$A$1:$A$49,products!$E$1:$E$49,0)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 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_xlfn.XLOOKUP(D22,products!$A$1:$A$49,products!$B$1:$B$49,0)</f>
        <v>Exc</v>
      </c>
      <c r="J22" t="str">
        <f>_xlfn.XLOOKUP(D22,products!$A$1:$A$49,products!$C$1:$C$49,0)</f>
        <v>D</v>
      </c>
      <c r="K22" s="6">
        <f>_xlfn.XLOOKUP(D22,products!$A$1:$A$49,products!$D$1:$D$49,0)</f>
        <v>0.2</v>
      </c>
      <c r="L22" s="8">
        <f>_xlfn.XLOOKUP(D22,products!$A$1:$A$49,products!$E$1:$E$49,0)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 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_xlfn.XLOOKUP(D23,products!$A$1:$A$49,products!$B$1:$B$49,0)</f>
        <v>Ara</v>
      </c>
      <c r="J23" t="str">
        <f>_xlfn.XLOOKUP(D23,products!$A$1:$A$49,products!$C$1:$C$49,0)</f>
        <v>D</v>
      </c>
      <c r="K23" s="6">
        <f>_xlfn.XLOOKUP(D23,products!$A$1:$A$49,products!$D$1:$D$49,0)</f>
        <v>0.2</v>
      </c>
      <c r="L23" s="8">
        <f>_xlfn.XLOOKUP(D23,products!$A$1:$A$49,products!$E$1:$E$49,0)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 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_xlfn.XLOOKUP(D24,products!$A$1:$A$49,products!$B$1:$B$49,0)</f>
        <v>Rob</v>
      </c>
      <c r="J24" t="str">
        <f>_xlfn.XLOOKUP(D24,products!$A$1:$A$49,products!$C$1:$C$49,0)</f>
        <v>M</v>
      </c>
      <c r="K24" s="6">
        <f>_xlfn.XLOOKUP(D24,products!$A$1:$A$49,products!$D$1:$D$49,0)</f>
        <v>2.5</v>
      </c>
      <c r="L24" s="8">
        <f>_xlfn.XLOOKUP(D24,products!$A$1:$A$49,products!$E$1:$E$49,0)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 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_xlfn.XLOOKUP(D25,products!$A$1:$A$49,products!$B$1:$B$49,0)</f>
        <v>Ara</v>
      </c>
      <c r="J25" t="str">
        <f>_xlfn.XLOOKUP(D25,products!$A$1:$A$49,products!$C$1:$C$49,0)</f>
        <v>D</v>
      </c>
      <c r="K25" s="6">
        <f>_xlfn.XLOOKUP(D25,products!$A$1:$A$49,products!$D$1:$D$49,0)</f>
        <v>0.2</v>
      </c>
      <c r="L25" s="8">
        <f>_xlfn.XLOOKUP(D25,products!$A$1:$A$49,products!$E$1:$E$49,0)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 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_xlfn.XLOOKUP(D26,products!$A$1:$A$49,products!$B$1:$B$49,0)</f>
        <v>Ara</v>
      </c>
      <c r="J26" t="str">
        <f>_xlfn.XLOOKUP(D26,products!$A$1:$A$49,products!$C$1:$C$49,0)</f>
        <v>M</v>
      </c>
      <c r="K26" s="6">
        <f>_xlfn.XLOOKUP(D26,products!$A$1:$A$49,products!$D$1:$D$49,0)</f>
        <v>1</v>
      </c>
      <c r="L26" s="8">
        <f>_xlfn.XLOOKUP(D26,products!$A$1:$A$49,products!$E$1:$E$49,0)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 ",_xlfn.XLOOKUP(C27,customers!$A$1:$A$1001,customers!$C$1:$C$1001,,0))</f>
        <v xml:space="preserve"> </v>
      </c>
      <c r="H27" s="2" t="str">
        <f>_xlfn.XLOOKUP(C27,customers!$A$1:$A$1001,customers!$G$1:$G$1001,,0)</f>
        <v>United States</v>
      </c>
      <c r="I27" t="str">
        <f>_xlfn.XLOOKUP(D27,products!$A$1:$A$49,products!$B$1:$B$49,0)</f>
        <v>Exc</v>
      </c>
      <c r="J27" t="str">
        <f>_xlfn.XLOOKUP(D27,products!$A$1:$A$49,products!$C$1:$C$49,0)</f>
        <v>M</v>
      </c>
      <c r="K27" s="6">
        <f>_xlfn.XLOOKUP(D27,products!$A$1:$A$49,products!$D$1:$D$49,0)</f>
        <v>0.2</v>
      </c>
      <c r="L27" s="8">
        <f>_xlfn.XLOOKUP(D27,products!$A$1:$A$49,products!$E$1:$E$49,0)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 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_xlfn.XLOOKUP(D28,products!$A$1:$A$49,products!$B$1:$B$49,0)</f>
        <v>Ara</v>
      </c>
      <c r="J28" t="str">
        <f>_xlfn.XLOOKUP(D28,products!$A$1:$A$49,products!$C$1:$C$49,0)</f>
        <v>M</v>
      </c>
      <c r="K28" s="6">
        <f>_xlfn.XLOOKUP(D28,products!$A$1:$A$49,products!$D$1:$D$49,0)</f>
        <v>0.5</v>
      </c>
      <c r="L28" s="8">
        <f>_xlfn.XLOOKUP(D28,products!$A$1:$A$49,products!$E$1:$E$49,0)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 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_xlfn.XLOOKUP(D29,products!$A$1:$A$49,products!$B$1:$B$49,0)</f>
        <v>Ara</v>
      </c>
      <c r="J29" t="str">
        <f>_xlfn.XLOOKUP(D29,products!$A$1:$A$49,products!$C$1:$C$49,0)</f>
        <v>M</v>
      </c>
      <c r="K29" s="6">
        <f>_xlfn.XLOOKUP(D29,products!$A$1:$A$49,products!$D$1:$D$49,0)</f>
        <v>0.2</v>
      </c>
      <c r="L29" s="8">
        <f>_xlfn.XLOOKUP(D29,products!$A$1:$A$49,products!$E$1:$E$49,0)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 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_xlfn.XLOOKUP(D30,products!$A$1:$A$49,products!$B$1:$B$49,0)</f>
        <v>Ara</v>
      </c>
      <c r="J30" t="str">
        <f>_xlfn.XLOOKUP(D30,products!$A$1:$A$49,products!$C$1:$C$49,0)</f>
        <v>D</v>
      </c>
      <c r="K30" s="6">
        <f>_xlfn.XLOOKUP(D30,products!$A$1:$A$49,products!$D$1:$D$49,0)</f>
        <v>0.5</v>
      </c>
      <c r="L30" s="8">
        <f>_xlfn.XLOOKUP(D30,products!$A$1:$A$49,products!$E$1:$E$49,0)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 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_xlfn.XLOOKUP(D31,products!$A$1:$A$49,products!$B$1:$B$49,0)</f>
        <v>Ara</v>
      </c>
      <c r="J31" t="str">
        <f>_xlfn.XLOOKUP(D31,products!$A$1:$A$49,products!$C$1:$C$49,0)</f>
        <v>D</v>
      </c>
      <c r="K31" s="6">
        <f>_xlfn.XLOOKUP(D31,products!$A$1:$A$49,products!$D$1:$D$49,0)</f>
        <v>1</v>
      </c>
      <c r="L31" s="8">
        <f>_xlfn.XLOOKUP(D31,products!$A$1:$A$49,products!$E$1:$E$49,0)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 ",_xlfn.XLOOKUP(C32,customers!$A$1:$A$1001,customers!$C$1:$C$1001,,0))</f>
        <v xml:space="preserve"> </v>
      </c>
      <c r="H32" s="2" t="str">
        <f>_xlfn.XLOOKUP(C32,customers!$A$1:$A$1001,customers!$G$1:$G$1001,,0)</f>
        <v>United States</v>
      </c>
      <c r="I32" t="str">
        <f>_xlfn.XLOOKUP(D32,products!$A$1:$A$49,products!$B$1:$B$49,0)</f>
        <v>Lib</v>
      </c>
      <c r="J32" t="str">
        <f>_xlfn.XLOOKUP(D32,products!$A$1:$A$49,products!$C$1:$C$49,0)</f>
        <v>M</v>
      </c>
      <c r="K32" s="6">
        <f>_xlfn.XLOOKUP(D32,products!$A$1:$A$49,products!$D$1:$D$49,0)</f>
        <v>0.2</v>
      </c>
      <c r="L32" s="8">
        <f>_xlfn.XLOOKUP(D32,products!$A$1:$A$49,products!$E$1:$E$49,0)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 ",_xlfn.XLOOKUP(C33,customers!$A$1:$A$1001,customers!$C$1:$C$1001,,0))</f>
        <v xml:space="preserve"> </v>
      </c>
      <c r="H33" s="2" t="str">
        <f>_xlfn.XLOOKUP(C33,customers!$A$1:$A$1001,customers!$G$1:$G$1001,,0)</f>
        <v>United States</v>
      </c>
      <c r="I33" t="str">
        <f>_xlfn.XLOOKUP(D33,products!$A$1:$A$49,products!$B$1:$B$49,0)</f>
        <v>Ara</v>
      </c>
      <c r="J33" t="str">
        <f>_xlfn.XLOOKUP(D33,products!$A$1:$A$49,products!$C$1:$C$49,0)</f>
        <v>D</v>
      </c>
      <c r="K33" s="6">
        <f>_xlfn.XLOOKUP(D33,products!$A$1:$A$49,products!$D$1:$D$49,0)</f>
        <v>0.5</v>
      </c>
      <c r="L33" s="8">
        <f>_xlfn.XLOOKUP(D33,products!$A$1:$A$49,products!$E$1:$E$49,0)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 ",_xlfn.XLOOKUP(C34,customers!$A$1:$A$1001,customers!$C$1:$C$1001,,0))</f>
        <v xml:space="preserve"> </v>
      </c>
      <c r="H34" s="2" t="str">
        <f>_xlfn.XLOOKUP(C34,customers!$A$1:$A$1001,customers!$G$1:$G$1001,,0)</f>
        <v>United States</v>
      </c>
      <c r="I34" t="str">
        <f>_xlfn.XLOOKUP(D34,products!$A$1:$A$49,products!$B$1:$B$49,0)</f>
        <v>Lib</v>
      </c>
      <c r="J34" t="str">
        <f>_xlfn.XLOOKUP(D34,products!$A$1:$A$49,products!$C$1:$C$49,0)</f>
        <v>M</v>
      </c>
      <c r="K34" s="6">
        <f>_xlfn.XLOOKUP(D34,products!$A$1:$A$49,products!$D$1:$D$49,0)</f>
        <v>0.5</v>
      </c>
      <c r="L34" s="8">
        <f>_xlfn.XLOOKUP(D34,products!$A$1:$A$49,products!$E$1:$E$49,0)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 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_xlfn.XLOOKUP(D35,products!$A$1:$A$49,products!$B$1:$B$49,0)</f>
        <v>Lib</v>
      </c>
      <c r="J35" t="str">
        <f>_xlfn.XLOOKUP(D35,products!$A$1:$A$49,products!$C$1:$C$49,0)</f>
        <v>L</v>
      </c>
      <c r="K35" s="6">
        <f>_xlfn.XLOOKUP(D35,products!$A$1:$A$49,products!$D$1:$D$49,0)</f>
        <v>0.2</v>
      </c>
      <c r="L35" s="8">
        <f>_xlfn.XLOOKUP(D35,products!$A$1:$A$49,products!$E$1:$E$49,0)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 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_xlfn.XLOOKUP(D36,products!$A$1:$A$49,products!$B$1:$B$49,0)</f>
        <v>Lib</v>
      </c>
      <c r="J36" t="str">
        <f>_xlfn.XLOOKUP(D36,products!$A$1:$A$49,products!$C$1:$C$49,0)</f>
        <v>L</v>
      </c>
      <c r="K36" s="6">
        <f>_xlfn.XLOOKUP(D36,products!$A$1:$A$49,products!$D$1:$D$49,0)</f>
        <v>0.5</v>
      </c>
      <c r="L36" s="8">
        <f>_xlfn.XLOOKUP(D36,products!$A$1:$A$49,products!$E$1:$E$49,0)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 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_xlfn.XLOOKUP(D37,products!$A$1:$A$49,products!$B$1:$B$49,0)</f>
        <v>Ara</v>
      </c>
      <c r="J37" t="str">
        <f>_xlfn.XLOOKUP(D37,products!$A$1:$A$49,products!$C$1:$C$49,0)</f>
        <v>D</v>
      </c>
      <c r="K37" s="6">
        <f>_xlfn.XLOOKUP(D37,products!$A$1:$A$49,products!$D$1:$D$49,0)</f>
        <v>0.5</v>
      </c>
      <c r="L37" s="8">
        <f>_xlfn.XLOOKUP(D37,products!$A$1:$A$49,products!$E$1:$E$49,0)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 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_xlfn.XLOOKUP(D38,products!$A$1:$A$49,products!$B$1:$B$49,0)</f>
        <v>Lib</v>
      </c>
      <c r="J38" t="str">
        <f>_xlfn.XLOOKUP(D38,products!$A$1:$A$49,products!$C$1:$C$49,0)</f>
        <v>M</v>
      </c>
      <c r="K38" s="6">
        <f>_xlfn.XLOOKUP(D38,products!$A$1:$A$49,products!$D$1:$D$49,0)</f>
        <v>0.2</v>
      </c>
      <c r="L38" s="8">
        <f>_xlfn.XLOOKUP(D38,products!$A$1:$A$49,products!$E$1:$E$49,0)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 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_xlfn.XLOOKUP(D39,products!$A$1:$A$49,products!$B$1:$B$49,0)</f>
        <v>Lib</v>
      </c>
      <c r="J39" t="str">
        <f>_xlfn.XLOOKUP(D39,products!$A$1:$A$49,products!$C$1:$C$49,0)</f>
        <v>L</v>
      </c>
      <c r="K39" s="6">
        <f>_xlfn.XLOOKUP(D39,products!$A$1:$A$49,products!$D$1:$D$49,0)</f>
        <v>0.5</v>
      </c>
      <c r="L39" s="8">
        <f>_xlfn.XLOOKUP(D39,products!$A$1:$A$49,products!$E$1:$E$49,0)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 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_xlfn.XLOOKUP(D40,products!$A$1:$A$49,products!$B$1:$B$49,0)</f>
        <v>Rob</v>
      </c>
      <c r="J40" t="str">
        <f>_xlfn.XLOOKUP(D40,products!$A$1:$A$49,products!$C$1:$C$49,0)</f>
        <v>M</v>
      </c>
      <c r="K40" s="6">
        <f>_xlfn.XLOOKUP(D40,products!$A$1:$A$49,products!$D$1:$D$49,0)</f>
        <v>2.5</v>
      </c>
      <c r="L40" s="8">
        <f>_xlfn.XLOOKUP(D40,products!$A$1:$A$49,products!$E$1:$E$49,0)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 ",_xlfn.XLOOKUP(C41,customers!$A$1:$A$1001,customers!$C$1:$C$1001,,0))</f>
        <v xml:space="preserve"> </v>
      </c>
      <c r="H41" s="2" t="str">
        <f>_xlfn.XLOOKUP(C41,customers!$A$1:$A$1001,customers!$G$1:$G$1001,,0)</f>
        <v>United States</v>
      </c>
      <c r="I41" t="str">
        <f>_xlfn.XLOOKUP(D41,products!$A$1:$A$49,products!$B$1:$B$49,0)</f>
        <v>Rob</v>
      </c>
      <c r="J41" t="str">
        <f>_xlfn.XLOOKUP(D41,products!$A$1:$A$49,products!$C$1:$C$49,0)</f>
        <v>M</v>
      </c>
      <c r="K41" s="6">
        <f>_xlfn.XLOOKUP(D41,products!$A$1:$A$49,products!$D$1:$D$49,0)</f>
        <v>1</v>
      </c>
      <c r="L41" s="8">
        <f>_xlfn.XLOOKUP(D41,products!$A$1:$A$49,products!$E$1:$E$49,0)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 ",_xlfn.XLOOKUP(C42,customers!$A$1:$A$1001,customers!$C$1:$C$1001,,0))</f>
        <v xml:space="preserve"> </v>
      </c>
      <c r="H42" s="2" t="str">
        <f>_xlfn.XLOOKUP(C42,customers!$A$1:$A$1001,customers!$G$1:$G$1001,,0)</f>
        <v>United States</v>
      </c>
      <c r="I42" t="str">
        <f>_xlfn.XLOOKUP(D42,products!$A$1:$A$49,products!$B$1:$B$49,0)</f>
        <v>Lib</v>
      </c>
      <c r="J42" t="str">
        <f>_xlfn.XLOOKUP(D42,products!$A$1:$A$49,products!$C$1:$C$49,0)</f>
        <v>M</v>
      </c>
      <c r="K42" s="6">
        <f>_xlfn.XLOOKUP(D42,products!$A$1:$A$49,products!$D$1:$D$49,0)</f>
        <v>1</v>
      </c>
      <c r="L42" s="8">
        <f>_xlfn.XLOOKUP(D42,products!$A$1:$A$49,products!$E$1:$E$49,0)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 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_xlfn.XLOOKUP(D43,products!$A$1:$A$49,products!$B$1:$B$49,0)</f>
        <v>Exc</v>
      </c>
      <c r="J43" t="str">
        <f>_xlfn.XLOOKUP(D43,products!$A$1:$A$49,products!$C$1:$C$49,0)</f>
        <v>D</v>
      </c>
      <c r="K43" s="6">
        <f>_xlfn.XLOOKUP(D43,products!$A$1:$A$49,products!$D$1:$D$49,0)</f>
        <v>0.2</v>
      </c>
      <c r="L43" s="8">
        <f>_xlfn.XLOOKUP(D43,products!$A$1:$A$49,products!$E$1:$E$49,0)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 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_xlfn.XLOOKUP(D44,products!$A$1:$A$49,products!$B$1:$B$49,0)</f>
        <v>Rob</v>
      </c>
      <c r="J44" t="str">
        <f>_xlfn.XLOOKUP(D44,products!$A$1:$A$49,products!$C$1:$C$49,0)</f>
        <v>D</v>
      </c>
      <c r="K44" s="6">
        <f>_xlfn.XLOOKUP(D44,products!$A$1:$A$49,products!$D$1:$D$49,0)</f>
        <v>0.2</v>
      </c>
      <c r="L44" s="8">
        <f>_xlfn.XLOOKUP(D44,products!$A$1:$A$49,products!$E$1:$E$49,0)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 ",_xlfn.XLOOKUP(C45,customers!$A$1:$A$1001,customers!$C$1:$C$1001,,0))</f>
        <v xml:space="preserve"> </v>
      </c>
      <c r="H45" s="2" t="str">
        <f>_xlfn.XLOOKUP(C45,customers!$A$1:$A$1001,customers!$G$1:$G$1001,,0)</f>
        <v>United States</v>
      </c>
      <c r="I45" t="str">
        <f>_xlfn.XLOOKUP(D45,products!$A$1:$A$49,products!$B$1:$B$49,0)</f>
        <v>Lib</v>
      </c>
      <c r="J45" t="str">
        <f>_xlfn.XLOOKUP(D45,products!$A$1:$A$49,products!$C$1:$C$49,0)</f>
        <v>L</v>
      </c>
      <c r="K45" s="6">
        <f>_xlfn.XLOOKUP(D45,products!$A$1:$A$49,products!$D$1:$D$49,0)</f>
        <v>2.5</v>
      </c>
      <c r="L45" s="8">
        <f>_xlfn.XLOOKUP(D45,products!$A$1:$A$49,products!$E$1:$E$49,0)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 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_xlfn.XLOOKUP(D46,products!$A$1:$A$49,products!$B$1:$B$49,0)</f>
        <v>Exc</v>
      </c>
      <c r="J46" t="str">
        <f>_xlfn.XLOOKUP(D46,products!$A$1:$A$49,products!$C$1:$C$49,0)</f>
        <v>M</v>
      </c>
      <c r="K46" s="6">
        <f>_xlfn.XLOOKUP(D46,products!$A$1:$A$49,products!$D$1:$D$49,0)</f>
        <v>0.5</v>
      </c>
      <c r="L46" s="8">
        <f>_xlfn.XLOOKUP(D46,products!$A$1:$A$49,products!$E$1:$E$49,0)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 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_xlfn.XLOOKUP(D47,products!$A$1:$A$49,products!$B$1:$B$49,0)</f>
        <v>Lib</v>
      </c>
      <c r="J47" t="str">
        <f>_xlfn.XLOOKUP(D47,products!$A$1:$A$49,products!$C$1:$C$49,0)</f>
        <v>D</v>
      </c>
      <c r="K47" s="6">
        <f>_xlfn.XLOOKUP(D47,products!$A$1:$A$49,products!$D$1:$D$49,0)</f>
        <v>2.5</v>
      </c>
      <c r="L47" s="8">
        <f>_xlfn.XLOOKUP(D47,products!$A$1:$A$49,products!$E$1:$E$49,0)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 ",_xlfn.XLOOKUP(C48,customers!$A$1:$A$1001,customers!$C$1:$C$1001,,0))</f>
        <v xml:space="preserve"> </v>
      </c>
      <c r="H48" s="2" t="str">
        <f>_xlfn.XLOOKUP(C48,customers!$A$1:$A$1001,customers!$G$1:$G$1001,,0)</f>
        <v>United States</v>
      </c>
      <c r="I48" t="str">
        <f>_xlfn.XLOOKUP(D48,products!$A$1:$A$49,products!$B$1:$B$49,0)</f>
        <v>Exc</v>
      </c>
      <c r="J48" t="str">
        <f>_xlfn.XLOOKUP(D48,products!$A$1:$A$49,products!$C$1:$C$49,0)</f>
        <v>M</v>
      </c>
      <c r="K48" s="6">
        <f>_xlfn.XLOOKUP(D48,products!$A$1:$A$49,products!$D$1:$D$49,0)</f>
        <v>2.5</v>
      </c>
      <c r="L48" s="8">
        <f>_xlfn.XLOOKUP(D48,products!$A$1:$A$49,products!$E$1:$E$49,0)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 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_xlfn.XLOOKUP(D49,products!$A$1:$A$49,products!$B$1:$B$49,0)</f>
        <v>Ara</v>
      </c>
      <c r="J49" t="str">
        <f>_xlfn.XLOOKUP(D49,products!$A$1:$A$49,products!$C$1:$C$49,0)</f>
        <v>L</v>
      </c>
      <c r="K49" s="6">
        <f>_xlfn.XLOOKUP(D49,products!$A$1:$A$49,products!$D$1:$D$49,0)</f>
        <v>0.2</v>
      </c>
      <c r="L49" s="8">
        <f>_xlfn.XLOOKUP(D49,products!$A$1:$A$49,products!$E$1:$E$49,0)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 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_xlfn.XLOOKUP(D50,products!$A$1:$A$49,products!$B$1:$B$49,0)</f>
        <v>Ara</v>
      </c>
      <c r="J50" t="str">
        <f>_xlfn.XLOOKUP(D50,products!$A$1:$A$49,products!$C$1:$C$49,0)</f>
        <v>D</v>
      </c>
      <c r="K50" s="6">
        <f>_xlfn.XLOOKUP(D50,products!$A$1:$A$49,products!$D$1:$D$49,0)</f>
        <v>2.5</v>
      </c>
      <c r="L50" s="8">
        <f>_xlfn.XLOOKUP(D50,products!$A$1:$A$49,products!$E$1:$E$49,0)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 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_xlfn.XLOOKUP(D51,products!$A$1:$A$49,products!$B$1:$B$49,0)</f>
        <v>Ara</v>
      </c>
      <c r="J51" t="str">
        <f>_xlfn.XLOOKUP(D51,products!$A$1:$A$49,products!$C$1:$C$49,0)</f>
        <v>L</v>
      </c>
      <c r="K51" s="6">
        <f>_xlfn.XLOOKUP(D51,products!$A$1:$A$49,products!$D$1:$D$49,0)</f>
        <v>1</v>
      </c>
      <c r="L51" s="8">
        <f>_xlfn.XLOOKUP(D51,products!$A$1:$A$49,products!$E$1:$E$49,0)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 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_xlfn.XLOOKUP(D52,products!$A$1:$A$49,products!$B$1:$B$49,0)</f>
        <v>Lib</v>
      </c>
      <c r="J52" t="str">
        <f>_xlfn.XLOOKUP(D52,products!$A$1:$A$49,products!$C$1:$C$49,0)</f>
        <v>D</v>
      </c>
      <c r="K52" s="6">
        <f>_xlfn.XLOOKUP(D52,products!$A$1:$A$49,products!$D$1:$D$49,0)</f>
        <v>0.5</v>
      </c>
      <c r="L52" s="8">
        <f>_xlfn.XLOOKUP(D52,products!$A$1:$A$49,products!$E$1:$E$49,0)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 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_xlfn.XLOOKUP(D53,products!$A$1:$A$49,products!$B$1:$B$49,0)</f>
        <v>Lib</v>
      </c>
      <c r="J53" t="str">
        <f>_xlfn.XLOOKUP(D53,products!$A$1:$A$49,products!$C$1:$C$49,0)</f>
        <v>L</v>
      </c>
      <c r="K53" s="6">
        <f>_xlfn.XLOOKUP(D53,products!$A$1:$A$49,products!$D$1:$D$49,0)</f>
        <v>2.5</v>
      </c>
      <c r="L53" s="8">
        <f>_xlfn.XLOOKUP(D53,products!$A$1:$A$49,products!$E$1:$E$49,0)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 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_xlfn.XLOOKUP(D54,products!$A$1:$A$49,products!$B$1:$B$49,0)</f>
        <v>Rob</v>
      </c>
      <c r="J54" t="str">
        <f>_xlfn.XLOOKUP(D54,products!$A$1:$A$49,products!$C$1:$C$49,0)</f>
        <v>M</v>
      </c>
      <c r="K54" s="6">
        <f>_xlfn.XLOOKUP(D54,products!$A$1:$A$49,products!$D$1:$D$49,0)</f>
        <v>0.5</v>
      </c>
      <c r="L54" s="8">
        <f>_xlfn.XLOOKUP(D54,products!$A$1:$A$49,products!$E$1:$E$49,0)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 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_xlfn.XLOOKUP(D55,products!$A$1:$A$49,products!$B$1:$B$49,0)</f>
        <v>Lib</v>
      </c>
      <c r="J55" t="str">
        <f>_xlfn.XLOOKUP(D55,products!$A$1:$A$49,products!$C$1:$C$49,0)</f>
        <v>L</v>
      </c>
      <c r="K55" s="6">
        <f>_xlfn.XLOOKUP(D55,products!$A$1:$A$49,products!$D$1:$D$49,0)</f>
        <v>2.5</v>
      </c>
      <c r="L55" s="8">
        <f>_xlfn.XLOOKUP(D55,products!$A$1:$A$49,products!$E$1:$E$49,0)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 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_xlfn.XLOOKUP(D56,products!$A$1:$A$49,products!$B$1:$B$49,0)</f>
        <v>Lib</v>
      </c>
      <c r="J56" t="str">
        <f>_xlfn.XLOOKUP(D56,products!$A$1:$A$49,products!$C$1:$C$49,0)</f>
        <v>M</v>
      </c>
      <c r="K56" s="6">
        <f>_xlfn.XLOOKUP(D56,products!$A$1:$A$49,products!$D$1:$D$49,0)</f>
        <v>1</v>
      </c>
      <c r="L56" s="8">
        <f>_xlfn.XLOOKUP(D56,products!$A$1:$A$49,products!$E$1:$E$49,0)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 ",_xlfn.XLOOKUP(C57,customers!$A$1:$A$1001,customers!$C$1:$C$1001,,0))</f>
        <v xml:space="preserve"> </v>
      </c>
      <c r="H57" s="2" t="str">
        <f>_xlfn.XLOOKUP(C57,customers!$A$1:$A$1001,customers!$G$1:$G$1001,,0)</f>
        <v>United States</v>
      </c>
      <c r="I57" t="str">
        <f>_xlfn.XLOOKUP(D57,products!$A$1:$A$49,products!$B$1:$B$49,0)</f>
        <v>Lib</v>
      </c>
      <c r="J57" t="str">
        <f>_xlfn.XLOOKUP(D57,products!$A$1:$A$49,products!$C$1:$C$49,0)</f>
        <v>L</v>
      </c>
      <c r="K57" s="6">
        <f>_xlfn.XLOOKUP(D57,products!$A$1:$A$49,products!$D$1:$D$49,0)</f>
        <v>1</v>
      </c>
      <c r="L57" s="8">
        <f>_xlfn.XLOOKUP(D57,products!$A$1:$A$49,products!$E$1:$E$49,0)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 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_xlfn.XLOOKUP(D58,products!$A$1:$A$49,products!$B$1:$B$49,0)</f>
        <v>Exc</v>
      </c>
      <c r="J58" t="str">
        <f>_xlfn.XLOOKUP(D58,products!$A$1:$A$49,products!$C$1:$C$49,0)</f>
        <v>D</v>
      </c>
      <c r="K58" s="6">
        <f>_xlfn.XLOOKUP(D58,products!$A$1:$A$49,products!$D$1:$D$49,0)</f>
        <v>0.2</v>
      </c>
      <c r="L58" s="8">
        <f>_xlfn.XLOOKUP(D58,products!$A$1:$A$49,products!$E$1:$E$49,0)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 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_xlfn.XLOOKUP(D59,products!$A$1:$A$49,products!$B$1:$B$49,0)</f>
        <v>Exc</v>
      </c>
      <c r="J59" t="str">
        <f>_xlfn.XLOOKUP(D59,products!$A$1:$A$49,products!$C$1:$C$49,0)</f>
        <v>L</v>
      </c>
      <c r="K59" s="6">
        <f>_xlfn.XLOOKUP(D59,products!$A$1:$A$49,products!$D$1:$D$49,0)</f>
        <v>1</v>
      </c>
      <c r="L59" s="8">
        <f>_xlfn.XLOOKUP(D59,products!$A$1:$A$49,products!$E$1:$E$49,0)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 ",_xlfn.XLOOKUP(C60,customers!$A$1:$A$1001,customers!$C$1:$C$1001,,0))</f>
        <v xml:space="preserve"> </v>
      </c>
      <c r="H60" s="2" t="str">
        <f>_xlfn.XLOOKUP(C60,customers!$A$1:$A$1001,customers!$G$1:$G$1001,,0)</f>
        <v>United States</v>
      </c>
      <c r="I60" t="str">
        <f>_xlfn.XLOOKUP(D60,products!$A$1:$A$49,products!$B$1:$B$49,0)</f>
        <v>Lib</v>
      </c>
      <c r="J60" t="str">
        <f>_xlfn.XLOOKUP(D60,products!$A$1:$A$49,products!$C$1:$C$49,0)</f>
        <v>D</v>
      </c>
      <c r="K60" s="6">
        <f>_xlfn.XLOOKUP(D60,products!$A$1:$A$49,products!$D$1:$D$49,0)</f>
        <v>2.5</v>
      </c>
      <c r="L60" s="8">
        <f>_xlfn.XLOOKUP(D60,products!$A$1:$A$49,products!$E$1:$E$49,0)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 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_xlfn.XLOOKUP(D61,products!$A$1:$A$49,products!$B$1:$B$49,0)</f>
        <v>Lib</v>
      </c>
      <c r="J61" t="str">
        <f>_xlfn.XLOOKUP(D61,products!$A$1:$A$49,products!$C$1:$C$49,0)</f>
        <v>M</v>
      </c>
      <c r="K61" s="6">
        <f>_xlfn.XLOOKUP(D61,products!$A$1:$A$49,products!$D$1:$D$49,0)</f>
        <v>0.5</v>
      </c>
      <c r="L61" s="8">
        <f>_xlfn.XLOOKUP(D61,products!$A$1:$A$49,products!$E$1:$E$49,0)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 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_xlfn.XLOOKUP(D62,products!$A$1:$A$49,products!$B$1:$B$49,0)</f>
        <v>Ara</v>
      </c>
      <c r="J62" t="str">
        <f>_xlfn.XLOOKUP(D62,products!$A$1:$A$49,products!$C$1:$C$49,0)</f>
        <v>D</v>
      </c>
      <c r="K62" s="6">
        <f>_xlfn.XLOOKUP(D62,products!$A$1:$A$49,products!$D$1:$D$49,0)</f>
        <v>2.5</v>
      </c>
      <c r="L62" s="8">
        <f>_xlfn.XLOOKUP(D62,products!$A$1:$A$49,products!$E$1:$E$49,0)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 ",_xlfn.XLOOKUP(C63,customers!$A$1:$A$1001,customers!$C$1:$C$1001,,0))</f>
        <v xml:space="preserve"> </v>
      </c>
      <c r="H63" s="2" t="str">
        <f>_xlfn.XLOOKUP(C63,customers!$A$1:$A$1001,customers!$G$1:$G$1001,,0)</f>
        <v>United Kingdom</v>
      </c>
      <c r="I63" t="str">
        <f>_xlfn.XLOOKUP(D63,products!$A$1:$A$49,products!$B$1:$B$49,0)</f>
        <v>Rob</v>
      </c>
      <c r="J63" t="str">
        <f>_xlfn.XLOOKUP(D63,products!$A$1:$A$49,products!$C$1:$C$49,0)</f>
        <v>D</v>
      </c>
      <c r="K63" s="6">
        <f>_xlfn.XLOOKUP(D63,products!$A$1:$A$49,products!$D$1:$D$49,0)</f>
        <v>0.5</v>
      </c>
      <c r="L63" s="8">
        <f>_xlfn.XLOOKUP(D63,products!$A$1:$A$49,products!$E$1:$E$49,0)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 ",_xlfn.XLOOKUP(C64,customers!$A$1:$A$1001,customers!$C$1:$C$1001,,0))</f>
        <v xml:space="preserve"> </v>
      </c>
      <c r="H64" s="2" t="str">
        <f>_xlfn.XLOOKUP(C64,customers!$A$1:$A$1001,customers!$G$1:$G$1001,,0)</f>
        <v>United States</v>
      </c>
      <c r="I64" t="str">
        <f>_xlfn.XLOOKUP(D64,products!$A$1:$A$49,products!$B$1:$B$49,0)</f>
        <v>Lib</v>
      </c>
      <c r="J64" t="str">
        <f>_xlfn.XLOOKUP(D64,products!$A$1:$A$49,products!$C$1:$C$49,0)</f>
        <v>L</v>
      </c>
      <c r="K64" s="6">
        <f>_xlfn.XLOOKUP(D64,products!$A$1:$A$49,products!$D$1:$D$49,0)</f>
        <v>0.2</v>
      </c>
      <c r="L64" s="8">
        <f>_xlfn.XLOOKUP(D64,products!$A$1:$A$49,products!$E$1:$E$49,0)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 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_xlfn.XLOOKUP(D65,products!$A$1:$A$49,products!$B$1:$B$49,0)</f>
        <v>Ara</v>
      </c>
      <c r="J65" t="str">
        <f>_xlfn.XLOOKUP(D65,products!$A$1:$A$49,products!$C$1:$C$49,0)</f>
        <v>M</v>
      </c>
      <c r="K65" s="6">
        <f>_xlfn.XLOOKUP(D65,products!$A$1:$A$49,products!$D$1:$D$49,0)</f>
        <v>0.5</v>
      </c>
      <c r="L65" s="8">
        <f>_xlfn.XLOOKUP(D65,products!$A$1:$A$49,products!$E$1:$E$49,0)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 ",_xlfn.XLOOKUP(C66,customers!$A$1:$A$1001,customers!$C$1:$C$1001,,0))</f>
        <v xml:space="preserve"> </v>
      </c>
      <c r="H66" s="2" t="str">
        <f>_xlfn.XLOOKUP(C66,customers!$A$1:$A$1001,customers!$G$1:$G$1001,,0)</f>
        <v>United States</v>
      </c>
      <c r="I66" t="str">
        <f>_xlfn.XLOOKUP(D66,products!$A$1:$A$49,products!$B$1:$B$49,0)</f>
        <v>Rob</v>
      </c>
      <c r="J66" t="str">
        <f>_xlfn.XLOOKUP(D66,products!$A$1:$A$49,products!$C$1:$C$49,0)</f>
        <v>M</v>
      </c>
      <c r="K66" s="6">
        <f>_xlfn.XLOOKUP(D66,products!$A$1:$A$49,products!$D$1:$D$49,0)</f>
        <v>0.5</v>
      </c>
      <c r="L66" s="8">
        <f>_xlfn.XLOOKUP(D66,products!$A$1:$A$49,products!$E$1:$E$49,0)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 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_xlfn.XLOOKUP(D67,products!$A$1:$A$49,products!$B$1:$B$49,0)</f>
        <v>Rob</v>
      </c>
      <c r="J67" t="str">
        <f>_xlfn.XLOOKUP(D67,products!$A$1:$A$49,products!$C$1:$C$49,0)</f>
        <v>D</v>
      </c>
      <c r="K67" s="6">
        <f>_xlfn.XLOOKUP(D67,products!$A$1:$A$49,products!$D$1:$D$49,0)</f>
        <v>2.5</v>
      </c>
      <c r="L67" s="8">
        <f>_xlfn.XLOOKUP(D67,products!$A$1:$A$49,products!$E$1:$E$49,0)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 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 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_xlfn.XLOOKUP(D68,products!$A$1:$A$49,products!$B$1:$B$49,0)</f>
        <v>Rob</v>
      </c>
      <c r="J68" t="str">
        <f>_xlfn.XLOOKUP(D68,products!$A$1:$A$49,products!$C$1:$C$49,0)</f>
        <v>L</v>
      </c>
      <c r="K68" s="6">
        <f>_xlfn.XLOOKUP(D68,products!$A$1:$A$49,products!$D$1:$D$49,0)</f>
        <v>0.5</v>
      </c>
      <c r="L68" s="8">
        <f>_xlfn.XLOOKUP(D68,products!$A$1:$A$49,products!$E$1:$E$49,0)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 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_xlfn.XLOOKUP(D69,products!$A$1:$A$49,products!$B$1:$B$49,0)</f>
        <v>Lib</v>
      </c>
      <c r="J69" t="str">
        <f>_xlfn.XLOOKUP(D69,products!$A$1:$A$49,products!$C$1:$C$49,0)</f>
        <v>L</v>
      </c>
      <c r="K69" s="6">
        <f>_xlfn.XLOOKUP(D69,products!$A$1:$A$49,products!$D$1:$D$49,0)</f>
        <v>0.2</v>
      </c>
      <c r="L69" s="8">
        <f>_xlfn.XLOOKUP(D69,products!$A$1:$A$49,products!$E$1:$E$49,0)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 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_xlfn.XLOOKUP(D70,products!$A$1:$A$49,products!$B$1:$B$49,0)</f>
        <v>Rob</v>
      </c>
      <c r="J70" t="str">
        <f>_xlfn.XLOOKUP(D70,products!$A$1:$A$49,products!$C$1:$C$49,0)</f>
        <v>M</v>
      </c>
      <c r="K70" s="6">
        <f>_xlfn.XLOOKUP(D70,products!$A$1:$A$49,products!$D$1:$D$49,0)</f>
        <v>0.2</v>
      </c>
      <c r="L70" s="8">
        <f>_xlfn.XLOOKUP(D70,products!$A$1:$A$49,products!$E$1:$E$49,0)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 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_xlfn.XLOOKUP(D71,products!$A$1:$A$49,products!$B$1:$B$49,0)</f>
        <v>Rob</v>
      </c>
      <c r="J71" t="str">
        <f>_xlfn.XLOOKUP(D71,products!$A$1:$A$49,products!$C$1:$C$49,0)</f>
        <v>M</v>
      </c>
      <c r="K71" s="6">
        <f>_xlfn.XLOOKUP(D71,products!$A$1:$A$49,products!$D$1:$D$49,0)</f>
        <v>1</v>
      </c>
      <c r="L71" s="8">
        <f>_xlfn.XLOOKUP(D71,products!$A$1:$A$49,products!$E$1:$E$49,0)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 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_xlfn.XLOOKUP(D72,products!$A$1:$A$49,products!$B$1:$B$49,0)</f>
        <v>Exc</v>
      </c>
      <c r="J72" t="str">
        <f>_xlfn.XLOOKUP(D72,products!$A$1:$A$49,products!$C$1:$C$49,0)</f>
        <v>L</v>
      </c>
      <c r="K72" s="6">
        <f>_xlfn.XLOOKUP(D72,products!$A$1:$A$49,products!$D$1:$D$49,0)</f>
        <v>2.5</v>
      </c>
      <c r="L72" s="8">
        <f>_xlfn.XLOOKUP(D72,products!$A$1:$A$49,products!$E$1:$E$49,0)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 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_xlfn.XLOOKUP(D73,products!$A$1:$A$49,products!$B$1:$B$49,0)</f>
        <v>Lib</v>
      </c>
      <c r="J73" t="str">
        <f>_xlfn.XLOOKUP(D73,products!$A$1:$A$49,products!$C$1:$C$49,0)</f>
        <v>L</v>
      </c>
      <c r="K73" s="6">
        <f>_xlfn.XLOOKUP(D73,products!$A$1:$A$49,products!$D$1:$D$49,0)</f>
        <v>0.2</v>
      </c>
      <c r="L73" s="8">
        <f>_xlfn.XLOOKUP(D73,products!$A$1:$A$49,products!$E$1:$E$49,0)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 ",_xlfn.XLOOKUP(C74,customers!$A$1:$A$1001,customers!$C$1:$C$1001,,0))</f>
        <v xml:space="preserve"> </v>
      </c>
      <c r="H74" s="2" t="str">
        <f>_xlfn.XLOOKUP(C74,customers!$A$1:$A$1001,customers!$G$1:$G$1001,,0)</f>
        <v>United States</v>
      </c>
      <c r="I74" t="str">
        <f>_xlfn.XLOOKUP(D74,products!$A$1:$A$49,products!$B$1:$B$49,0)</f>
        <v>Ara</v>
      </c>
      <c r="J74" t="str">
        <f>_xlfn.XLOOKUP(D74,products!$A$1:$A$49,products!$C$1:$C$49,0)</f>
        <v>M</v>
      </c>
      <c r="K74" s="6">
        <f>_xlfn.XLOOKUP(D74,products!$A$1:$A$49,products!$D$1:$D$49,0)</f>
        <v>2.5</v>
      </c>
      <c r="L74" s="8">
        <f>_xlfn.XLOOKUP(D74,products!$A$1:$A$49,products!$E$1:$E$49,0)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 ",_xlfn.XLOOKUP(C75,customers!$A$1:$A$1001,customers!$C$1:$C$1001,,0))</f>
        <v xml:space="preserve"> </v>
      </c>
      <c r="H75" s="2" t="str">
        <f>_xlfn.XLOOKUP(C75,customers!$A$1:$A$1001,customers!$G$1:$G$1001,,0)</f>
        <v>United States</v>
      </c>
      <c r="I75" t="str">
        <f>_xlfn.XLOOKUP(D75,products!$A$1:$A$49,products!$B$1:$B$49,0)</f>
        <v>Lib</v>
      </c>
      <c r="J75" t="str">
        <f>_xlfn.XLOOKUP(D75,products!$A$1:$A$49,products!$C$1:$C$49,0)</f>
        <v>M</v>
      </c>
      <c r="K75" s="6">
        <f>_xlfn.XLOOKUP(D75,products!$A$1:$A$49,products!$D$1:$D$49,0)</f>
        <v>0.2</v>
      </c>
      <c r="L75" s="8">
        <f>_xlfn.XLOOKUP(D75,products!$A$1:$A$49,products!$E$1:$E$49,0)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 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_xlfn.XLOOKUP(D76,products!$A$1:$A$49,products!$B$1:$B$49,0)</f>
        <v>Exc</v>
      </c>
      <c r="J76" t="str">
        <f>_xlfn.XLOOKUP(D76,products!$A$1:$A$49,products!$C$1:$C$49,0)</f>
        <v>L</v>
      </c>
      <c r="K76" s="6">
        <f>_xlfn.XLOOKUP(D76,products!$A$1:$A$49,products!$D$1:$D$49,0)</f>
        <v>0.5</v>
      </c>
      <c r="L76" s="8">
        <f>_xlfn.XLOOKUP(D76,products!$A$1:$A$49,products!$E$1:$E$49,0)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 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_xlfn.XLOOKUP(D77,products!$A$1:$A$49,products!$B$1:$B$49,0)</f>
        <v>Rob</v>
      </c>
      <c r="J77" t="str">
        <f>_xlfn.XLOOKUP(D77,products!$A$1:$A$49,products!$C$1:$C$49,0)</f>
        <v>D</v>
      </c>
      <c r="K77" s="6">
        <f>_xlfn.XLOOKUP(D77,products!$A$1:$A$49,products!$D$1:$D$49,0)</f>
        <v>1</v>
      </c>
      <c r="L77" s="8">
        <f>_xlfn.XLOOKUP(D77,products!$A$1:$A$49,products!$E$1:$E$49,0)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 ",_xlfn.XLOOKUP(C78,customers!$A$1:$A$1001,customers!$C$1:$C$1001,,0))</f>
        <v xml:space="preserve"> </v>
      </c>
      <c r="H78" s="2" t="str">
        <f>_xlfn.XLOOKUP(C78,customers!$A$1:$A$1001,customers!$G$1:$G$1001,,0)</f>
        <v>Ireland</v>
      </c>
      <c r="I78" t="str">
        <f>_xlfn.XLOOKUP(D78,products!$A$1:$A$49,products!$B$1:$B$49,0)</f>
        <v>Rob</v>
      </c>
      <c r="J78" t="str">
        <f>_xlfn.XLOOKUP(D78,products!$A$1:$A$49,products!$C$1:$C$49,0)</f>
        <v>L</v>
      </c>
      <c r="K78" s="6">
        <f>_xlfn.XLOOKUP(D78,products!$A$1:$A$49,products!$D$1:$D$49,0)</f>
        <v>0.2</v>
      </c>
      <c r="L78" s="8">
        <f>_xlfn.XLOOKUP(D78,products!$A$1:$A$49,products!$E$1:$E$49,0)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 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_xlfn.XLOOKUP(D79,products!$A$1:$A$49,products!$B$1:$B$49,0)</f>
        <v>Exc</v>
      </c>
      <c r="J79" t="str">
        <f>_xlfn.XLOOKUP(D79,products!$A$1:$A$49,products!$C$1:$C$49,0)</f>
        <v>D</v>
      </c>
      <c r="K79" s="6">
        <f>_xlfn.XLOOKUP(D79,products!$A$1:$A$49,products!$D$1:$D$49,0)</f>
        <v>0.2</v>
      </c>
      <c r="L79" s="8">
        <f>_xlfn.XLOOKUP(D79,products!$A$1:$A$49,products!$E$1:$E$49,0)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 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_xlfn.XLOOKUP(D80,products!$A$1:$A$49,products!$B$1:$B$49,0)</f>
        <v>Ara</v>
      </c>
      <c r="J80" t="str">
        <f>_xlfn.XLOOKUP(D80,products!$A$1:$A$49,products!$C$1:$C$49,0)</f>
        <v>M</v>
      </c>
      <c r="K80" s="6">
        <f>_xlfn.XLOOKUP(D80,products!$A$1:$A$49,products!$D$1:$D$49,0)</f>
        <v>0.5</v>
      </c>
      <c r="L80" s="8">
        <f>_xlfn.XLOOKUP(D80,products!$A$1:$A$49,products!$E$1:$E$49,0)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 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_xlfn.XLOOKUP(D81,products!$A$1:$A$49,products!$B$1:$B$49,0)</f>
        <v>Rob</v>
      </c>
      <c r="J81" t="str">
        <f>_xlfn.XLOOKUP(D81,products!$A$1:$A$49,products!$C$1:$C$49,0)</f>
        <v>L</v>
      </c>
      <c r="K81" s="6">
        <f>_xlfn.XLOOKUP(D81,products!$A$1:$A$49,products!$D$1:$D$49,0)</f>
        <v>1</v>
      </c>
      <c r="L81" s="8">
        <f>_xlfn.XLOOKUP(D81,products!$A$1:$A$49,products!$E$1:$E$49,0)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 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_xlfn.XLOOKUP(D82,products!$A$1:$A$49,products!$B$1:$B$49,0)</f>
        <v>Ara</v>
      </c>
      <c r="J82" t="str">
        <f>_xlfn.XLOOKUP(D82,products!$A$1:$A$49,products!$C$1:$C$49,0)</f>
        <v>L</v>
      </c>
      <c r="K82" s="6">
        <f>_xlfn.XLOOKUP(D82,products!$A$1:$A$49,products!$D$1:$D$49,0)</f>
        <v>0.5</v>
      </c>
      <c r="L82" s="8">
        <f>_xlfn.XLOOKUP(D82,products!$A$1:$A$49,products!$E$1:$E$49,0)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 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_xlfn.XLOOKUP(D83,products!$A$1:$A$49,products!$B$1:$B$49,0)</f>
        <v>Lib</v>
      </c>
      <c r="J83" t="str">
        <f>_xlfn.XLOOKUP(D83,products!$A$1:$A$49,products!$C$1:$C$49,0)</f>
        <v>L</v>
      </c>
      <c r="K83" s="6">
        <f>_xlfn.XLOOKUP(D83,products!$A$1:$A$49,products!$D$1:$D$49,0)</f>
        <v>2.5</v>
      </c>
      <c r="L83" s="8">
        <f>_xlfn.XLOOKUP(D83,products!$A$1:$A$49,products!$E$1:$E$49,0)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 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_xlfn.XLOOKUP(D84,products!$A$1:$A$49,products!$B$1:$B$49,0)</f>
        <v>Lib</v>
      </c>
      <c r="J84" t="str">
        <f>_xlfn.XLOOKUP(D84,products!$A$1:$A$49,products!$C$1:$C$49,0)</f>
        <v>M</v>
      </c>
      <c r="K84" s="6">
        <f>_xlfn.XLOOKUP(D84,products!$A$1:$A$49,products!$D$1:$D$49,0)</f>
        <v>2.5</v>
      </c>
      <c r="L84" s="8">
        <f>_xlfn.XLOOKUP(D84,products!$A$1:$A$49,products!$E$1:$E$49,0)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 ",_xlfn.XLOOKUP(C85,customers!$A$1:$A$1001,customers!$C$1:$C$1001,,0))</f>
        <v xml:space="preserve"> </v>
      </c>
      <c r="H85" s="2" t="str">
        <f>_xlfn.XLOOKUP(C85,customers!$A$1:$A$1001,customers!$G$1:$G$1001,,0)</f>
        <v>United States</v>
      </c>
      <c r="I85" t="str">
        <f>_xlfn.XLOOKUP(D85,products!$A$1:$A$49,products!$B$1:$B$49,0)</f>
        <v>Rob</v>
      </c>
      <c r="J85" t="str">
        <f>_xlfn.XLOOKUP(D85,products!$A$1:$A$49,products!$C$1:$C$49,0)</f>
        <v>D</v>
      </c>
      <c r="K85" s="6">
        <f>_xlfn.XLOOKUP(D85,products!$A$1:$A$49,products!$D$1:$D$49,0)</f>
        <v>2.5</v>
      </c>
      <c r="L85" s="8">
        <f>_xlfn.XLOOKUP(D85,products!$A$1:$A$49,products!$E$1:$E$49,0)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 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_xlfn.XLOOKUP(D86,products!$A$1:$A$49,products!$B$1:$B$49,0)</f>
        <v>Lib</v>
      </c>
      <c r="J86" t="str">
        <f>_xlfn.XLOOKUP(D86,products!$A$1:$A$49,products!$C$1:$C$49,0)</f>
        <v>L</v>
      </c>
      <c r="K86" s="6">
        <f>_xlfn.XLOOKUP(D86,products!$A$1:$A$49,products!$D$1:$D$49,0)</f>
        <v>0.5</v>
      </c>
      <c r="L86" s="8">
        <f>_xlfn.XLOOKUP(D86,products!$A$1:$A$49,products!$E$1:$E$49,0)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 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_xlfn.XLOOKUP(D87,products!$A$1:$A$49,products!$B$1:$B$49,0)</f>
        <v>Ara</v>
      </c>
      <c r="J87" t="str">
        <f>_xlfn.XLOOKUP(D87,products!$A$1:$A$49,products!$C$1:$C$49,0)</f>
        <v>L</v>
      </c>
      <c r="K87" s="6">
        <f>_xlfn.XLOOKUP(D87,products!$A$1:$A$49,products!$D$1:$D$49,0)</f>
        <v>2.5</v>
      </c>
      <c r="L87" s="8">
        <f>_xlfn.XLOOKUP(D87,products!$A$1:$A$49,products!$E$1:$E$49,0)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 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_xlfn.XLOOKUP(D88,products!$A$1:$A$49,products!$B$1:$B$49,0)</f>
        <v>Ara</v>
      </c>
      <c r="J88" t="str">
        <f>_xlfn.XLOOKUP(D88,products!$A$1:$A$49,products!$C$1:$C$49,0)</f>
        <v>D</v>
      </c>
      <c r="K88" s="6">
        <f>_xlfn.XLOOKUP(D88,products!$A$1:$A$49,products!$D$1:$D$49,0)</f>
        <v>0.2</v>
      </c>
      <c r="L88" s="8">
        <f>_xlfn.XLOOKUP(D88,products!$A$1:$A$49,products!$E$1:$E$49,0)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 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_xlfn.XLOOKUP(D89,products!$A$1:$A$49,products!$B$1:$B$49,0)</f>
        <v>Ara</v>
      </c>
      <c r="J89" t="str">
        <f>_xlfn.XLOOKUP(D89,products!$A$1:$A$49,products!$C$1:$C$49,0)</f>
        <v>M</v>
      </c>
      <c r="K89" s="6">
        <f>_xlfn.XLOOKUP(D89,products!$A$1:$A$49,products!$D$1:$D$49,0)</f>
        <v>1</v>
      </c>
      <c r="L89" s="8">
        <f>_xlfn.XLOOKUP(D89,products!$A$1:$A$49,products!$E$1:$E$49,0)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 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_xlfn.XLOOKUP(D90,products!$A$1:$A$49,products!$B$1:$B$49,0)</f>
        <v>Rob</v>
      </c>
      <c r="J90" t="str">
        <f>_xlfn.XLOOKUP(D90,products!$A$1:$A$49,products!$C$1:$C$49,0)</f>
        <v>L</v>
      </c>
      <c r="K90" s="6">
        <f>_xlfn.XLOOKUP(D90,products!$A$1:$A$49,products!$D$1:$D$49,0)</f>
        <v>1</v>
      </c>
      <c r="L90" s="8">
        <f>_xlfn.XLOOKUP(D90,products!$A$1:$A$49,products!$E$1:$E$49,0)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 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_xlfn.XLOOKUP(D91,products!$A$1:$A$49,products!$B$1:$B$49,0)</f>
        <v>Ara</v>
      </c>
      <c r="J91" t="str">
        <f>_xlfn.XLOOKUP(D91,products!$A$1:$A$49,products!$C$1:$C$49,0)</f>
        <v>L</v>
      </c>
      <c r="K91" s="6">
        <f>_xlfn.XLOOKUP(D91,products!$A$1:$A$49,products!$D$1:$D$49,0)</f>
        <v>1</v>
      </c>
      <c r="L91" s="8">
        <f>_xlfn.XLOOKUP(D91,products!$A$1:$A$49,products!$E$1:$E$49,0)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 ",_xlfn.XLOOKUP(C92,customers!$A$1:$A$1001,customers!$C$1:$C$1001,,0))</f>
        <v xml:space="preserve"> </v>
      </c>
      <c r="H92" s="2" t="str">
        <f>_xlfn.XLOOKUP(C92,customers!$A$1:$A$1001,customers!$G$1:$G$1001,,0)</f>
        <v>Ireland</v>
      </c>
      <c r="I92" t="str">
        <f>_xlfn.XLOOKUP(D92,products!$A$1:$A$49,products!$B$1:$B$49,0)</f>
        <v>Ara</v>
      </c>
      <c r="J92" t="str">
        <f>_xlfn.XLOOKUP(D92,products!$A$1:$A$49,products!$C$1:$C$49,0)</f>
        <v>L</v>
      </c>
      <c r="K92" s="6">
        <f>_xlfn.XLOOKUP(D92,products!$A$1:$A$49,products!$D$1:$D$49,0)</f>
        <v>1</v>
      </c>
      <c r="L92" s="8">
        <f>_xlfn.XLOOKUP(D92,products!$A$1:$A$49,products!$E$1:$E$49,0)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 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_xlfn.XLOOKUP(D93,products!$A$1:$A$49,products!$B$1:$B$49,0)</f>
        <v>Ara</v>
      </c>
      <c r="J93" t="str">
        <f>_xlfn.XLOOKUP(D93,products!$A$1:$A$49,products!$C$1:$C$49,0)</f>
        <v>M</v>
      </c>
      <c r="K93" s="6">
        <f>_xlfn.XLOOKUP(D93,products!$A$1:$A$49,products!$D$1:$D$49,0)</f>
        <v>2.5</v>
      </c>
      <c r="L93" s="8">
        <f>_xlfn.XLOOKUP(D93,products!$A$1:$A$49,products!$E$1:$E$49,0)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 ",_xlfn.XLOOKUP(C94,customers!$A$1:$A$1001,customers!$C$1:$C$1001,,0))</f>
        <v xml:space="preserve"> </v>
      </c>
      <c r="H94" s="2" t="str">
        <f>_xlfn.XLOOKUP(C94,customers!$A$1:$A$1001,customers!$G$1:$G$1001,,0)</f>
        <v>United States</v>
      </c>
      <c r="I94" t="str">
        <f>_xlfn.XLOOKUP(D94,products!$A$1:$A$49,products!$B$1:$B$49,0)</f>
        <v>Exc</v>
      </c>
      <c r="J94" t="str">
        <f>_xlfn.XLOOKUP(D94,products!$A$1:$A$49,products!$C$1:$C$49,0)</f>
        <v>L</v>
      </c>
      <c r="K94" s="6">
        <f>_xlfn.XLOOKUP(D94,products!$A$1:$A$49,products!$D$1:$D$49,0)</f>
        <v>1</v>
      </c>
      <c r="L94" s="8">
        <f>_xlfn.XLOOKUP(D94,products!$A$1:$A$49,products!$E$1:$E$49,0)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 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_xlfn.XLOOKUP(D95,products!$A$1:$A$49,products!$B$1:$B$49,0)</f>
        <v>Exc</v>
      </c>
      <c r="J95" t="str">
        <f>_xlfn.XLOOKUP(D95,products!$A$1:$A$49,products!$C$1:$C$49,0)</f>
        <v>L</v>
      </c>
      <c r="K95" s="6">
        <f>_xlfn.XLOOKUP(D95,products!$A$1:$A$49,products!$D$1:$D$49,0)</f>
        <v>0.5</v>
      </c>
      <c r="L95" s="8">
        <f>_xlfn.XLOOKUP(D95,products!$A$1:$A$49,products!$E$1:$E$49,0)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 ",_xlfn.XLOOKUP(C96,customers!$A$1:$A$1001,customers!$C$1:$C$1001,,0))</f>
        <v xml:space="preserve"> </v>
      </c>
      <c r="H96" s="2" t="str">
        <f>_xlfn.XLOOKUP(C96,customers!$A$1:$A$1001,customers!$G$1:$G$1001,,0)</f>
        <v>Ireland</v>
      </c>
      <c r="I96" t="str">
        <f>_xlfn.XLOOKUP(D96,products!$A$1:$A$49,products!$B$1:$B$49,0)</f>
        <v>Ara</v>
      </c>
      <c r="J96" t="str">
        <f>_xlfn.XLOOKUP(D96,products!$A$1:$A$49,products!$C$1:$C$49,0)</f>
        <v>D</v>
      </c>
      <c r="K96" s="6">
        <f>_xlfn.XLOOKUP(D96,products!$A$1:$A$49,products!$D$1:$D$49,0)</f>
        <v>0.2</v>
      </c>
      <c r="L96" s="8">
        <f>_xlfn.XLOOKUP(D96,products!$A$1:$A$49,products!$E$1:$E$49,0)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 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_xlfn.XLOOKUP(D97,products!$A$1:$A$49,products!$B$1:$B$49,0)</f>
        <v>Ara</v>
      </c>
      <c r="J97" t="str">
        <f>_xlfn.XLOOKUP(D97,products!$A$1:$A$49,products!$C$1:$C$49,0)</f>
        <v>M</v>
      </c>
      <c r="K97" s="6">
        <f>_xlfn.XLOOKUP(D97,products!$A$1:$A$49,products!$D$1:$D$49,0)</f>
        <v>2.5</v>
      </c>
      <c r="L97" s="8">
        <f>_xlfn.XLOOKUP(D97,products!$A$1:$A$49,products!$E$1:$E$49,0)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 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_xlfn.XLOOKUP(D98,products!$A$1:$A$49,products!$B$1:$B$49,0)</f>
        <v>Ara</v>
      </c>
      <c r="J98" t="str">
        <f>_xlfn.XLOOKUP(D98,products!$A$1:$A$49,products!$C$1:$C$49,0)</f>
        <v>D</v>
      </c>
      <c r="K98" s="6">
        <f>_xlfn.XLOOKUP(D98,products!$A$1:$A$49,products!$D$1:$D$49,0)</f>
        <v>0.2</v>
      </c>
      <c r="L98" s="8">
        <f>_xlfn.XLOOKUP(D98,products!$A$1:$A$49,products!$E$1:$E$49,0)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 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_xlfn.XLOOKUP(D99,products!$A$1:$A$49,products!$B$1:$B$49,0)</f>
        <v>Ara</v>
      </c>
      <c r="J99" t="str">
        <f>_xlfn.XLOOKUP(D99,products!$A$1:$A$49,products!$C$1:$C$49,0)</f>
        <v>M</v>
      </c>
      <c r="K99" s="6">
        <f>_xlfn.XLOOKUP(D99,products!$A$1:$A$49,products!$D$1:$D$49,0)</f>
        <v>0.5</v>
      </c>
      <c r="L99" s="8">
        <f>_xlfn.XLOOKUP(D99,products!$A$1:$A$49,products!$E$1:$E$49,0)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 ",_xlfn.XLOOKUP(C100,customers!$A$1:$A$1001,customers!$C$1:$C$1001,,0))</f>
        <v xml:space="preserve"> </v>
      </c>
      <c r="H100" s="2" t="str">
        <f>_xlfn.XLOOKUP(C100,customers!$A$1:$A$1001,customers!$G$1:$G$1001,,0)</f>
        <v>Ireland</v>
      </c>
      <c r="I100" t="str">
        <f>_xlfn.XLOOKUP(D100,products!$A$1:$A$49,products!$B$1:$B$49,0)</f>
        <v>Ara</v>
      </c>
      <c r="J100" t="str">
        <f>_xlfn.XLOOKUP(D100,products!$A$1:$A$49,products!$C$1:$C$49,0)</f>
        <v>D</v>
      </c>
      <c r="K100" s="6">
        <f>_xlfn.XLOOKUP(D100,products!$A$1:$A$49,products!$D$1:$D$49,0)</f>
        <v>0.2</v>
      </c>
      <c r="L100" s="8">
        <f>_xlfn.XLOOKUP(D100,products!$A$1:$A$49,products!$E$1:$E$49,0)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 ",_xlfn.XLOOKUP(C101,customers!$A$1:$A$1001,customers!$C$1:$C$1001,,0))</f>
        <v xml:space="preserve"> </v>
      </c>
      <c r="H101" s="2" t="str">
        <f>_xlfn.XLOOKUP(C101,customers!$A$1:$A$1001,customers!$G$1:$G$1001,,0)</f>
        <v>United States</v>
      </c>
      <c r="I101" t="str">
        <f>_xlfn.XLOOKUP(D101,products!$A$1:$A$49,products!$B$1:$B$49,0)</f>
        <v>Lib</v>
      </c>
      <c r="J101" t="str">
        <f>_xlfn.XLOOKUP(D101,products!$A$1:$A$49,products!$C$1:$C$49,0)</f>
        <v>M</v>
      </c>
      <c r="K101" s="6">
        <f>_xlfn.XLOOKUP(D101,products!$A$1:$A$49,products!$D$1:$D$49,0)</f>
        <v>0.2</v>
      </c>
      <c r="L101" s="8">
        <f>_xlfn.XLOOKUP(D101,products!$A$1:$A$49,products!$E$1:$E$49,0)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 ",_xlfn.XLOOKUP(C102,customers!$A$1:$A$1001,customers!$C$1:$C$1001,,0))</f>
        <v xml:space="preserve"> </v>
      </c>
      <c r="H102" s="2" t="str">
        <f>_xlfn.XLOOKUP(C102,customers!$A$1:$A$1001,customers!$G$1:$G$1001,,0)</f>
        <v>United States</v>
      </c>
      <c r="I102" t="str">
        <f>_xlfn.XLOOKUP(D102,products!$A$1:$A$49,products!$B$1:$B$49,0)</f>
        <v>Ara</v>
      </c>
      <c r="J102" t="str">
        <f>_xlfn.XLOOKUP(D102,products!$A$1:$A$49,products!$C$1:$C$49,0)</f>
        <v>L</v>
      </c>
      <c r="K102" s="6">
        <f>_xlfn.XLOOKUP(D102,products!$A$1:$A$49,products!$D$1:$D$49,0)</f>
        <v>0.2</v>
      </c>
      <c r="L102" s="8">
        <f>_xlfn.XLOOKUP(D102,products!$A$1:$A$49,products!$E$1:$E$49,0)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 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_xlfn.XLOOKUP(D103,products!$A$1:$A$49,products!$B$1:$B$49,0)</f>
        <v>Lib</v>
      </c>
      <c r="J103" t="str">
        <f>_xlfn.XLOOKUP(D103,products!$A$1:$A$49,products!$C$1:$C$49,0)</f>
        <v>D</v>
      </c>
      <c r="K103" s="6">
        <f>_xlfn.XLOOKUP(D103,products!$A$1:$A$49,products!$D$1:$D$49,0)</f>
        <v>2.5</v>
      </c>
      <c r="L103" s="8">
        <f>_xlfn.XLOOKUP(D103,products!$A$1:$A$49,products!$E$1:$E$49,0)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 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_xlfn.XLOOKUP(D104,products!$A$1:$A$49,products!$B$1:$B$49,0)</f>
        <v>Lib</v>
      </c>
      <c r="J104" t="str">
        <f>_xlfn.XLOOKUP(D104,products!$A$1:$A$49,products!$C$1:$C$49,0)</f>
        <v>D</v>
      </c>
      <c r="K104" s="6">
        <f>_xlfn.XLOOKUP(D104,products!$A$1:$A$49,products!$D$1:$D$49,0)</f>
        <v>1</v>
      </c>
      <c r="L104" s="8">
        <f>_xlfn.XLOOKUP(D104,products!$A$1:$A$49,products!$E$1:$E$49,0)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 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_xlfn.XLOOKUP(D105,products!$A$1:$A$49,products!$B$1:$B$49,0)</f>
        <v>Rob</v>
      </c>
      <c r="J105" t="str">
        <f>_xlfn.XLOOKUP(D105,products!$A$1:$A$49,products!$C$1:$C$49,0)</f>
        <v>M</v>
      </c>
      <c r="K105" s="6">
        <f>_xlfn.XLOOKUP(D105,products!$A$1:$A$49,products!$D$1:$D$49,0)</f>
        <v>0.2</v>
      </c>
      <c r="L105" s="8">
        <f>_xlfn.XLOOKUP(D105,products!$A$1:$A$49,products!$E$1:$E$49,0)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 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_xlfn.XLOOKUP(D106,products!$A$1:$A$49,products!$B$1:$B$49,0)</f>
        <v>Lib</v>
      </c>
      <c r="J106" t="str">
        <f>_xlfn.XLOOKUP(D106,products!$A$1:$A$49,products!$C$1:$C$49,0)</f>
        <v>M</v>
      </c>
      <c r="K106" s="6">
        <f>_xlfn.XLOOKUP(D106,products!$A$1:$A$49,products!$D$1:$D$49,0)</f>
        <v>1</v>
      </c>
      <c r="L106" s="8">
        <f>_xlfn.XLOOKUP(D106,products!$A$1:$A$49,products!$E$1:$E$49,0)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 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_xlfn.XLOOKUP(D107,products!$A$1:$A$49,products!$B$1:$B$49,0)</f>
        <v>Ara</v>
      </c>
      <c r="J107" t="str">
        <f>_xlfn.XLOOKUP(D107,products!$A$1:$A$49,products!$C$1:$C$49,0)</f>
        <v>M</v>
      </c>
      <c r="K107" s="6">
        <f>_xlfn.XLOOKUP(D107,products!$A$1:$A$49,products!$D$1:$D$49,0)</f>
        <v>0.5</v>
      </c>
      <c r="L107" s="8">
        <f>_xlfn.XLOOKUP(D107,products!$A$1:$A$49,products!$E$1:$E$49,0)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 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_xlfn.XLOOKUP(D108,products!$A$1:$A$49,products!$B$1:$B$49,0)</f>
        <v>Exc</v>
      </c>
      <c r="J108" t="str">
        <f>_xlfn.XLOOKUP(D108,products!$A$1:$A$49,products!$C$1:$C$49,0)</f>
        <v>D</v>
      </c>
      <c r="K108" s="6">
        <f>_xlfn.XLOOKUP(D108,products!$A$1:$A$49,products!$D$1:$D$49,0)</f>
        <v>1</v>
      </c>
      <c r="L108" s="8">
        <f>_xlfn.XLOOKUP(D108,products!$A$1:$A$49,products!$E$1:$E$49,0)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 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_xlfn.XLOOKUP(D109,products!$A$1:$A$49,products!$B$1:$B$49,0)</f>
        <v>Rob</v>
      </c>
      <c r="J109" t="str">
        <f>_xlfn.XLOOKUP(D109,products!$A$1:$A$49,products!$C$1:$C$49,0)</f>
        <v>M</v>
      </c>
      <c r="K109" s="6">
        <f>_xlfn.XLOOKUP(D109,products!$A$1:$A$49,products!$D$1:$D$49,0)</f>
        <v>0.5</v>
      </c>
      <c r="L109" s="8">
        <f>_xlfn.XLOOKUP(D109,products!$A$1:$A$49,products!$E$1:$E$49,0)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 ",_xlfn.XLOOKUP(C110,customers!$A$1:$A$1001,customers!$C$1:$C$1001,,0))</f>
        <v xml:space="preserve"> </v>
      </c>
      <c r="H110" s="2" t="str">
        <f>_xlfn.XLOOKUP(C110,customers!$A$1:$A$1001,customers!$G$1:$G$1001,,0)</f>
        <v>United States</v>
      </c>
      <c r="I110" t="str">
        <f>_xlfn.XLOOKUP(D110,products!$A$1:$A$49,products!$B$1:$B$49,0)</f>
        <v>Ara</v>
      </c>
      <c r="J110" t="str">
        <f>_xlfn.XLOOKUP(D110,products!$A$1:$A$49,products!$C$1:$C$49,0)</f>
        <v>M</v>
      </c>
      <c r="K110" s="6">
        <f>_xlfn.XLOOKUP(D110,products!$A$1:$A$49,products!$D$1:$D$49,0)</f>
        <v>0.5</v>
      </c>
      <c r="L110" s="8">
        <f>_xlfn.XLOOKUP(D110,products!$A$1:$A$49,products!$E$1:$E$49,0)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 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_xlfn.XLOOKUP(D111,products!$A$1:$A$49,products!$B$1:$B$49,0)</f>
        <v>Lib</v>
      </c>
      <c r="J111" t="str">
        <f>_xlfn.XLOOKUP(D111,products!$A$1:$A$49,products!$C$1:$C$49,0)</f>
        <v>D</v>
      </c>
      <c r="K111" s="6">
        <f>_xlfn.XLOOKUP(D111,products!$A$1:$A$49,products!$D$1:$D$49,0)</f>
        <v>0.5</v>
      </c>
      <c r="L111" s="8">
        <f>_xlfn.XLOOKUP(D111,products!$A$1:$A$49,products!$E$1:$E$49,0)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 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_xlfn.XLOOKUP(D112,products!$A$1:$A$49,products!$B$1:$B$49,0)</f>
        <v>Exc</v>
      </c>
      <c r="J112" t="str">
        <f>_xlfn.XLOOKUP(D112,products!$A$1:$A$49,products!$C$1:$C$49,0)</f>
        <v>L</v>
      </c>
      <c r="K112" s="6">
        <f>_xlfn.XLOOKUP(D112,products!$A$1:$A$49,products!$D$1:$D$49,0)</f>
        <v>0.2</v>
      </c>
      <c r="L112" s="8">
        <f>_xlfn.XLOOKUP(D112,products!$A$1:$A$49,products!$E$1:$E$49,0)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 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_xlfn.XLOOKUP(D113,products!$A$1:$A$49,products!$B$1:$B$49,0)</f>
        <v>Rob</v>
      </c>
      <c r="J113" t="str">
        <f>_xlfn.XLOOKUP(D113,products!$A$1:$A$49,products!$C$1:$C$49,0)</f>
        <v>D</v>
      </c>
      <c r="K113" s="6">
        <f>_xlfn.XLOOKUP(D113,products!$A$1:$A$49,products!$D$1:$D$49,0)</f>
        <v>0.5</v>
      </c>
      <c r="L113" s="8">
        <f>_xlfn.XLOOKUP(D113,products!$A$1:$A$49,products!$E$1:$E$49,0)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 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_xlfn.XLOOKUP(D114,products!$A$1:$A$49,products!$B$1:$B$49,0)</f>
        <v>Ara</v>
      </c>
      <c r="J114" t="str">
        <f>_xlfn.XLOOKUP(D114,products!$A$1:$A$49,products!$C$1:$C$49,0)</f>
        <v>M</v>
      </c>
      <c r="K114" s="6">
        <f>_xlfn.XLOOKUP(D114,products!$A$1:$A$49,products!$D$1:$D$49,0)</f>
        <v>1</v>
      </c>
      <c r="L114" s="8">
        <f>_xlfn.XLOOKUP(D114,products!$A$1:$A$49,products!$E$1:$E$49,0)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 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_xlfn.XLOOKUP(D115,products!$A$1:$A$49,products!$B$1:$B$49,0)</f>
        <v>Lib</v>
      </c>
      <c r="J115" t="str">
        <f>_xlfn.XLOOKUP(D115,products!$A$1:$A$49,products!$C$1:$C$49,0)</f>
        <v>M</v>
      </c>
      <c r="K115" s="6">
        <f>_xlfn.XLOOKUP(D115,products!$A$1:$A$49,products!$D$1:$D$49,0)</f>
        <v>1</v>
      </c>
      <c r="L115" s="8">
        <f>_xlfn.XLOOKUP(D115,products!$A$1:$A$49,products!$E$1:$E$49,0)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 ",_xlfn.XLOOKUP(C116,customers!$A$1:$A$1001,customers!$C$1:$C$1001,,0))</f>
        <v xml:space="preserve"> </v>
      </c>
      <c r="H116" s="2" t="str">
        <f>_xlfn.XLOOKUP(C116,customers!$A$1:$A$1001,customers!$G$1:$G$1001,,0)</f>
        <v>United States</v>
      </c>
      <c r="I116" t="str">
        <f>_xlfn.XLOOKUP(D116,products!$A$1:$A$49,products!$B$1:$B$49,0)</f>
        <v>Rob</v>
      </c>
      <c r="J116" t="str">
        <f>_xlfn.XLOOKUP(D116,products!$A$1:$A$49,products!$C$1:$C$49,0)</f>
        <v>L</v>
      </c>
      <c r="K116" s="6">
        <f>_xlfn.XLOOKUP(D116,products!$A$1:$A$49,products!$D$1:$D$49,0)</f>
        <v>0.2</v>
      </c>
      <c r="L116" s="8">
        <f>_xlfn.XLOOKUP(D116,products!$A$1:$A$49,products!$E$1:$E$49,0)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 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_xlfn.XLOOKUP(D117,products!$A$1:$A$49,products!$B$1:$B$49,0)</f>
        <v>Lib</v>
      </c>
      <c r="J117" t="str">
        <f>_xlfn.XLOOKUP(D117,products!$A$1:$A$49,products!$C$1:$C$49,0)</f>
        <v>L</v>
      </c>
      <c r="K117" s="6">
        <f>_xlfn.XLOOKUP(D117,products!$A$1:$A$49,products!$D$1:$D$49,0)</f>
        <v>1</v>
      </c>
      <c r="L117" s="8">
        <f>_xlfn.XLOOKUP(D117,products!$A$1:$A$49,products!$E$1:$E$49,0)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 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_xlfn.XLOOKUP(D118,products!$A$1:$A$49,products!$B$1:$B$49,0)</f>
        <v>Lib</v>
      </c>
      <c r="J118" t="str">
        <f>_xlfn.XLOOKUP(D118,products!$A$1:$A$49,products!$C$1:$C$49,0)</f>
        <v>L</v>
      </c>
      <c r="K118" s="6">
        <f>_xlfn.XLOOKUP(D118,products!$A$1:$A$49,products!$D$1:$D$49,0)</f>
        <v>0.2</v>
      </c>
      <c r="L118" s="8">
        <f>_xlfn.XLOOKUP(D118,products!$A$1:$A$49,products!$E$1:$E$49,0)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 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_xlfn.XLOOKUP(D119,products!$A$1:$A$49,products!$B$1:$B$49,0)</f>
        <v>Lib</v>
      </c>
      <c r="J119" t="str">
        <f>_xlfn.XLOOKUP(D119,products!$A$1:$A$49,products!$C$1:$C$49,0)</f>
        <v>L</v>
      </c>
      <c r="K119" s="6">
        <f>_xlfn.XLOOKUP(D119,products!$A$1:$A$49,products!$D$1:$D$49,0)</f>
        <v>0.5</v>
      </c>
      <c r="L119" s="8">
        <f>_xlfn.XLOOKUP(D119,products!$A$1:$A$49,products!$E$1:$E$49,0)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 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_xlfn.XLOOKUP(D120,products!$A$1:$A$49,products!$B$1:$B$49,0)</f>
        <v>Exc</v>
      </c>
      <c r="J120" t="str">
        <f>_xlfn.XLOOKUP(D120,products!$A$1:$A$49,products!$C$1:$C$49,0)</f>
        <v>D</v>
      </c>
      <c r="K120" s="6">
        <f>_xlfn.XLOOKUP(D120,products!$A$1:$A$49,products!$D$1:$D$49,0)</f>
        <v>0.5</v>
      </c>
      <c r="L120" s="8">
        <f>_xlfn.XLOOKUP(D120,products!$A$1:$A$49,products!$E$1:$E$49,0)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 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_xlfn.XLOOKUP(D121,products!$A$1:$A$49,products!$B$1:$B$49,0)</f>
        <v>Exc</v>
      </c>
      <c r="J121" t="str">
        <f>_xlfn.XLOOKUP(D121,products!$A$1:$A$49,products!$C$1:$C$49,0)</f>
        <v>M</v>
      </c>
      <c r="K121" s="6">
        <f>_xlfn.XLOOKUP(D121,products!$A$1:$A$49,products!$D$1:$D$49,0)</f>
        <v>0.2</v>
      </c>
      <c r="L121" s="8">
        <f>_xlfn.XLOOKUP(D121,products!$A$1:$A$49,products!$E$1:$E$49,0)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 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_xlfn.XLOOKUP(D122,products!$A$1:$A$49,products!$B$1:$B$49,0)</f>
        <v>Ara</v>
      </c>
      <c r="J122" t="str">
        <f>_xlfn.XLOOKUP(D122,products!$A$1:$A$49,products!$C$1:$C$49,0)</f>
        <v>L</v>
      </c>
      <c r="K122" s="6">
        <f>_xlfn.XLOOKUP(D122,products!$A$1:$A$49,products!$D$1:$D$49,0)</f>
        <v>0.2</v>
      </c>
      <c r="L122" s="8">
        <f>_xlfn.XLOOKUP(D122,products!$A$1:$A$49,products!$E$1:$E$49,0)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 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_xlfn.XLOOKUP(D123,products!$A$1:$A$49,products!$B$1:$B$49,0)</f>
        <v>Exc</v>
      </c>
      <c r="J123" t="str">
        <f>_xlfn.XLOOKUP(D123,products!$A$1:$A$49,products!$C$1:$C$49,0)</f>
        <v>M</v>
      </c>
      <c r="K123" s="6">
        <f>_xlfn.XLOOKUP(D123,products!$A$1:$A$49,products!$D$1:$D$49,0)</f>
        <v>1</v>
      </c>
      <c r="L123" s="8">
        <f>_xlfn.XLOOKUP(D123,products!$A$1:$A$49,products!$E$1:$E$49,0)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 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_xlfn.XLOOKUP(D124,products!$A$1:$A$49,products!$B$1:$B$49,0)</f>
        <v>Ara</v>
      </c>
      <c r="J124" t="str">
        <f>_xlfn.XLOOKUP(D124,products!$A$1:$A$49,products!$C$1:$C$49,0)</f>
        <v>D</v>
      </c>
      <c r="K124" s="6">
        <f>_xlfn.XLOOKUP(D124,products!$A$1:$A$49,products!$D$1:$D$49,0)</f>
        <v>0.5</v>
      </c>
      <c r="L124" s="8">
        <f>_xlfn.XLOOKUP(D124,products!$A$1:$A$49,products!$E$1:$E$49,0)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 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_xlfn.XLOOKUP(D125,products!$A$1:$A$49,products!$B$1:$B$49,0)</f>
        <v>Lib</v>
      </c>
      <c r="J125" t="str">
        <f>_xlfn.XLOOKUP(D125,products!$A$1:$A$49,products!$C$1:$C$49,0)</f>
        <v>L</v>
      </c>
      <c r="K125" s="6">
        <f>_xlfn.XLOOKUP(D125,products!$A$1:$A$49,products!$D$1:$D$49,0)</f>
        <v>2.5</v>
      </c>
      <c r="L125" s="8">
        <f>_xlfn.XLOOKUP(D125,products!$A$1:$A$49,products!$E$1:$E$49,0)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 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_xlfn.XLOOKUP(D126,products!$A$1:$A$49,products!$B$1:$B$49,0)</f>
        <v>Lib</v>
      </c>
      <c r="J126" t="str">
        <f>_xlfn.XLOOKUP(D126,products!$A$1:$A$49,products!$C$1:$C$49,0)</f>
        <v>M</v>
      </c>
      <c r="K126" s="6">
        <f>_xlfn.XLOOKUP(D126,products!$A$1:$A$49,products!$D$1:$D$49,0)</f>
        <v>0.2</v>
      </c>
      <c r="L126" s="8">
        <f>_xlfn.XLOOKUP(D126,products!$A$1:$A$49,products!$E$1:$E$49,0)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 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_xlfn.XLOOKUP(D127,products!$A$1:$A$49,products!$B$1:$B$49,0)</f>
        <v>Lib</v>
      </c>
      <c r="J127" t="str">
        <f>_xlfn.XLOOKUP(D127,products!$A$1:$A$49,products!$C$1:$C$49,0)</f>
        <v>M</v>
      </c>
      <c r="K127" s="6">
        <f>_xlfn.XLOOKUP(D127,products!$A$1:$A$49,products!$D$1:$D$49,0)</f>
        <v>0.5</v>
      </c>
      <c r="L127" s="8">
        <f>_xlfn.XLOOKUP(D127,products!$A$1:$A$49,products!$E$1:$E$49,0)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 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_xlfn.XLOOKUP(D128,products!$A$1:$A$49,products!$B$1:$B$49,0)</f>
        <v>Ara</v>
      </c>
      <c r="J128" t="str">
        <f>_xlfn.XLOOKUP(D128,products!$A$1:$A$49,products!$C$1:$C$49,0)</f>
        <v>M</v>
      </c>
      <c r="K128" s="6">
        <f>_xlfn.XLOOKUP(D128,products!$A$1:$A$49,products!$D$1:$D$49,0)</f>
        <v>1</v>
      </c>
      <c r="L128" s="8">
        <f>_xlfn.XLOOKUP(D128,products!$A$1:$A$49,products!$E$1:$E$49,0)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 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_xlfn.XLOOKUP(D129,products!$A$1:$A$49,products!$B$1:$B$49,0)</f>
        <v>Lib</v>
      </c>
      <c r="J129" t="str">
        <f>_xlfn.XLOOKUP(D129,products!$A$1:$A$49,products!$C$1:$C$49,0)</f>
        <v>D</v>
      </c>
      <c r="K129" s="6">
        <f>_xlfn.XLOOKUP(D129,products!$A$1:$A$49,products!$D$1:$D$49,0)</f>
        <v>1</v>
      </c>
      <c r="L129" s="8">
        <f>_xlfn.XLOOKUP(D129,products!$A$1:$A$49,products!$E$1:$E$49,0)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 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_xlfn.XLOOKUP(D130,products!$A$1:$A$49,products!$B$1:$B$49,0)</f>
        <v>Ara</v>
      </c>
      <c r="J130" t="str">
        <f>_xlfn.XLOOKUP(D130,products!$A$1:$A$49,products!$C$1:$C$49,0)</f>
        <v>M</v>
      </c>
      <c r="K130" s="6">
        <f>_xlfn.XLOOKUP(D130,products!$A$1:$A$49,products!$D$1:$D$49,0)</f>
        <v>0.5</v>
      </c>
      <c r="L130" s="8">
        <f>_xlfn.XLOOKUP(D130,products!$A$1:$A$49,products!$E$1:$E$49,0)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 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_xlfn.XLOOKUP(D131,products!$A$1:$A$49,products!$B$1:$B$49,0)</f>
        <v>Exc</v>
      </c>
      <c r="J131" t="str">
        <f>_xlfn.XLOOKUP(D131,products!$A$1:$A$49,products!$C$1:$C$49,0)</f>
        <v>D</v>
      </c>
      <c r="K131" s="6">
        <f>_xlfn.XLOOKUP(D131,products!$A$1:$A$49,products!$D$1:$D$49,0)</f>
        <v>1</v>
      </c>
      <c r="L131" s="8">
        <f>_xlfn.XLOOKUP(D131,products!$A$1:$A$49,products!$E$1:$E$49,0)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 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 ",_xlfn.XLOOKUP(C132,customers!$A$1:$A$1001,customers!$C$1:$C$1001,,0))</f>
        <v xml:space="preserve"> </v>
      </c>
      <c r="H132" s="2" t="str">
        <f>_xlfn.XLOOKUP(C132,customers!$A$1:$A$1001,customers!$G$1:$G$1001,,0)</f>
        <v>Ireland</v>
      </c>
      <c r="I132" t="str">
        <f>_xlfn.XLOOKUP(D132,products!$A$1:$A$49,products!$B$1:$B$49,0)</f>
        <v>Ara</v>
      </c>
      <c r="J132" t="str">
        <f>_xlfn.XLOOKUP(D132,products!$A$1:$A$49,products!$C$1:$C$49,0)</f>
        <v>L</v>
      </c>
      <c r="K132" s="6">
        <f>_xlfn.XLOOKUP(D132,products!$A$1:$A$49,products!$D$1:$D$49,0)</f>
        <v>2.5</v>
      </c>
      <c r="L132" s="8">
        <f>_xlfn.XLOOKUP(D132,products!$A$1:$A$49,products!$E$1:$E$49,0)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 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_xlfn.XLOOKUP(D133,products!$A$1:$A$49,products!$B$1:$B$49,0)</f>
        <v>Exc</v>
      </c>
      <c r="J133" t="str">
        <f>_xlfn.XLOOKUP(D133,products!$A$1:$A$49,products!$C$1:$C$49,0)</f>
        <v>D</v>
      </c>
      <c r="K133" s="6">
        <f>_xlfn.XLOOKUP(D133,products!$A$1:$A$49,products!$D$1:$D$49,0)</f>
        <v>0.5</v>
      </c>
      <c r="L133" s="8">
        <f>_xlfn.XLOOKUP(D133,products!$A$1:$A$49,products!$E$1:$E$49,0)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 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_xlfn.XLOOKUP(D134,products!$A$1:$A$49,products!$B$1:$B$49,0)</f>
        <v>Ara</v>
      </c>
      <c r="J134" t="str">
        <f>_xlfn.XLOOKUP(D134,products!$A$1:$A$49,products!$C$1:$C$49,0)</f>
        <v>L</v>
      </c>
      <c r="K134" s="6">
        <f>_xlfn.XLOOKUP(D134,products!$A$1:$A$49,products!$D$1:$D$49,0)</f>
        <v>2.5</v>
      </c>
      <c r="L134" s="8">
        <f>_xlfn.XLOOKUP(D134,products!$A$1:$A$49,products!$E$1:$E$49,0)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 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_xlfn.XLOOKUP(D135,products!$A$1:$A$49,products!$B$1:$B$49,0)</f>
        <v>Lib</v>
      </c>
      <c r="J135" t="str">
        <f>_xlfn.XLOOKUP(D135,products!$A$1:$A$49,products!$C$1:$C$49,0)</f>
        <v>D</v>
      </c>
      <c r="K135" s="6">
        <f>_xlfn.XLOOKUP(D135,products!$A$1:$A$49,products!$D$1:$D$49,0)</f>
        <v>1</v>
      </c>
      <c r="L135" s="8">
        <f>_xlfn.XLOOKUP(D135,products!$A$1:$A$49,products!$E$1:$E$49,0)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 ",_xlfn.XLOOKUP(C136,customers!$A$1:$A$1001,customers!$C$1:$C$1001,,0))</f>
        <v xml:space="preserve"> </v>
      </c>
      <c r="H136" s="2" t="str">
        <f>_xlfn.XLOOKUP(C136,customers!$A$1:$A$1001,customers!$G$1:$G$1001,,0)</f>
        <v>United States</v>
      </c>
      <c r="I136" t="str">
        <f>_xlfn.XLOOKUP(D136,products!$A$1:$A$49,products!$B$1:$B$49,0)</f>
        <v>Exc</v>
      </c>
      <c r="J136" t="str">
        <f>_xlfn.XLOOKUP(D136,products!$A$1:$A$49,products!$C$1:$C$49,0)</f>
        <v>M</v>
      </c>
      <c r="K136" s="6">
        <f>_xlfn.XLOOKUP(D136,products!$A$1:$A$49,products!$D$1:$D$49,0)</f>
        <v>2.5</v>
      </c>
      <c r="L136" s="8">
        <f>_xlfn.XLOOKUP(D136,products!$A$1:$A$49,products!$E$1:$E$49,0)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 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_xlfn.XLOOKUP(D137,products!$A$1:$A$49,products!$B$1:$B$49,0)</f>
        <v>Ara</v>
      </c>
      <c r="J137" t="str">
        <f>_xlfn.XLOOKUP(D137,products!$A$1:$A$49,products!$C$1:$C$49,0)</f>
        <v>L</v>
      </c>
      <c r="K137" s="6">
        <f>_xlfn.XLOOKUP(D137,products!$A$1:$A$49,products!$D$1:$D$49,0)</f>
        <v>0.5</v>
      </c>
      <c r="L137" s="8">
        <f>_xlfn.XLOOKUP(D137,products!$A$1:$A$49,products!$E$1:$E$49,0)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 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_xlfn.XLOOKUP(D138,products!$A$1:$A$49,products!$B$1:$B$49,0)</f>
        <v>Ara</v>
      </c>
      <c r="J138" t="str">
        <f>_xlfn.XLOOKUP(D138,products!$A$1:$A$49,products!$C$1:$C$49,0)</f>
        <v>D</v>
      </c>
      <c r="K138" s="6">
        <f>_xlfn.XLOOKUP(D138,products!$A$1:$A$49,products!$D$1:$D$49,0)</f>
        <v>0.2</v>
      </c>
      <c r="L138" s="8">
        <f>_xlfn.XLOOKUP(D138,products!$A$1:$A$49,products!$E$1:$E$49,0)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 ",_xlfn.XLOOKUP(C139,customers!$A$1:$A$1001,customers!$C$1:$C$1001,,0))</f>
        <v xml:space="preserve"> </v>
      </c>
      <c r="H139" s="2" t="str">
        <f>_xlfn.XLOOKUP(C139,customers!$A$1:$A$1001,customers!$G$1:$G$1001,,0)</f>
        <v>Ireland</v>
      </c>
      <c r="I139" t="str">
        <f>_xlfn.XLOOKUP(D139,products!$A$1:$A$49,products!$B$1:$B$49,0)</f>
        <v>Exc</v>
      </c>
      <c r="J139" t="str">
        <f>_xlfn.XLOOKUP(D139,products!$A$1:$A$49,products!$C$1:$C$49,0)</f>
        <v>L</v>
      </c>
      <c r="K139" s="6">
        <f>_xlfn.XLOOKUP(D139,products!$A$1:$A$49,products!$D$1:$D$49,0)</f>
        <v>2.5</v>
      </c>
      <c r="L139" s="8">
        <f>_xlfn.XLOOKUP(D139,products!$A$1:$A$49,products!$E$1:$E$49,0)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 ",_xlfn.XLOOKUP(C140,customers!$A$1:$A$1001,customers!$C$1:$C$1001,,0))</f>
        <v xml:space="preserve"> </v>
      </c>
      <c r="H140" s="2" t="str">
        <f>_xlfn.XLOOKUP(C140,customers!$A$1:$A$1001,customers!$G$1:$G$1001,,0)</f>
        <v>United States</v>
      </c>
      <c r="I140" t="str">
        <f>_xlfn.XLOOKUP(D140,products!$A$1:$A$49,products!$B$1:$B$49,0)</f>
        <v>Exc</v>
      </c>
      <c r="J140" t="str">
        <f>_xlfn.XLOOKUP(D140,products!$A$1:$A$49,products!$C$1:$C$49,0)</f>
        <v>D</v>
      </c>
      <c r="K140" s="6">
        <f>_xlfn.XLOOKUP(D140,products!$A$1:$A$49,products!$D$1:$D$49,0)</f>
        <v>1</v>
      </c>
      <c r="L140" s="8">
        <f>_xlfn.XLOOKUP(D140,products!$A$1:$A$49,products!$E$1:$E$49,0)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 ",_xlfn.XLOOKUP(C141,customers!$A$1:$A$1001,customers!$C$1:$C$1001,,0))</f>
        <v xml:space="preserve"> </v>
      </c>
      <c r="H141" s="2" t="str">
        <f>_xlfn.XLOOKUP(C141,customers!$A$1:$A$1001,customers!$G$1:$G$1001,,0)</f>
        <v>United States</v>
      </c>
      <c r="I141" t="str">
        <f>_xlfn.XLOOKUP(D141,products!$A$1:$A$49,products!$B$1:$B$49,0)</f>
        <v>Lib</v>
      </c>
      <c r="J141" t="str">
        <f>_xlfn.XLOOKUP(D141,products!$A$1:$A$49,products!$C$1:$C$49,0)</f>
        <v>D</v>
      </c>
      <c r="K141" s="6">
        <f>_xlfn.XLOOKUP(D141,products!$A$1:$A$49,products!$D$1:$D$49,0)</f>
        <v>1</v>
      </c>
      <c r="L141" s="8">
        <f>_xlfn.XLOOKUP(D141,products!$A$1:$A$49,products!$E$1:$E$49,0)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 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_xlfn.XLOOKUP(D142,products!$A$1:$A$49,products!$B$1:$B$49,0)</f>
        <v>Lib</v>
      </c>
      <c r="J142" t="str">
        <f>_xlfn.XLOOKUP(D142,products!$A$1:$A$49,products!$C$1:$C$49,0)</f>
        <v>D</v>
      </c>
      <c r="K142" s="6">
        <f>_xlfn.XLOOKUP(D142,products!$A$1:$A$49,products!$D$1:$D$49,0)</f>
        <v>2.5</v>
      </c>
      <c r="L142" s="8">
        <f>_xlfn.XLOOKUP(D142,products!$A$1:$A$49,products!$E$1:$E$49,0)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 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_xlfn.XLOOKUP(D143,products!$A$1:$A$49,products!$B$1:$B$49,0)</f>
        <v>Ara</v>
      </c>
      <c r="J143" t="str">
        <f>_xlfn.XLOOKUP(D143,products!$A$1:$A$49,products!$C$1:$C$49,0)</f>
        <v>L</v>
      </c>
      <c r="K143" s="6">
        <f>_xlfn.XLOOKUP(D143,products!$A$1:$A$49,products!$D$1:$D$49,0)</f>
        <v>0.2</v>
      </c>
      <c r="L143" s="8">
        <f>_xlfn.XLOOKUP(D143,products!$A$1:$A$49,products!$E$1:$E$49,0)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 ",_xlfn.XLOOKUP(C144,customers!$A$1:$A$1001,customers!$C$1:$C$1001,,0))</f>
        <v xml:space="preserve"> </v>
      </c>
      <c r="H144" s="2" t="str">
        <f>_xlfn.XLOOKUP(C144,customers!$A$1:$A$1001,customers!$G$1:$G$1001,,0)</f>
        <v>Ireland</v>
      </c>
      <c r="I144" t="str">
        <f>_xlfn.XLOOKUP(D144,products!$A$1:$A$49,products!$B$1:$B$49,0)</f>
        <v>Exc</v>
      </c>
      <c r="J144" t="str">
        <f>_xlfn.XLOOKUP(D144,products!$A$1:$A$49,products!$C$1:$C$49,0)</f>
        <v>L</v>
      </c>
      <c r="K144" s="6">
        <f>_xlfn.XLOOKUP(D144,products!$A$1:$A$49,products!$D$1:$D$49,0)</f>
        <v>2.5</v>
      </c>
      <c r="L144" s="8">
        <f>_xlfn.XLOOKUP(D144,products!$A$1:$A$49,products!$E$1:$E$49,0)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 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_xlfn.XLOOKUP(D145,products!$A$1:$A$49,products!$B$1:$B$49,0)</f>
        <v>Lib</v>
      </c>
      <c r="J145" t="str">
        <f>_xlfn.XLOOKUP(D145,products!$A$1:$A$49,products!$C$1:$C$49,0)</f>
        <v>M</v>
      </c>
      <c r="K145" s="6">
        <f>_xlfn.XLOOKUP(D145,products!$A$1:$A$49,products!$D$1:$D$49,0)</f>
        <v>0.5</v>
      </c>
      <c r="L145" s="8">
        <f>_xlfn.XLOOKUP(D145,products!$A$1:$A$49,products!$E$1:$E$49,0)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 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_xlfn.XLOOKUP(D146,products!$A$1:$A$49,products!$B$1:$B$49,0)</f>
        <v>Exc</v>
      </c>
      <c r="J146" t="str">
        <f>_xlfn.XLOOKUP(D146,products!$A$1:$A$49,products!$C$1:$C$49,0)</f>
        <v>L</v>
      </c>
      <c r="K146" s="6">
        <f>_xlfn.XLOOKUP(D146,products!$A$1:$A$49,products!$D$1:$D$49,0)</f>
        <v>2.5</v>
      </c>
      <c r="L146" s="8">
        <f>_xlfn.XLOOKUP(D146,products!$A$1:$A$49,products!$E$1:$E$49,0)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 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_xlfn.XLOOKUP(D147,products!$A$1:$A$49,products!$B$1:$B$49,0)</f>
        <v>Lib</v>
      </c>
      <c r="J147" t="str">
        <f>_xlfn.XLOOKUP(D147,products!$A$1:$A$49,products!$C$1:$C$49,0)</f>
        <v>M</v>
      </c>
      <c r="K147" s="6">
        <f>_xlfn.XLOOKUP(D147,products!$A$1:$A$49,products!$D$1:$D$49,0)</f>
        <v>0.2</v>
      </c>
      <c r="L147" s="8">
        <f>_xlfn.XLOOKUP(D147,products!$A$1:$A$49,products!$E$1:$E$49,0)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 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_xlfn.XLOOKUP(D148,products!$A$1:$A$49,products!$B$1:$B$49,0)</f>
        <v>Lib</v>
      </c>
      <c r="J148" t="str">
        <f>_xlfn.XLOOKUP(D148,products!$A$1:$A$49,products!$C$1:$C$49,0)</f>
        <v>M</v>
      </c>
      <c r="K148" s="6">
        <f>_xlfn.XLOOKUP(D148,products!$A$1:$A$49,products!$D$1:$D$49,0)</f>
        <v>1</v>
      </c>
      <c r="L148" s="8">
        <f>_xlfn.XLOOKUP(D148,products!$A$1:$A$49,products!$E$1:$E$49,0)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 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_xlfn.XLOOKUP(D149,products!$A$1:$A$49,products!$B$1:$B$49,0)</f>
        <v>Exc</v>
      </c>
      <c r="J149" t="str">
        <f>_xlfn.XLOOKUP(D149,products!$A$1:$A$49,products!$C$1:$C$49,0)</f>
        <v>M</v>
      </c>
      <c r="K149" s="6">
        <f>_xlfn.XLOOKUP(D149,products!$A$1:$A$49,products!$D$1:$D$49,0)</f>
        <v>1</v>
      </c>
      <c r="L149" s="8">
        <f>_xlfn.XLOOKUP(D149,products!$A$1:$A$49,products!$E$1:$E$49,0)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 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_xlfn.XLOOKUP(D150,products!$A$1:$A$49,products!$B$1:$B$49,0)</f>
        <v>Exc</v>
      </c>
      <c r="J150" t="str">
        <f>_xlfn.XLOOKUP(D150,products!$A$1:$A$49,products!$C$1:$C$49,0)</f>
        <v>D</v>
      </c>
      <c r="K150" s="6">
        <f>_xlfn.XLOOKUP(D150,products!$A$1:$A$49,products!$D$1:$D$49,0)</f>
        <v>0.2</v>
      </c>
      <c r="L150" s="8">
        <f>_xlfn.XLOOKUP(D150,products!$A$1:$A$49,products!$E$1:$E$49,0)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 ",_xlfn.XLOOKUP(C151,customers!$A$1:$A$1001,customers!$C$1:$C$1001,,0))</f>
        <v xml:space="preserve"> </v>
      </c>
      <c r="H151" s="2" t="str">
        <f>_xlfn.XLOOKUP(C151,customers!$A$1:$A$1001,customers!$G$1:$G$1001,,0)</f>
        <v>United States</v>
      </c>
      <c r="I151" t="str">
        <f>_xlfn.XLOOKUP(D151,products!$A$1:$A$49,products!$B$1:$B$49,0)</f>
        <v>Ara</v>
      </c>
      <c r="J151" t="str">
        <f>_xlfn.XLOOKUP(D151,products!$A$1:$A$49,products!$C$1:$C$49,0)</f>
        <v>M</v>
      </c>
      <c r="K151" s="6">
        <f>_xlfn.XLOOKUP(D151,products!$A$1:$A$49,products!$D$1:$D$49,0)</f>
        <v>2.5</v>
      </c>
      <c r="L151" s="8">
        <f>_xlfn.XLOOKUP(D151,products!$A$1:$A$49,products!$E$1:$E$49,0)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 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_xlfn.XLOOKUP(D152,products!$A$1:$A$49,products!$B$1:$B$49,0)</f>
        <v>Lib</v>
      </c>
      <c r="J152" t="str">
        <f>_xlfn.XLOOKUP(D152,products!$A$1:$A$49,products!$C$1:$C$49,0)</f>
        <v>D</v>
      </c>
      <c r="K152" s="6">
        <f>_xlfn.XLOOKUP(D152,products!$A$1:$A$49,products!$D$1:$D$49,0)</f>
        <v>1</v>
      </c>
      <c r="L152" s="8">
        <f>_xlfn.XLOOKUP(D152,products!$A$1:$A$49,products!$E$1:$E$49,0)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 ",_xlfn.XLOOKUP(C153,customers!$A$1:$A$1001,customers!$C$1:$C$1001,,0))</f>
        <v xml:space="preserve"> </v>
      </c>
      <c r="H153" s="2" t="str">
        <f>_xlfn.XLOOKUP(C153,customers!$A$1:$A$1001,customers!$G$1:$G$1001,,0)</f>
        <v>United States</v>
      </c>
      <c r="I153" t="str">
        <f>_xlfn.XLOOKUP(D153,products!$A$1:$A$49,products!$B$1:$B$49,0)</f>
        <v>Ara</v>
      </c>
      <c r="J153" t="str">
        <f>_xlfn.XLOOKUP(D153,products!$A$1:$A$49,products!$C$1:$C$49,0)</f>
        <v>M</v>
      </c>
      <c r="K153" s="6">
        <f>_xlfn.XLOOKUP(D153,products!$A$1:$A$49,products!$D$1:$D$49,0)</f>
        <v>1</v>
      </c>
      <c r="L153" s="8">
        <f>_xlfn.XLOOKUP(D153,products!$A$1:$A$49,products!$E$1:$E$49,0)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 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_xlfn.XLOOKUP(D154,products!$A$1:$A$49,products!$B$1:$B$49,0)</f>
        <v>Rob</v>
      </c>
      <c r="J154" t="str">
        <f>_xlfn.XLOOKUP(D154,products!$A$1:$A$49,products!$C$1:$C$49,0)</f>
        <v>M</v>
      </c>
      <c r="K154" s="6">
        <f>_xlfn.XLOOKUP(D154,products!$A$1:$A$49,products!$D$1:$D$49,0)</f>
        <v>2.5</v>
      </c>
      <c r="L154" s="8">
        <f>_xlfn.XLOOKUP(D154,products!$A$1:$A$49,products!$E$1:$E$49,0)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 ",_xlfn.XLOOKUP(C155,customers!$A$1:$A$1001,customers!$C$1:$C$1001,,0))</f>
        <v xml:space="preserve"> </v>
      </c>
      <c r="H155" s="2" t="str">
        <f>_xlfn.XLOOKUP(C155,customers!$A$1:$A$1001,customers!$G$1:$G$1001,,0)</f>
        <v>United States</v>
      </c>
      <c r="I155" t="str">
        <f>_xlfn.XLOOKUP(D155,products!$A$1:$A$49,products!$B$1:$B$49,0)</f>
        <v>Rob</v>
      </c>
      <c r="J155" t="str">
        <f>_xlfn.XLOOKUP(D155,products!$A$1:$A$49,products!$C$1:$C$49,0)</f>
        <v>D</v>
      </c>
      <c r="K155" s="6">
        <f>_xlfn.XLOOKUP(D155,products!$A$1:$A$49,products!$D$1:$D$49,0)</f>
        <v>0.2</v>
      </c>
      <c r="L155" s="8">
        <f>_xlfn.XLOOKUP(D155,products!$A$1:$A$49,products!$E$1:$E$49,0)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 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_xlfn.XLOOKUP(D156,products!$A$1:$A$49,products!$B$1:$B$49,0)</f>
        <v>Ara</v>
      </c>
      <c r="J156" t="str">
        <f>_xlfn.XLOOKUP(D156,products!$A$1:$A$49,products!$C$1:$C$49,0)</f>
        <v>D</v>
      </c>
      <c r="K156" s="6">
        <f>_xlfn.XLOOKUP(D156,products!$A$1:$A$49,products!$D$1:$D$49,0)</f>
        <v>2.5</v>
      </c>
      <c r="L156" s="8">
        <f>_xlfn.XLOOKUP(D156,products!$A$1:$A$49,products!$E$1:$E$49,0)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 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_xlfn.XLOOKUP(D157,products!$A$1:$A$49,products!$B$1:$B$49,0)</f>
        <v>Ara</v>
      </c>
      <c r="J157" t="str">
        <f>_xlfn.XLOOKUP(D157,products!$A$1:$A$49,products!$C$1:$C$49,0)</f>
        <v>M</v>
      </c>
      <c r="K157" s="6">
        <f>_xlfn.XLOOKUP(D157,products!$A$1:$A$49,products!$D$1:$D$49,0)</f>
        <v>2.5</v>
      </c>
      <c r="L157" s="8">
        <f>_xlfn.XLOOKUP(D157,products!$A$1:$A$49,products!$E$1:$E$49,0)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 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_xlfn.XLOOKUP(D158,products!$A$1:$A$49,products!$B$1:$B$49,0)</f>
        <v>Ara</v>
      </c>
      <c r="J158" t="str">
        <f>_xlfn.XLOOKUP(D158,products!$A$1:$A$49,products!$C$1:$C$49,0)</f>
        <v>M</v>
      </c>
      <c r="K158" s="6">
        <f>_xlfn.XLOOKUP(D158,products!$A$1:$A$49,products!$D$1:$D$49,0)</f>
        <v>2.5</v>
      </c>
      <c r="L158" s="8">
        <f>_xlfn.XLOOKUP(D158,products!$A$1:$A$49,products!$E$1:$E$49,0)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 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_xlfn.XLOOKUP(D159,products!$A$1:$A$49,products!$B$1:$B$49,0)</f>
        <v>Rob</v>
      </c>
      <c r="J159" t="str">
        <f>_xlfn.XLOOKUP(D159,products!$A$1:$A$49,products!$C$1:$C$49,0)</f>
        <v>D</v>
      </c>
      <c r="K159" s="6">
        <f>_xlfn.XLOOKUP(D159,products!$A$1:$A$49,products!$D$1:$D$49,0)</f>
        <v>2.5</v>
      </c>
      <c r="L159" s="8">
        <f>_xlfn.XLOOKUP(D159,products!$A$1:$A$49,products!$E$1:$E$49,0)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 ",_xlfn.XLOOKUP(C160,customers!$A$1:$A$1001,customers!$C$1:$C$1001,,0))</f>
        <v xml:space="preserve"> </v>
      </c>
      <c r="H160" s="2" t="str">
        <f>_xlfn.XLOOKUP(C160,customers!$A$1:$A$1001,customers!$G$1:$G$1001,,0)</f>
        <v>United States</v>
      </c>
      <c r="I160" t="str">
        <f>_xlfn.XLOOKUP(D160,products!$A$1:$A$49,products!$B$1:$B$49,0)</f>
        <v>Rob</v>
      </c>
      <c r="J160" t="str">
        <f>_xlfn.XLOOKUP(D160,products!$A$1:$A$49,products!$C$1:$C$49,0)</f>
        <v>D</v>
      </c>
      <c r="K160" s="6">
        <f>_xlfn.XLOOKUP(D160,products!$A$1:$A$49,products!$D$1:$D$49,0)</f>
        <v>2.5</v>
      </c>
      <c r="L160" s="8">
        <f>_xlfn.XLOOKUP(D160,products!$A$1:$A$49,products!$E$1:$E$49,0)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 ",_xlfn.XLOOKUP(C161,customers!$A$1:$A$1001,customers!$C$1:$C$1001,,0))</f>
        <v xml:space="preserve"> </v>
      </c>
      <c r="H161" s="2" t="str">
        <f>_xlfn.XLOOKUP(C161,customers!$A$1:$A$1001,customers!$G$1:$G$1001,,0)</f>
        <v>United States</v>
      </c>
      <c r="I161" t="str">
        <f>_xlfn.XLOOKUP(D161,products!$A$1:$A$49,products!$B$1:$B$49,0)</f>
        <v>Lib</v>
      </c>
      <c r="J161" t="str">
        <f>_xlfn.XLOOKUP(D161,products!$A$1:$A$49,products!$C$1:$C$49,0)</f>
        <v>L</v>
      </c>
      <c r="K161" s="6">
        <f>_xlfn.XLOOKUP(D161,products!$A$1:$A$49,products!$D$1:$D$49,0)</f>
        <v>2.5</v>
      </c>
      <c r="L161" s="8">
        <f>_xlfn.XLOOKUP(D161,products!$A$1:$A$49,products!$E$1:$E$49,0)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 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_xlfn.XLOOKUP(D162,products!$A$1:$A$49,products!$B$1:$B$49,0)</f>
        <v>Exc</v>
      </c>
      <c r="J162" t="str">
        <f>_xlfn.XLOOKUP(D162,products!$A$1:$A$49,products!$C$1:$C$49,0)</f>
        <v>M</v>
      </c>
      <c r="K162" s="6">
        <f>_xlfn.XLOOKUP(D162,products!$A$1:$A$49,products!$D$1:$D$49,0)</f>
        <v>0.5</v>
      </c>
      <c r="L162" s="8">
        <f>_xlfn.XLOOKUP(D162,products!$A$1:$A$49,products!$E$1:$E$49,0)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 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_xlfn.XLOOKUP(D163,products!$A$1:$A$49,products!$B$1:$B$49,0)</f>
        <v>Ara</v>
      </c>
      <c r="J163" t="str">
        <f>_xlfn.XLOOKUP(D163,products!$A$1:$A$49,products!$C$1:$C$49,0)</f>
        <v>L</v>
      </c>
      <c r="K163" s="6">
        <f>_xlfn.XLOOKUP(D163,products!$A$1:$A$49,products!$D$1:$D$49,0)</f>
        <v>0.5</v>
      </c>
      <c r="L163" s="8">
        <f>_xlfn.XLOOKUP(D163,products!$A$1:$A$49,products!$E$1:$E$49,0)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 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_xlfn.XLOOKUP(D164,products!$A$1:$A$49,products!$B$1:$B$49,0)</f>
        <v>Exc</v>
      </c>
      <c r="J164" t="str">
        <f>_xlfn.XLOOKUP(D164,products!$A$1:$A$49,products!$C$1:$C$49,0)</f>
        <v>D</v>
      </c>
      <c r="K164" s="6">
        <f>_xlfn.XLOOKUP(D164,products!$A$1:$A$49,products!$D$1:$D$49,0)</f>
        <v>0.5</v>
      </c>
      <c r="L164" s="8">
        <f>_xlfn.XLOOKUP(D164,products!$A$1:$A$49,products!$E$1:$E$49,0)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 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_xlfn.XLOOKUP(D165,products!$A$1:$A$49,products!$B$1:$B$49,0)</f>
        <v>Rob</v>
      </c>
      <c r="J165" t="str">
        <f>_xlfn.XLOOKUP(D165,products!$A$1:$A$49,products!$C$1:$C$49,0)</f>
        <v>D</v>
      </c>
      <c r="K165" s="6">
        <f>_xlfn.XLOOKUP(D165,products!$A$1:$A$49,products!$D$1:$D$49,0)</f>
        <v>0.2</v>
      </c>
      <c r="L165" s="8">
        <f>_xlfn.XLOOKUP(D165,products!$A$1:$A$49,products!$E$1:$E$49,0)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 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_xlfn.XLOOKUP(D166,products!$A$1:$A$49,products!$B$1:$B$49,0)</f>
        <v>Exc</v>
      </c>
      <c r="J166" t="str">
        <f>_xlfn.XLOOKUP(D166,products!$A$1:$A$49,products!$C$1:$C$49,0)</f>
        <v>D</v>
      </c>
      <c r="K166" s="6">
        <f>_xlfn.XLOOKUP(D166,products!$A$1:$A$49,products!$D$1:$D$49,0)</f>
        <v>0.5</v>
      </c>
      <c r="L166" s="8">
        <f>_xlfn.XLOOKUP(D166,products!$A$1:$A$49,products!$E$1:$E$49,0)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 ",_xlfn.XLOOKUP(C167,customers!$A$1:$A$1001,customers!$C$1:$C$1001,,0))</f>
        <v xml:space="preserve"> </v>
      </c>
      <c r="H167" s="2" t="str">
        <f>_xlfn.XLOOKUP(C167,customers!$A$1:$A$1001,customers!$G$1:$G$1001,,0)</f>
        <v>United States</v>
      </c>
      <c r="I167" t="str">
        <f>_xlfn.XLOOKUP(D167,products!$A$1:$A$49,products!$B$1:$B$49,0)</f>
        <v>Rob</v>
      </c>
      <c r="J167" t="str">
        <f>_xlfn.XLOOKUP(D167,products!$A$1:$A$49,products!$C$1:$C$49,0)</f>
        <v>D</v>
      </c>
      <c r="K167" s="6">
        <f>_xlfn.XLOOKUP(D167,products!$A$1:$A$49,products!$D$1:$D$49,0)</f>
        <v>1</v>
      </c>
      <c r="L167" s="8">
        <f>_xlfn.XLOOKUP(D167,products!$A$1:$A$49,products!$E$1:$E$49,0)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 ",_xlfn.XLOOKUP(C168,customers!$A$1:$A$1001,customers!$C$1:$C$1001,,0))</f>
        <v xml:space="preserve"> </v>
      </c>
      <c r="H168" s="2" t="str">
        <f>_xlfn.XLOOKUP(C168,customers!$A$1:$A$1001,customers!$G$1:$G$1001,,0)</f>
        <v>United States</v>
      </c>
      <c r="I168" t="str">
        <f>_xlfn.XLOOKUP(D168,products!$A$1:$A$49,products!$B$1:$B$49,0)</f>
        <v>Rob</v>
      </c>
      <c r="J168" t="str">
        <f>_xlfn.XLOOKUP(D168,products!$A$1:$A$49,products!$C$1:$C$49,0)</f>
        <v>D</v>
      </c>
      <c r="K168" s="6">
        <f>_xlfn.XLOOKUP(D168,products!$A$1:$A$49,products!$D$1:$D$49,0)</f>
        <v>0.5</v>
      </c>
      <c r="L168" s="8">
        <f>_xlfn.XLOOKUP(D168,products!$A$1:$A$49,products!$E$1:$E$49,0)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 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_xlfn.XLOOKUP(D169,products!$A$1:$A$49,products!$B$1:$B$49,0)</f>
        <v>Exc</v>
      </c>
      <c r="J169" t="str">
        <f>_xlfn.XLOOKUP(D169,products!$A$1:$A$49,products!$C$1:$C$49,0)</f>
        <v>M</v>
      </c>
      <c r="K169" s="6">
        <f>_xlfn.XLOOKUP(D169,products!$A$1:$A$49,products!$D$1:$D$49,0)</f>
        <v>0.5</v>
      </c>
      <c r="L169" s="8">
        <f>_xlfn.XLOOKUP(D169,products!$A$1:$A$49,products!$E$1:$E$49,0)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 ",_xlfn.XLOOKUP(C170,customers!$A$1:$A$1001,customers!$C$1:$C$1001,,0))</f>
        <v xml:space="preserve"> </v>
      </c>
      <c r="H170" s="2" t="str">
        <f>_xlfn.XLOOKUP(C170,customers!$A$1:$A$1001,customers!$G$1:$G$1001,,0)</f>
        <v>Ireland</v>
      </c>
      <c r="I170" t="str">
        <f>_xlfn.XLOOKUP(D170,products!$A$1:$A$49,products!$B$1:$B$49,0)</f>
        <v>Ara</v>
      </c>
      <c r="J170" t="str">
        <f>_xlfn.XLOOKUP(D170,products!$A$1:$A$49,products!$C$1:$C$49,0)</f>
        <v>M</v>
      </c>
      <c r="K170" s="6">
        <f>_xlfn.XLOOKUP(D170,products!$A$1:$A$49,products!$D$1:$D$49,0)</f>
        <v>0.5</v>
      </c>
      <c r="L170" s="8">
        <f>_xlfn.XLOOKUP(D170,products!$A$1:$A$49,products!$E$1:$E$49,0)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 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_xlfn.XLOOKUP(D171,products!$A$1:$A$49,products!$B$1:$B$49,0)</f>
        <v>Rob</v>
      </c>
      <c r="J171" t="str">
        <f>_xlfn.XLOOKUP(D171,products!$A$1:$A$49,products!$C$1:$C$49,0)</f>
        <v>D</v>
      </c>
      <c r="K171" s="6">
        <f>_xlfn.XLOOKUP(D171,products!$A$1:$A$49,products!$D$1:$D$49,0)</f>
        <v>1</v>
      </c>
      <c r="L171" s="8">
        <f>_xlfn.XLOOKUP(D171,products!$A$1:$A$49,products!$E$1:$E$49,0)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 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_xlfn.XLOOKUP(D172,products!$A$1:$A$49,products!$B$1:$B$49,0)</f>
        <v>Exc</v>
      </c>
      <c r="J172" t="str">
        <f>_xlfn.XLOOKUP(D172,products!$A$1:$A$49,products!$C$1:$C$49,0)</f>
        <v>L</v>
      </c>
      <c r="K172" s="6">
        <f>_xlfn.XLOOKUP(D172,products!$A$1:$A$49,products!$D$1:$D$49,0)</f>
        <v>2.5</v>
      </c>
      <c r="L172" s="8">
        <f>_xlfn.XLOOKUP(D172,products!$A$1:$A$49,products!$E$1:$E$49,0)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 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_xlfn.XLOOKUP(D173,products!$A$1:$A$49,products!$B$1:$B$49,0)</f>
        <v>Exc</v>
      </c>
      <c r="J173" t="str">
        <f>_xlfn.XLOOKUP(D173,products!$A$1:$A$49,products!$C$1:$C$49,0)</f>
        <v>M</v>
      </c>
      <c r="K173" s="6">
        <f>_xlfn.XLOOKUP(D173,products!$A$1:$A$49,products!$D$1:$D$49,0)</f>
        <v>2.5</v>
      </c>
      <c r="L173" s="8">
        <f>_xlfn.XLOOKUP(D173,products!$A$1:$A$49,products!$E$1:$E$49,0)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 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_xlfn.XLOOKUP(D174,products!$A$1:$A$49,products!$B$1:$B$49,0)</f>
        <v>Exc</v>
      </c>
      <c r="J174" t="str">
        <f>_xlfn.XLOOKUP(D174,products!$A$1:$A$49,products!$C$1:$C$49,0)</f>
        <v>D</v>
      </c>
      <c r="K174" s="6">
        <f>_xlfn.XLOOKUP(D174,products!$A$1:$A$49,products!$D$1:$D$49,0)</f>
        <v>0.5</v>
      </c>
      <c r="L174" s="8">
        <f>_xlfn.XLOOKUP(D174,products!$A$1:$A$49,products!$E$1:$E$49,0)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 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_xlfn.XLOOKUP(D175,products!$A$1:$A$49,products!$B$1:$B$49,0)</f>
        <v>Rob</v>
      </c>
      <c r="J175" t="str">
        <f>_xlfn.XLOOKUP(D175,products!$A$1:$A$49,products!$C$1:$C$49,0)</f>
        <v>M</v>
      </c>
      <c r="K175" s="6">
        <f>_xlfn.XLOOKUP(D175,products!$A$1:$A$49,products!$D$1:$D$49,0)</f>
        <v>2.5</v>
      </c>
      <c r="L175" s="8">
        <f>_xlfn.XLOOKUP(D175,products!$A$1:$A$49,products!$E$1:$E$49,0)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 ",_xlfn.XLOOKUP(C176,customers!$A$1:$A$1001,customers!$C$1:$C$1001,,0))</f>
        <v xml:space="preserve"> </v>
      </c>
      <c r="H176" s="2" t="str">
        <f>_xlfn.XLOOKUP(C176,customers!$A$1:$A$1001,customers!$G$1:$G$1001,,0)</f>
        <v>United States</v>
      </c>
      <c r="I176" t="str">
        <f>_xlfn.XLOOKUP(D176,products!$A$1:$A$49,products!$B$1:$B$49,0)</f>
        <v>Exc</v>
      </c>
      <c r="J176" t="str">
        <f>_xlfn.XLOOKUP(D176,products!$A$1:$A$49,products!$C$1:$C$49,0)</f>
        <v>L</v>
      </c>
      <c r="K176" s="6">
        <f>_xlfn.XLOOKUP(D176,products!$A$1:$A$49,products!$D$1:$D$49,0)</f>
        <v>2.5</v>
      </c>
      <c r="L176" s="8">
        <f>_xlfn.XLOOKUP(D176,products!$A$1:$A$49,products!$E$1:$E$49,0)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 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_xlfn.XLOOKUP(D177,products!$A$1:$A$49,products!$B$1:$B$49,0)</f>
        <v>Exc</v>
      </c>
      <c r="J177" t="str">
        <f>_xlfn.XLOOKUP(D177,products!$A$1:$A$49,products!$C$1:$C$49,0)</f>
        <v>M</v>
      </c>
      <c r="K177" s="6">
        <f>_xlfn.XLOOKUP(D177,products!$A$1:$A$49,products!$D$1:$D$49,0)</f>
        <v>2.5</v>
      </c>
      <c r="L177" s="8">
        <f>_xlfn.XLOOKUP(D177,products!$A$1:$A$49,products!$E$1:$E$49,0)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 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_xlfn.XLOOKUP(D178,products!$A$1:$A$49,products!$B$1:$B$49,0)</f>
        <v>Exc</v>
      </c>
      <c r="J178" t="str">
        <f>_xlfn.XLOOKUP(D178,products!$A$1:$A$49,products!$C$1:$C$49,0)</f>
        <v>L</v>
      </c>
      <c r="K178" s="6">
        <f>_xlfn.XLOOKUP(D178,products!$A$1:$A$49,products!$D$1:$D$49,0)</f>
        <v>2.5</v>
      </c>
      <c r="L178" s="8">
        <f>_xlfn.XLOOKUP(D178,products!$A$1:$A$49,products!$E$1:$E$49,0)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 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_xlfn.XLOOKUP(D179,products!$A$1:$A$49,products!$B$1:$B$49,0)</f>
        <v>Rob</v>
      </c>
      <c r="J179" t="str">
        <f>_xlfn.XLOOKUP(D179,products!$A$1:$A$49,products!$C$1:$C$49,0)</f>
        <v>L</v>
      </c>
      <c r="K179" s="6">
        <f>_xlfn.XLOOKUP(D179,products!$A$1:$A$49,products!$D$1:$D$49,0)</f>
        <v>2.5</v>
      </c>
      <c r="L179" s="8">
        <f>_xlfn.XLOOKUP(D179,products!$A$1:$A$49,products!$E$1:$E$49,0)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 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_xlfn.XLOOKUP(D180,products!$A$1:$A$49,products!$B$1:$B$49,0)</f>
        <v>Ara</v>
      </c>
      <c r="J180" t="str">
        <f>_xlfn.XLOOKUP(D180,products!$A$1:$A$49,products!$C$1:$C$49,0)</f>
        <v>L</v>
      </c>
      <c r="K180" s="6">
        <f>_xlfn.XLOOKUP(D180,products!$A$1:$A$49,products!$D$1:$D$49,0)</f>
        <v>1</v>
      </c>
      <c r="L180" s="8">
        <f>_xlfn.XLOOKUP(D180,products!$A$1:$A$49,products!$E$1:$E$49,0)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 ",_xlfn.XLOOKUP(C181,customers!$A$1:$A$1001,customers!$C$1:$C$1001,,0))</f>
        <v xml:space="preserve"> </v>
      </c>
      <c r="H181" s="2" t="str">
        <f>_xlfn.XLOOKUP(C181,customers!$A$1:$A$1001,customers!$G$1:$G$1001,,0)</f>
        <v>Ireland</v>
      </c>
      <c r="I181" t="str">
        <f>_xlfn.XLOOKUP(D181,products!$A$1:$A$49,products!$B$1:$B$49,0)</f>
        <v>Ara</v>
      </c>
      <c r="J181" t="str">
        <f>_xlfn.XLOOKUP(D181,products!$A$1:$A$49,products!$C$1:$C$49,0)</f>
        <v>D</v>
      </c>
      <c r="K181" s="6">
        <f>_xlfn.XLOOKUP(D181,products!$A$1:$A$49,products!$D$1:$D$49,0)</f>
        <v>0.2</v>
      </c>
      <c r="L181" s="8">
        <f>_xlfn.XLOOKUP(D181,products!$A$1:$A$49,products!$E$1:$E$49,0)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 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_xlfn.XLOOKUP(D182,products!$A$1:$A$49,products!$B$1:$B$49,0)</f>
        <v>Exc</v>
      </c>
      <c r="J182" t="str">
        <f>_xlfn.XLOOKUP(D182,products!$A$1:$A$49,products!$C$1:$C$49,0)</f>
        <v>L</v>
      </c>
      <c r="K182" s="6">
        <f>_xlfn.XLOOKUP(D182,products!$A$1:$A$49,products!$D$1:$D$49,0)</f>
        <v>0.2</v>
      </c>
      <c r="L182" s="8">
        <f>_xlfn.XLOOKUP(D182,products!$A$1:$A$49,products!$E$1:$E$49,0)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 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_xlfn.XLOOKUP(D183,products!$A$1:$A$49,products!$B$1:$B$49,0)</f>
        <v>Ara</v>
      </c>
      <c r="J183" t="str">
        <f>_xlfn.XLOOKUP(D183,products!$A$1:$A$49,products!$C$1:$C$49,0)</f>
        <v>D</v>
      </c>
      <c r="K183" s="6">
        <f>_xlfn.XLOOKUP(D183,products!$A$1:$A$49,products!$D$1:$D$49,0)</f>
        <v>0.5</v>
      </c>
      <c r="L183" s="8">
        <f>_xlfn.XLOOKUP(D183,products!$A$1:$A$49,products!$E$1:$E$49,0)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 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_xlfn.XLOOKUP(D184,products!$A$1:$A$49,products!$B$1:$B$49,0)</f>
        <v>Rob</v>
      </c>
      <c r="J184" t="str">
        <f>_xlfn.XLOOKUP(D184,products!$A$1:$A$49,products!$C$1:$C$49,0)</f>
        <v>D</v>
      </c>
      <c r="K184" s="6">
        <f>_xlfn.XLOOKUP(D184,products!$A$1:$A$49,products!$D$1:$D$49,0)</f>
        <v>0.5</v>
      </c>
      <c r="L184" s="8">
        <f>_xlfn.XLOOKUP(D184,products!$A$1:$A$49,products!$E$1:$E$49,0)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 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_xlfn.XLOOKUP(D185,products!$A$1:$A$49,products!$B$1:$B$49,0)</f>
        <v>Exc</v>
      </c>
      <c r="J185" t="str">
        <f>_xlfn.XLOOKUP(D185,products!$A$1:$A$49,products!$C$1:$C$49,0)</f>
        <v>M</v>
      </c>
      <c r="K185" s="6">
        <f>_xlfn.XLOOKUP(D185,products!$A$1:$A$49,products!$D$1:$D$49,0)</f>
        <v>0.2</v>
      </c>
      <c r="L185" s="8">
        <f>_xlfn.XLOOKUP(D185,products!$A$1:$A$49,products!$E$1:$E$49,0)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 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_xlfn.XLOOKUP(D186,products!$A$1:$A$49,products!$B$1:$B$49,0)</f>
        <v>Ara</v>
      </c>
      <c r="J186" t="str">
        <f>_xlfn.XLOOKUP(D186,products!$A$1:$A$49,products!$C$1:$C$49,0)</f>
        <v>L</v>
      </c>
      <c r="K186" s="6">
        <f>_xlfn.XLOOKUP(D186,products!$A$1:$A$49,products!$D$1:$D$49,0)</f>
        <v>0.5</v>
      </c>
      <c r="L186" s="8">
        <f>_xlfn.XLOOKUP(D186,products!$A$1:$A$49,products!$E$1:$E$49,0)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 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_xlfn.XLOOKUP(D187,products!$A$1:$A$49,products!$B$1:$B$49,0)</f>
        <v>Exc</v>
      </c>
      <c r="J187" t="str">
        <f>_xlfn.XLOOKUP(D187,products!$A$1:$A$49,products!$C$1:$C$49,0)</f>
        <v>D</v>
      </c>
      <c r="K187" s="6">
        <f>_xlfn.XLOOKUP(D187,products!$A$1:$A$49,products!$D$1:$D$49,0)</f>
        <v>0.5</v>
      </c>
      <c r="L187" s="8">
        <f>_xlfn.XLOOKUP(D187,products!$A$1:$A$49,products!$E$1:$E$49,0)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 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_xlfn.XLOOKUP(D188,products!$A$1:$A$49,products!$B$1:$B$49,0)</f>
        <v>Rob</v>
      </c>
      <c r="J188" t="str">
        <f>_xlfn.XLOOKUP(D188,products!$A$1:$A$49,products!$C$1:$C$49,0)</f>
        <v>M</v>
      </c>
      <c r="K188" s="6">
        <f>_xlfn.XLOOKUP(D188,products!$A$1:$A$49,products!$D$1:$D$49,0)</f>
        <v>2.5</v>
      </c>
      <c r="L188" s="8">
        <f>_xlfn.XLOOKUP(D188,products!$A$1:$A$49,products!$E$1:$E$49,0)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 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_xlfn.XLOOKUP(D189,products!$A$1:$A$49,products!$B$1:$B$49,0)</f>
        <v>Lib</v>
      </c>
      <c r="J189" t="str">
        <f>_xlfn.XLOOKUP(D189,products!$A$1:$A$49,products!$C$1:$C$49,0)</f>
        <v>M</v>
      </c>
      <c r="K189" s="6">
        <f>_xlfn.XLOOKUP(D189,products!$A$1:$A$49,products!$D$1:$D$49,0)</f>
        <v>0.5</v>
      </c>
      <c r="L189" s="8">
        <f>_xlfn.XLOOKUP(D189,products!$A$1:$A$49,products!$E$1:$E$49,0)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 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_xlfn.XLOOKUP(D190,products!$A$1:$A$49,products!$B$1:$B$49,0)</f>
        <v>Exc</v>
      </c>
      <c r="J190" t="str">
        <f>_xlfn.XLOOKUP(D190,products!$A$1:$A$49,products!$C$1:$C$49,0)</f>
        <v>L</v>
      </c>
      <c r="K190" s="6">
        <f>_xlfn.XLOOKUP(D190,products!$A$1:$A$49,products!$D$1:$D$49,0)</f>
        <v>0.2</v>
      </c>
      <c r="L190" s="8">
        <f>_xlfn.XLOOKUP(D190,products!$A$1:$A$49,products!$E$1:$E$49,0)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 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_xlfn.XLOOKUP(D191,products!$A$1:$A$49,products!$B$1:$B$49,0)</f>
        <v>Lib</v>
      </c>
      <c r="J191" t="str">
        <f>_xlfn.XLOOKUP(D191,products!$A$1:$A$49,products!$C$1:$C$49,0)</f>
        <v>M</v>
      </c>
      <c r="K191" s="6">
        <f>_xlfn.XLOOKUP(D191,products!$A$1:$A$49,products!$D$1:$D$49,0)</f>
        <v>1</v>
      </c>
      <c r="L191" s="8">
        <f>_xlfn.XLOOKUP(D191,products!$A$1:$A$49,products!$E$1:$E$49,0)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 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_xlfn.XLOOKUP(D192,products!$A$1:$A$49,products!$B$1:$B$49,0)</f>
        <v>Lib</v>
      </c>
      <c r="J192" t="str">
        <f>_xlfn.XLOOKUP(D192,products!$A$1:$A$49,products!$C$1:$C$49,0)</f>
        <v>M</v>
      </c>
      <c r="K192" s="6">
        <f>_xlfn.XLOOKUP(D192,products!$A$1:$A$49,products!$D$1:$D$49,0)</f>
        <v>2.5</v>
      </c>
      <c r="L192" s="8">
        <f>_xlfn.XLOOKUP(D192,products!$A$1:$A$49,products!$E$1:$E$49,0)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 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_xlfn.XLOOKUP(D193,products!$A$1:$A$49,products!$B$1:$B$49,0)</f>
        <v>Lib</v>
      </c>
      <c r="J193" t="str">
        <f>_xlfn.XLOOKUP(D193,products!$A$1:$A$49,products!$C$1:$C$49,0)</f>
        <v>D</v>
      </c>
      <c r="K193" s="6">
        <f>_xlfn.XLOOKUP(D193,products!$A$1:$A$49,products!$D$1:$D$49,0)</f>
        <v>0.2</v>
      </c>
      <c r="L193" s="8">
        <f>_xlfn.XLOOKUP(D193,products!$A$1:$A$49,products!$E$1:$E$49,0)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 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_xlfn.XLOOKUP(D194,products!$A$1:$A$49,products!$B$1:$B$49,0)</f>
        <v>Exc</v>
      </c>
      <c r="J194" t="str">
        <f>_xlfn.XLOOKUP(D194,products!$A$1:$A$49,products!$C$1:$C$49,0)</f>
        <v>D</v>
      </c>
      <c r="K194" s="6">
        <f>_xlfn.XLOOKUP(D194,products!$A$1:$A$49,products!$D$1:$D$49,0)</f>
        <v>1</v>
      </c>
      <c r="L194" s="8">
        <f>_xlfn.XLOOKUP(D194,products!$A$1:$A$49,products!$E$1:$E$49,0)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 ",_xlfn.XLOOKUP(C195,customers!$A$1:$A$1001,customers!$C$1:$C$1001,,0))</f>
        <v xml:space="preserve"> </v>
      </c>
      <c r="H195" s="2" t="str">
        <f>_xlfn.XLOOKUP(C195,customers!$A$1:$A$1001,customers!$G$1:$G$1001,,0)</f>
        <v>United States</v>
      </c>
      <c r="I195" t="str">
        <f>_xlfn.XLOOKUP(D195,products!$A$1:$A$49,products!$B$1:$B$49,0)</f>
        <v>Exc</v>
      </c>
      <c r="J195" t="str">
        <f>_xlfn.XLOOKUP(D195,products!$A$1:$A$49,products!$C$1:$C$49,0)</f>
        <v>L</v>
      </c>
      <c r="K195" s="6">
        <f>_xlfn.XLOOKUP(D195,products!$A$1:$A$49,products!$D$1:$D$49,0)</f>
        <v>1</v>
      </c>
      <c r="L195" s="8">
        <f>_xlfn.XLOOKUP(D195,products!$A$1:$A$49,products!$E$1:$E$49,0)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 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 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_xlfn.XLOOKUP(D196,products!$A$1:$A$49,products!$B$1:$B$49,0)</f>
        <v>Exc</v>
      </c>
      <c r="J196" t="str">
        <f>_xlfn.XLOOKUP(D196,products!$A$1:$A$49,products!$C$1:$C$49,0)</f>
        <v>D</v>
      </c>
      <c r="K196" s="6">
        <f>_xlfn.XLOOKUP(D196,products!$A$1:$A$49,products!$D$1:$D$49,0)</f>
        <v>0.5</v>
      </c>
      <c r="L196" s="8">
        <f>_xlfn.XLOOKUP(D196,products!$A$1:$A$49,products!$E$1:$E$49,0)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 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_xlfn.XLOOKUP(D197,products!$A$1:$A$49,products!$B$1:$B$49,0)</f>
        <v>Ara</v>
      </c>
      <c r="J197" t="str">
        <f>_xlfn.XLOOKUP(D197,products!$A$1:$A$49,products!$C$1:$C$49,0)</f>
        <v>L</v>
      </c>
      <c r="K197" s="6">
        <f>_xlfn.XLOOKUP(D197,products!$A$1:$A$49,products!$D$1:$D$49,0)</f>
        <v>1</v>
      </c>
      <c r="L197" s="8">
        <f>_xlfn.XLOOKUP(D197,products!$A$1:$A$49,products!$E$1:$E$49,0)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 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_xlfn.XLOOKUP(D198,products!$A$1:$A$49,products!$B$1:$B$49,0)</f>
        <v>Exc</v>
      </c>
      <c r="J198" t="str">
        <f>_xlfn.XLOOKUP(D198,products!$A$1:$A$49,products!$C$1:$C$49,0)</f>
        <v>L</v>
      </c>
      <c r="K198" s="6">
        <f>_xlfn.XLOOKUP(D198,products!$A$1:$A$49,products!$D$1:$D$49,0)</f>
        <v>0.5</v>
      </c>
      <c r="L198" s="8">
        <f>_xlfn.XLOOKUP(D198,products!$A$1:$A$49,products!$E$1:$E$49,0)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 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_xlfn.XLOOKUP(D199,products!$A$1:$A$49,products!$B$1:$B$49,0)</f>
        <v>Lib</v>
      </c>
      <c r="J199" t="str">
        <f>_xlfn.XLOOKUP(D199,products!$A$1:$A$49,products!$C$1:$C$49,0)</f>
        <v>D</v>
      </c>
      <c r="K199" s="6">
        <f>_xlfn.XLOOKUP(D199,products!$A$1:$A$49,products!$D$1:$D$49,0)</f>
        <v>2.5</v>
      </c>
      <c r="L199" s="8">
        <f>_xlfn.XLOOKUP(D199,products!$A$1:$A$49,products!$E$1:$E$49,0)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 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_xlfn.XLOOKUP(D200,products!$A$1:$A$49,products!$B$1:$B$49,0)</f>
        <v>Lib</v>
      </c>
      <c r="J200" t="str">
        <f>_xlfn.XLOOKUP(D200,products!$A$1:$A$49,products!$C$1:$C$49,0)</f>
        <v>D</v>
      </c>
      <c r="K200" s="6">
        <f>_xlfn.XLOOKUP(D200,products!$A$1:$A$49,products!$D$1:$D$49,0)</f>
        <v>2.5</v>
      </c>
      <c r="L200" s="8">
        <f>_xlfn.XLOOKUP(D200,products!$A$1:$A$49,products!$E$1:$E$49,0)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 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_xlfn.XLOOKUP(D201,products!$A$1:$A$49,products!$B$1:$B$49,0)</f>
        <v>Lib</v>
      </c>
      <c r="J201" t="str">
        <f>_xlfn.XLOOKUP(D201,products!$A$1:$A$49,products!$C$1:$C$49,0)</f>
        <v>L</v>
      </c>
      <c r="K201" s="6">
        <f>_xlfn.XLOOKUP(D201,products!$A$1:$A$49,products!$D$1:$D$49,0)</f>
        <v>0.5</v>
      </c>
      <c r="L201" s="8">
        <f>_xlfn.XLOOKUP(D201,products!$A$1:$A$49,products!$E$1:$E$49,0)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 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_xlfn.XLOOKUP(D202,products!$A$1:$A$49,products!$B$1:$B$49,0)</f>
        <v>Exc</v>
      </c>
      <c r="J202" t="str">
        <f>_xlfn.XLOOKUP(D202,products!$A$1:$A$49,products!$C$1:$C$49,0)</f>
        <v>M</v>
      </c>
      <c r="K202" s="6">
        <f>_xlfn.XLOOKUP(D202,products!$A$1:$A$49,products!$D$1:$D$49,0)</f>
        <v>1</v>
      </c>
      <c r="L202" s="8">
        <f>_xlfn.XLOOKUP(D202,products!$A$1:$A$49,products!$E$1:$E$49,0)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 ",_xlfn.XLOOKUP(C203,customers!$A$1:$A$1001,customers!$C$1:$C$1001,,0))</f>
        <v xml:space="preserve"> </v>
      </c>
      <c r="H203" s="2" t="str">
        <f>_xlfn.XLOOKUP(C203,customers!$A$1:$A$1001,customers!$G$1:$G$1001,,0)</f>
        <v>United States</v>
      </c>
      <c r="I203" t="str">
        <f>_xlfn.XLOOKUP(D203,products!$A$1:$A$49,products!$B$1:$B$49,0)</f>
        <v>Lib</v>
      </c>
      <c r="J203" t="str">
        <f>_xlfn.XLOOKUP(D203,products!$A$1:$A$49,products!$C$1:$C$49,0)</f>
        <v>L</v>
      </c>
      <c r="K203" s="6">
        <f>_xlfn.XLOOKUP(D203,products!$A$1:$A$49,products!$D$1:$D$49,0)</f>
        <v>0.5</v>
      </c>
      <c r="L203" s="8">
        <f>_xlfn.XLOOKUP(D203,products!$A$1:$A$49,products!$E$1:$E$49,0)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 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_xlfn.XLOOKUP(D204,products!$A$1:$A$49,products!$B$1:$B$49,0)</f>
        <v>Lib</v>
      </c>
      <c r="J204" t="str">
        <f>_xlfn.XLOOKUP(D204,products!$A$1:$A$49,products!$C$1:$C$49,0)</f>
        <v>D</v>
      </c>
      <c r="K204" s="6">
        <f>_xlfn.XLOOKUP(D204,products!$A$1:$A$49,products!$D$1:$D$49,0)</f>
        <v>2.5</v>
      </c>
      <c r="L204" s="8">
        <f>_xlfn.XLOOKUP(D204,products!$A$1:$A$49,products!$E$1:$E$49,0)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 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_xlfn.XLOOKUP(D205,products!$A$1:$A$49,products!$B$1:$B$49,0)</f>
        <v>Lib</v>
      </c>
      <c r="J205" t="str">
        <f>_xlfn.XLOOKUP(D205,products!$A$1:$A$49,products!$C$1:$C$49,0)</f>
        <v>L</v>
      </c>
      <c r="K205" s="6">
        <f>_xlfn.XLOOKUP(D205,products!$A$1:$A$49,products!$D$1:$D$49,0)</f>
        <v>0.2</v>
      </c>
      <c r="L205" s="8">
        <f>_xlfn.XLOOKUP(D205,products!$A$1:$A$49,products!$E$1:$E$49,0)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 ",_xlfn.XLOOKUP(C206,customers!$A$1:$A$1001,customers!$C$1:$C$1001,,0))</f>
        <v xml:space="preserve"> </v>
      </c>
      <c r="H206" s="2" t="str">
        <f>_xlfn.XLOOKUP(C206,customers!$A$1:$A$1001,customers!$G$1:$G$1001,,0)</f>
        <v>United States</v>
      </c>
      <c r="I206" t="str">
        <f>_xlfn.XLOOKUP(D206,products!$A$1:$A$49,products!$B$1:$B$49,0)</f>
        <v>Exc</v>
      </c>
      <c r="J206" t="str">
        <f>_xlfn.XLOOKUP(D206,products!$A$1:$A$49,products!$C$1:$C$49,0)</f>
        <v>M</v>
      </c>
      <c r="K206" s="6">
        <f>_xlfn.XLOOKUP(D206,products!$A$1:$A$49,products!$D$1:$D$49,0)</f>
        <v>1</v>
      </c>
      <c r="L206" s="8">
        <f>_xlfn.XLOOKUP(D206,products!$A$1:$A$49,products!$E$1:$E$49,0)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 ",_xlfn.XLOOKUP(C207,customers!$A$1:$A$1001,customers!$C$1:$C$1001,,0))</f>
        <v xml:space="preserve"> </v>
      </c>
      <c r="H207" s="2" t="str">
        <f>_xlfn.XLOOKUP(C207,customers!$A$1:$A$1001,customers!$G$1:$G$1001,,0)</f>
        <v>United States</v>
      </c>
      <c r="I207" t="str">
        <f>_xlfn.XLOOKUP(D207,products!$A$1:$A$49,products!$B$1:$B$49,0)</f>
        <v>Rob</v>
      </c>
      <c r="J207" t="str">
        <f>_xlfn.XLOOKUP(D207,products!$A$1:$A$49,products!$C$1:$C$49,0)</f>
        <v>D</v>
      </c>
      <c r="K207" s="6">
        <f>_xlfn.XLOOKUP(D207,products!$A$1:$A$49,products!$D$1:$D$49,0)</f>
        <v>0.2</v>
      </c>
      <c r="L207" s="8">
        <f>_xlfn.XLOOKUP(D207,products!$A$1:$A$49,products!$E$1:$E$49,0)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 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_xlfn.XLOOKUP(D208,products!$A$1:$A$49,products!$B$1:$B$49,0)</f>
        <v>Ara</v>
      </c>
      <c r="J208" t="str">
        <f>_xlfn.XLOOKUP(D208,products!$A$1:$A$49,products!$C$1:$C$49,0)</f>
        <v>M</v>
      </c>
      <c r="K208" s="6">
        <f>_xlfn.XLOOKUP(D208,products!$A$1:$A$49,products!$D$1:$D$49,0)</f>
        <v>1</v>
      </c>
      <c r="L208" s="8">
        <f>_xlfn.XLOOKUP(D208,products!$A$1:$A$49,products!$E$1:$E$49,0)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 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_xlfn.XLOOKUP(D209,products!$A$1:$A$49,products!$B$1:$B$49,0)</f>
        <v>Ara</v>
      </c>
      <c r="J209" t="str">
        <f>_xlfn.XLOOKUP(D209,products!$A$1:$A$49,products!$C$1:$C$49,0)</f>
        <v>M</v>
      </c>
      <c r="K209" s="6">
        <f>_xlfn.XLOOKUP(D209,products!$A$1:$A$49,products!$D$1:$D$49,0)</f>
        <v>0.5</v>
      </c>
      <c r="L209" s="8">
        <f>_xlfn.XLOOKUP(D209,products!$A$1:$A$49,products!$E$1:$E$49,0)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 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_xlfn.XLOOKUP(D210,products!$A$1:$A$49,products!$B$1:$B$49,0)</f>
        <v>Exc</v>
      </c>
      <c r="J210" t="str">
        <f>_xlfn.XLOOKUP(D210,products!$A$1:$A$49,products!$C$1:$C$49,0)</f>
        <v>D</v>
      </c>
      <c r="K210" s="6">
        <f>_xlfn.XLOOKUP(D210,products!$A$1:$A$49,products!$D$1:$D$49,0)</f>
        <v>0.5</v>
      </c>
      <c r="L210" s="8">
        <f>_xlfn.XLOOKUP(D210,products!$A$1:$A$49,products!$E$1:$E$49,0)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 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_xlfn.XLOOKUP(D211,products!$A$1:$A$49,products!$B$1:$B$49,0)</f>
        <v>Ara</v>
      </c>
      <c r="J211" t="str">
        <f>_xlfn.XLOOKUP(D211,products!$A$1:$A$49,products!$C$1:$C$49,0)</f>
        <v>M</v>
      </c>
      <c r="K211" s="6">
        <f>_xlfn.XLOOKUP(D211,products!$A$1:$A$49,products!$D$1:$D$49,0)</f>
        <v>0.5</v>
      </c>
      <c r="L211" s="8">
        <f>_xlfn.XLOOKUP(D211,products!$A$1:$A$49,products!$E$1:$E$49,0)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 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_xlfn.XLOOKUP(D212,products!$A$1:$A$49,products!$B$1:$B$49,0)</f>
        <v>Lib</v>
      </c>
      <c r="J212" t="str">
        <f>_xlfn.XLOOKUP(D212,products!$A$1:$A$49,products!$C$1:$C$49,0)</f>
        <v>D</v>
      </c>
      <c r="K212" s="6">
        <f>_xlfn.XLOOKUP(D212,products!$A$1:$A$49,products!$D$1:$D$49,0)</f>
        <v>1</v>
      </c>
      <c r="L212" s="8">
        <f>_xlfn.XLOOKUP(D212,products!$A$1:$A$49,products!$E$1:$E$49,0)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 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_xlfn.XLOOKUP(D213,products!$A$1:$A$49,products!$B$1:$B$49,0)</f>
        <v>Exc</v>
      </c>
      <c r="J213" t="str">
        <f>_xlfn.XLOOKUP(D213,products!$A$1:$A$49,products!$C$1:$C$49,0)</f>
        <v>L</v>
      </c>
      <c r="K213" s="6">
        <f>_xlfn.XLOOKUP(D213,products!$A$1:$A$49,products!$D$1:$D$49,0)</f>
        <v>0.5</v>
      </c>
      <c r="L213" s="8">
        <f>_xlfn.XLOOKUP(D213,products!$A$1:$A$49,products!$E$1:$E$49,0)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 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_xlfn.XLOOKUP(D214,products!$A$1:$A$49,products!$B$1:$B$49,0)</f>
        <v>Exc</v>
      </c>
      <c r="J214" t="str">
        <f>_xlfn.XLOOKUP(D214,products!$A$1:$A$49,products!$C$1:$C$49,0)</f>
        <v>D</v>
      </c>
      <c r="K214" s="6">
        <f>_xlfn.XLOOKUP(D214,products!$A$1:$A$49,products!$D$1:$D$49,0)</f>
        <v>0.2</v>
      </c>
      <c r="L214" s="8">
        <f>_xlfn.XLOOKUP(D214,products!$A$1:$A$49,products!$E$1:$E$49,0)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 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_xlfn.XLOOKUP(D215,products!$A$1:$A$49,products!$B$1:$B$49,0)</f>
        <v>Rob</v>
      </c>
      <c r="J215" t="str">
        <f>_xlfn.XLOOKUP(D215,products!$A$1:$A$49,products!$C$1:$C$49,0)</f>
        <v>D</v>
      </c>
      <c r="K215" s="6">
        <f>_xlfn.XLOOKUP(D215,products!$A$1:$A$49,products!$D$1:$D$49,0)</f>
        <v>2.5</v>
      </c>
      <c r="L215" s="8">
        <f>_xlfn.XLOOKUP(D215,products!$A$1:$A$49,products!$E$1:$E$49,0)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 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_xlfn.XLOOKUP(D216,products!$A$1:$A$49,products!$B$1:$B$49,0)</f>
        <v>Lib</v>
      </c>
      <c r="J216" t="str">
        <f>_xlfn.XLOOKUP(D216,products!$A$1:$A$49,products!$C$1:$C$49,0)</f>
        <v>L</v>
      </c>
      <c r="K216" s="6">
        <f>_xlfn.XLOOKUP(D216,products!$A$1:$A$49,products!$D$1:$D$49,0)</f>
        <v>1</v>
      </c>
      <c r="L216" s="8">
        <f>_xlfn.XLOOKUP(D216,products!$A$1:$A$49,products!$E$1:$E$49,0)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 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_xlfn.XLOOKUP(D217,products!$A$1:$A$49,products!$B$1:$B$49,0)</f>
        <v>Lib</v>
      </c>
      <c r="J217" t="str">
        <f>_xlfn.XLOOKUP(D217,products!$A$1:$A$49,products!$C$1:$C$49,0)</f>
        <v>D</v>
      </c>
      <c r="K217" s="6">
        <f>_xlfn.XLOOKUP(D217,products!$A$1:$A$49,products!$D$1:$D$49,0)</f>
        <v>0.2</v>
      </c>
      <c r="L217" s="8">
        <f>_xlfn.XLOOKUP(D217,products!$A$1:$A$49,products!$E$1:$E$49,0)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 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_xlfn.XLOOKUP(D218,products!$A$1:$A$49,products!$B$1:$B$49,0)</f>
        <v>Lib</v>
      </c>
      <c r="J218" t="str">
        <f>_xlfn.XLOOKUP(D218,products!$A$1:$A$49,products!$C$1:$C$49,0)</f>
        <v>M</v>
      </c>
      <c r="K218" s="6">
        <f>_xlfn.XLOOKUP(D218,products!$A$1:$A$49,products!$D$1:$D$49,0)</f>
        <v>1</v>
      </c>
      <c r="L218" s="8">
        <f>_xlfn.XLOOKUP(D218,products!$A$1:$A$49,products!$E$1:$E$49,0)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 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_xlfn.XLOOKUP(D219,products!$A$1:$A$49,products!$B$1:$B$49,0)</f>
        <v>Exc</v>
      </c>
      <c r="J219" t="str">
        <f>_xlfn.XLOOKUP(D219,products!$A$1:$A$49,products!$C$1:$C$49,0)</f>
        <v>L</v>
      </c>
      <c r="K219" s="6">
        <f>_xlfn.XLOOKUP(D219,products!$A$1:$A$49,products!$D$1:$D$49,0)</f>
        <v>0.5</v>
      </c>
      <c r="L219" s="8">
        <f>_xlfn.XLOOKUP(D219,products!$A$1:$A$49,products!$E$1:$E$49,0)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 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_xlfn.XLOOKUP(D220,products!$A$1:$A$49,products!$B$1:$B$49,0)</f>
        <v>Ara</v>
      </c>
      <c r="J220" t="str">
        <f>_xlfn.XLOOKUP(D220,products!$A$1:$A$49,products!$C$1:$C$49,0)</f>
        <v>M</v>
      </c>
      <c r="K220" s="6">
        <f>_xlfn.XLOOKUP(D220,products!$A$1:$A$49,products!$D$1:$D$49,0)</f>
        <v>1</v>
      </c>
      <c r="L220" s="8">
        <f>_xlfn.XLOOKUP(D220,products!$A$1:$A$49,products!$E$1:$E$49,0)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 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_xlfn.XLOOKUP(D221,products!$A$1:$A$49,products!$B$1:$B$49,0)</f>
        <v>Rob</v>
      </c>
      <c r="J221" t="str">
        <f>_xlfn.XLOOKUP(D221,products!$A$1:$A$49,products!$C$1:$C$49,0)</f>
        <v>L</v>
      </c>
      <c r="K221" s="6">
        <f>_xlfn.XLOOKUP(D221,products!$A$1:$A$49,products!$D$1:$D$49,0)</f>
        <v>0.2</v>
      </c>
      <c r="L221" s="8">
        <f>_xlfn.XLOOKUP(D221,products!$A$1:$A$49,products!$E$1:$E$49,0)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 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_xlfn.XLOOKUP(D222,products!$A$1:$A$49,products!$B$1:$B$49,0)</f>
        <v>Rob</v>
      </c>
      <c r="J222" t="str">
        <f>_xlfn.XLOOKUP(D222,products!$A$1:$A$49,products!$C$1:$C$49,0)</f>
        <v>M</v>
      </c>
      <c r="K222" s="6">
        <f>_xlfn.XLOOKUP(D222,products!$A$1:$A$49,products!$D$1:$D$49,0)</f>
        <v>0.2</v>
      </c>
      <c r="L222" s="8">
        <f>_xlfn.XLOOKUP(D222,products!$A$1:$A$49,products!$E$1:$E$49,0)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 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_xlfn.XLOOKUP(D223,products!$A$1:$A$49,products!$B$1:$B$49,0)</f>
        <v>Ara</v>
      </c>
      <c r="J223" t="str">
        <f>_xlfn.XLOOKUP(D223,products!$A$1:$A$49,products!$C$1:$C$49,0)</f>
        <v>L</v>
      </c>
      <c r="K223" s="6">
        <f>_xlfn.XLOOKUP(D223,products!$A$1:$A$49,products!$D$1:$D$49,0)</f>
        <v>1</v>
      </c>
      <c r="L223" s="8">
        <f>_xlfn.XLOOKUP(D223,products!$A$1:$A$49,products!$E$1:$E$49,0)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 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_xlfn.XLOOKUP(D224,products!$A$1:$A$49,products!$B$1:$B$49,0)</f>
        <v>Lib</v>
      </c>
      <c r="J224" t="str">
        <f>_xlfn.XLOOKUP(D224,products!$A$1:$A$49,products!$C$1:$C$49,0)</f>
        <v>D</v>
      </c>
      <c r="K224" s="6">
        <f>_xlfn.XLOOKUP(D224,products!$A$1:$A$49,products!$D$1:$D$49,0)</f>
        <v>0.5</v>
      </c>
      <c r="L224" s="8">
        <f>_xlfn.XLOOKUP(D224,products!$A$1:$A$49,products!$E$1:$E$49,0)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 ",_xlfn.XLOOKUP(C225,customers!$A$1:$A$1001,customers!$C$1:$C$1001,,0))</f>
        <v xml:space="preserve"> </v>
      </c>
      <c r="H225" s="2" t="str">
        <f>_xlfn.XLOOKUP(C225,customers!$A$1:$A$1001,customers!$G$1:$G$1001,,0)</f>
        <v>United States</v>
      </c>
      <c r="I225" t="str">
        <f>_xlfn.XLOOKUP(D225,products!$A$1:$A$49,products!$B$1:$B$49,0)</f>
        <v>Exc</v>
      </c>
      <c r="J225" t="str">
        <f>_xlfn.XLOOKUP(D225,products!$A$1:$A$49,products!$C$1:$C$49,0)</f>
        <v>L</v>
      </c>
      <c r="K225" s="6">
        <f>_xlfn.XLOOKUP(D225,products!$A$1:$A$49,products!$D$1:$D$49,0)</f>
        <v>1</v>
      </c>
      <c r="L225" s="8">
        <f>_xlfn.XLOOKUP(D225,products!$A$1:$A$49,products!$E$1:$E$49,0)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 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_xlfn.XLOOKUP(D226,products!$A$1:$A$49,products!$B$1:$B$49,0)</f>
        <v>Lib</v>
      </c>
      <c r="J226" t="str">
        <f>_xlfn.XLOOKUP(D226,products!$A$1:$A$49,products!$C$1:$C$49,0)</f>
        <v>D</v>
      </c>
      <c r="K226" s="6">
        <f>_xlfn.XLOOKUP(D226,products!$A$1:$A$49,products!$D$1:$D$49,0)</f>
        <v>2.5</v>
      </c>
      <c r="L226" s="8">
        <f>_xlfn.XLOOKUP(D226,products!$A$1:$A$49,products!$E$1:$E$49,0)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 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_xlfn.XLOOKUP(D227,products!$A$1:$A$49,products!$B$1:$B$49,0)</f>
        <v>Rob</v>
      </c>
      <c r="J227" t="str">
        <f>_xlfn.XLOOKUP(D227,products!$A$1:$A$49,products!$C$1:$C$49,0)</f>
        <v>L</v>
      </c>
      <c r="K227" s="6">
        <f>_xlfn.XLOOKUP(D227,products!$A$1:$A$49,products!$D$1:$D$49,0)</f>
        <v>0.2</v>
      </c>
      <c r="L227" s="8">
        <f>_xlfn.XLOOKUP(D227,products!$A$1:$A$49,products!$E$1:$E$49,0)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 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_xlfn.XLOOKUP(D228,products!$A$1:$A$49,products!$B$1:$B$49,0)</f>
        <v>Ara</v>
      </c>
      <c r="J228" t="str">
        <f>_xlfn.XLOOKUP(D228,products!$A$1:$A$49,products!$C$1:$C$49,0)</f>
        <v>M</v>
      </c>
      <c r="K228" s="6">
        <f>_xlfn.XLOOKUP(D228,products!$A$1:$A$49,products!$D$1:$D$49,0)</f>
        <v>2.5</v>
      </c>
      <c r="L228" s="8">
        <f>_xlfn.XLOOKUP(D228,products!$A$1:$A$49,products!$E$1:$E$49,0)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 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_xlfn.XLOOKUP(D229,products!$A$1:$A$49,products!$B$1:$B$49,0)</f>
        <v>Rob</v>
      </c>
      <c r="J229" t="str">
        <f>_xlfn.XLOOKUP(D229,products!$A$1:$A$49,products!$C$1:$C$49,0)</f>
        <v>D</v>
      </c>
      <c r="K229" s="6">
        <f>_xlfn.XLOOKUP(D229,products!$A$1:$A$49,products!$D$1:$D$49,0)</f>
        <v>0.2</v>
      </c>
      <c r="L229" s="8">
        <f>_xlfn.XLOOKUP(D229,products!$A$1:$A$49,products!$E$1:$E$49,0)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 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_xlfn.XLOOKUP(D230,products!$A$1:$A$49,products!$B$1:$B$49,0)</f>
        <v>Rob</v>
      </c>
      <c r="J230" t="str">
        <f>_xlfn.XLOOKUP(D230,products!$A$1:$A$49,products!$C$1:$C$49,0)</f>
        <v>L</v>
      </c>
      <c r="K230" s="6">
        <f>_xlfn.XLOOKUP(D230,products!$A$1:$A$49,products!$D$1:$D$49,0)</f>
        <v>0.2</v>
      </c>
      <c r="L230" s="8">
        <f>_xlfn.XLOOKUP(D230,products!$A$1:$A$49,products!$E$1:$E$49,0)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 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_xlfn.XLOOKUP(D231,products!$A$1:$A$49,products!$B$1:$B$49,0)</f>
        <v>Lib</v>
      </c>
      <c r="J231" t="str">
        <f>_xlfn.XLOOKUP(D231,products!$A$1:$A$49,products!$C$1:$C$49,0)</f>
        <v>M</v>
      </c>
      <c r="K231" s="6">
        <f>_xlfn.XLOOKUP(D231,products!$A$1:$A$49,products!$D$1:$D$49,0)</f>
        <v>0.2</v>
      </c>
      <c r="L231" s="8">
        <f>_xlfn.XLOOKUP(D231,products!$A$1:$A$49,products!$E$1:$E$49,0)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 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_xlfn.XLOOKUP(D232,products!$A$1:$A$49,products!$B$1:$B$49,0)</f>
        <v>Ara</v>
      </c>
      <c r="J232" t="str">
        <f>_xlfn.XLOOKUP(D232,products!$A$1:$A$49,products!$C$1:$C$49,0)</f>
        <v>M</v>
      </c>
      <c r="K232" s="6">
        <f>_xlfn.XLOOKUP(D232,products!$A$1:$A$49,products!$D$1:$D$49,0)</f>
        <v>2.5</v>
      </c>
      <c r="L232" s="8">
        <f>_xlfn.XLOOKUP(D232,products!$A$1:$A$49,products!$E$1:$E$49,0)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 ",_xlfn.XLOOKUP(C233,customers!$A$1:$A$1001,customers!$C$1:$C$1001,,0))</f>
        <v xml:space="preserve"> </v>
      </c>
      <c r="H233" s="2" t="str">
        <f>_xlfn.XLOOKUP(C233,customers!$A$1:$A$1001,customers!$G$1:$G$1001,,0)</f>
        <v>United States</v>
      </c>
      <c r="I233" t="str">
        <f>_xlfn.XLOOKUP(D233,products!$A$1:$A$49,products!$B$1:$B$49,0)</f>
        <v>Lib</v>
      </c>
      <c r="J233" t="str">
        <f>_xlfn.XLOOKUP(D233,products!$A$1:$A$49,products!$C$1:$C$49,0)</f>
        <v>M</v>
      </c>
      <c r="K233" s="6">
        <f>_xlfn.XLOOKUP(D233,products!$A$1:$A$49,products!$D$1:$D$49,0)</f>
        <v>0.2</v>
      </c>
      <c r="L233" s="8">
        <f>_xlfn.XLOOKUP(D233,products!$A$1:$A$49,products!$E$1:$E$49,0)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 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_xlfn.XLOOKUP(D234,products!$A$1:$A$49,products!$B$1:$B$49,0)</f>
        <v>Lib</v>
      </c>
      <c r="J234" t="str">
        <f>_xlfn.XLOOKUP(D234,products!$A$1:$A$49,products!$C$1:$C$49,0)</f>
        <v>L</v>
      </c>
      <c r="K234" s="6">
        <f>_xlfn.XLOOKUP(D234,products!$A$1:$A$49,products!$D$1:$D$49,0)</f>
        <v>0.2</v>
      </c>
      <c r="L234" s="8">
        <f>_xlfn.XLOOKUP(D234,products!$A$1:$A$49,products!$E$1:$E$49,0)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 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_xlfn.XLOOKUP(D235,products!$A$1:$A$49,products!$B$1:$B$49,0)</f>
        <v>Exc</v>
      </c>
      <c r="J235" t="str">
        <f>_xlfn.XLOOKUP(D235,products!$A$1:$A$49,products!$C$1:$C$49,0)</f>
        <v>M</v>
      </c>
      <c r="K235" s="6">
        <f>_xlfn.XLOOKUP(D235,products!$A$1:$A$49,products!$D$1:$D$49,0)</f>
        <v>0.2</v>
      </c>
      <c r="L235" s="8">
        <f>_xlfn.XLOOKUP(D235,products!$A$1:$A$49,products!$E$1:$E$49,0)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 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_xlfn.XLOOKUP(D236,products!$A$1:$A$49,products!$B$1:$B$49,0)</f>
        <v>Lib</v>
      </c>
      <c r="J236" t="str">
        <f>_xlfn.XLOOKUP(D236,products!$A$1:$A$49,products!$C$1:$C$49,0)</f>
        <v>L</v>
      </c>
      <c r="K236" s="6">
        <f>_xlfn.XLOOKUP(D236,products!$A$1:$A$49,products!$D$1:$D$49,0)</f>
        <v>2.5</v>
      </c>
      <c r="L236" s="8">
        <f>_xlfn.XLOOKUP(D236,products!$A$1:$A$49,products!$E$1:$E$49,0)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 ",_xlfn.XLOOKUP(C237,customers!$A$1:$A$1001,customers!$C$1:$C$1001,,0))</f>
        <v xml:space="preserve"> </v>
      </c>
      <c r="H237" s="2" t="str">
        <f>_xlfn.XLOOKUP(C237,customers!$A$1:$A$1001,customers!$G$1:$G$1001,,0)</f>
        <v>Ireland</v>
      </c>
      <c r="I237" t="str">
        <f>_xlfn.XLOOKUP(D237,products!$A$1:$A$49,products!$B$1:$B$49,0)</f>
        <v>Lib</v>
      </c>
      <c r="J237" t="str">
        <f>_xlfn.XLOOKUP(D237,products!$A$1:$A$49,products!$C$1:$C$49,0)</f>
        <v>L</v>
      </c>
      <c r="K237" s="6">
        <f>_xlfn.XLOOKUP(D237,products!$A$1:$A$49,products!$D$1:$D$49,0)</f>
        <v>2.5</v>
      </c>
      <c r="L237" s="8">
        <f>_xlfn.XLOOKUP(D237,products!$A$1:$A$49,products!$E$1:$E$49,0)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 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_xlfn.XLOOKUP(D238,products!$A$1:$A$49,products!$B$1:$B$49,0)</f>
        <v>Lib</v>
      </c>
      <c r="J238" t="str">
        <f>_xlfn.XLOOKUP(D238,products!$A$1:$A$49,products!$C$1:$C$49,0)</f>
        <v>D</v>
      </c>
      <c r="K238" s="6">
        <f>_xlfn.XLOOKUP(D238,products!$A$1:$A$49,products!$D$1:$D$49,0)</f>
        <v>2.5</v>
      </c>
      <c r="L238" s="8">
        <f>_xlfn.XLOOKUP(D238,products!$A$1:$A$49,products!$E$1:$E$49,0)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 ",_xlfn.XLOOKUP(C239,customers!$A$1:$A$1001,customers!$C$1:$C$1001,,0))</f>
        <v xml:space="preserve"> </v>
      </c>
      <c r="H239" s="2" t="str">
        <f>_xlfn.XLOOKUP(C239,customers!$A$1:$A$1001,customers!$G$1:$G$1001,,0)</f>
        <v>United States</v>
      </c>
      <c r="I239" t="str">
        <f>_xlfn.XLOOKUP(D239,products!$A$1:$A$49,products!$B$1:$B$49,0)</f>
        <v>Rob</v>
      </c>
      <c r="J239" t="str">
        <f>_xlfn.XLOOKUP(D239,products!$A$1:$A$49,products!$C$1:$C$49,0)</f>
        <v>L</v>
      </c>
      <c r="K239" s="6">
        <f>_xlfn.XLOOKUP(D239,products!$A$1:$A$49,products!$D$1:$D$49,0)</f>
        <v>0.2</v>
      </c>
      <c r="L239" s="8">
        <f>_xlfn.XLOOKUP(D239,products!$A$1:$A$49,products!$E$1:$E$49,0)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 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_xlfn.XLOOKUP(D240,products!$A$1:$A$49,products!$B$1:$B$49,0)</f>
        <v>Rob</v>
      </c>
      <c r="J240" t="str">
        <f>_xlfn.XLOOKUP(D240,products!$A$1:$A$49,products!$C$1:$C$49,0)</f>
        <v>M</v>
      </c>
      <c r="K240" s="6">
        <f>_xlfn.XLOOKUP(D240,products!$A$1:$A$49,products!$D$1:$D$49,0)</f>
        <v>2.5</v>
      </c>
      <c r="L240" s="8">
        <f>_xlfn.XLOOKUP(D240,products!$A$1:$A$49,products!$E$1:$E$49,0)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 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_xlfn.XLOOKUP(D241,products!$A$1:$A$49,products!$B$1:$B$49,0)</f>
        <v>Exc</v>
      </c>
      <c r="J241" t="str">
        <f>_xlfn.XLOOKUP(D241,products!$A$1:$A$49,products!$C$1:$C$49,0)</f>
        <v>L</v>
      </c>
      <c r="K241" s="6">
        <f>_xlfn.XLOOKUP(D241,products!$A$1:$A$49,products!$D$1:$D$49,0)</f>
        <v>1</v>
      </c>
      <c r="L241" s="8">
        <f>_xlfn.XLOOKUP(D241,products!$A$1:$A$49,products!$E$1:$E$49,0)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 ",_xlfn.XLOOKUP(C242,customers!$A$1:$A$1001,customers!$C$1:$C$1001,,0))</f>
        <v xml:space="preserve"> </v>
      </c>
      <c r="H242" s="2" t="str">
        <f>_xlfn.XLOOKUP(C242,customers!$A$1:$A$1001,customers!$G$1:$G$1001,,0)</f>
        <v>United States</v>
      </c>
      <c r="I242" t="str">
        <f>_xlfn.XLOOKUP(D242,products!$A$1:$A$49,products!$B$1:$B$49,0)</f>
        <v>Ara</v>
      </c>
      <c r="J242" t="str">
        <f>_xlfn.XLOOKUP(D242,products!$A$1:$A$49,products!$C$1:$C$49,0)</f>
        <v>M</v>
      </c>
      <c r="K242" s="6">
        <f>_xlfn.XLOOKUP(D242,products!$A$1:$A$49,products!$D$1:$D$49,0)</f>
        <v>2.5</v>
      </c>
      <c r="L242" s="8">
        <f>_xlfn.XLOOKUP(D242,products!$A$1:$A$49,products!$E$1:$E$49,0)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 ",_xlfn.XLOOKUP(C243,customers!$A$1:$A$1001,customers!$C$1:$C$1001,,0))</f>
        <v xml:space="preserve"> </v>
      </c>
      <c r="H243" s="2" t="str">
        <f>_xlfn.XLOOKUP(C243,customers!$A$1:$A$1001,customers!$G$1:$G$1001,,0)</f>
        <v>United States</v>
      </c>
      <c r="I243" t="str">
        <f>_xlfn.XLOOKUP(D243,products!$A$1:$A$49,products!$B$1:$B$49,0)</f>
        <v>Rob</v>
      </c>
      <c r="J243" t="str">
        <f>_xlfn.XLOOKUP(D243,products!$A$1:$A$49,products!$C$1:$C$49,0)</f>
        <v>M</v>
      </c>
      <c r="K243" s="6">
        <f>_xlfn.XLOOKUP(D243,products!$A$1:$A$49,products!$D$1:$D$49,0)</f>
        <v>2.5</v>
      </c>
      <c r="L243" s="8">
        <f>_xlfn.XLOOKUP(D243,products!$A$1:$A$49,products!$E$1:$E$49,0)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 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_xlfn.XLOOKUP(D244,products!$A$1:$A$49,products!$B$1:$B$49,0)</f>
        <v>Exc</v>
      </c>
      <c r="J244" t="str">
        <f>_xlfn.XLOOKUP(D244,products!$A$1:$A$49,products!$C$1:$C$49,0)</f>
        <v>D</v>
      </c>
      <c r="K244" s="6">
        <f>_xlfn.XLOOKUP(D244,products!$A$1:$A$49,products!$D$1:$D$49,0)</f>
        <v>1</v>
      </c>
      <c r="L244" s="8">
        <f>_xlfn.XLOOKUP(D244,products!$A$1:$A$49,products!$E$1:$E$49,0)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 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_xlfn.XLOOKUP(D245,products!$A$1:$A$49,products!$B$1:$B$49,0)</f>
        <v>Exc</v>
      </c>
      <c r="J245" t="str">
        <f>_xlfn.XLOOKUP(D245,products!$A$1:$A$49,products!$C$1:$C$49,0)</f>
        <v>D</v>
      </c>
      <c r="K245" s="6">
        <f>_xlfn.XLOOKUP(D245,products!$A$1:$A$49,products!$D$1:$D$49,0)</f>
        <v>0.5</v>
      </c>
      <c r="L245" s="8">
        <f>_xlfn.XLOOKUP(D245,products!$A$1:$A$49,products!$E$1:$E$49,0)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 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_xlfn.XLOOKUP(D246,products!$A$1:$A$49,products!$B$1:$B$49,0)</f>
        <v>Lib</v>
      </c>
      <c r="J246" t="str">
        <f>_xlfn.XLOOKUP(D246,products!$A$1:$A$49,products!$C$1:$C$49,0)</f>
        <v>M</v>
      </c>
      <c r="K246" s="6">
        <f>_xlfn.XLOOKUP(D246,products!$A$1:$A$49,products!$D$1:$D$49,0)</f>
        <v>2.5</v>
      </c>
      <c r="L246" s="8">
        <f>_xlfn.XLOOKUP(D246,products!$A$1:$A$49,products!$E$1:$E$49,0)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 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_xlfn.XLOOKUP(D247,products!$A$1:$A$49,products!$B$1:$B$49,0)</f>
        <v>Lib</v>
      </c>
      <c r="J247" t="str">
        <f>_xlfn.XLOOKUP(D247,products!$A$1:$A$49,products!$C$1:$C$49,0)</f>
        <v>L</v>
      </c>
      <c r="K247" s="6">
        <f>_xlfn.XLOOKUP(D247,products!$A$1:$A$49,products!$D$1:$D$49,0)</f>
        <v>0.2</v>
      </c>
      <c r="L247" s="8">
        <f>_xlfn.XLOOKUP(D247,products!$A$1:$A$49,products!$E$1:$E$49,0)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 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_xlfn.XLOOKUP(D248,products!$A$1:$A$49,products!$B$1:$B$49,0)</f>
        <v>Lib</v>
      </c>
      <c r="J248" t="str">
        <f>_xlfn.XLOOKUP(D248,products!$A$1:$A$49,products!$C$1:$C$49,0)</f>
        <v>D</v>
      </c>
      <c r="K248" s="6">
        <f>_xlfn.XLOOKUP(D248,products!$A$1:$A$49,products!$D$1:$D$49,0)</f>
        <v>1</v>
      </c>
      <c r="L248" s="8">
        <f>_xlfn.XLOOKUP(D248,products!$A$1:$A$49,products!$E$1:$E$49,0)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 ",_xlfn.XLOOKUP(C249,customers!$A$1:$A$1001,customers!$C$1:$C$1001,,0))</f>
        <v xml:space="preserve"> </v>
      </c>
      <c r="H249" s="2" t="str">
        <f>_xlfn.XLOOKUP(C249,customers!$A$1:$A$1001,customers!$G$1:$G$1001,,0)</f>
        <v>Ireland</v>
      </c>
      <c r="I249" t="str">
        <f>_xlfn.XLOOKUP(D249,products!$A$1:$A$49,products!$B$1:$B$49,0)</f>
        <v>Rob</v>
      </c>
      <c r="J249" t="str">
        <f>_xlfn.XLOOKUP(D249,products!$A$1:$A$49,products!$C$1:$C$49,0)</f>
        <v>L</v>
      </c>
      <c r="K249" s="6">
        <f>_xlfn.XLOOKUP(D249,products!$A$1:$A$49,products!$D$1:$D$49,0)</f>
        <v>0.2</v>
      </c>
      <c r="L249" s="8">
        <f>_xlfn.XLOOKUP(D249,products!$A$1:$A$49,products!$E$1:$E$49,0)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 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_xlfn.XLOOKUP(D250,products!$A$1:$A$49,products!$B$1:$B$49,0)</f>
        <v>Ara</v>
      </c>
      <c r="J250" t="str">
        <f>_xlfn.XLOOKUP(D250,products!$A$1:$A$49,products!$C$1:$C$49,0)</f>
        <v>D</v>
      </c>
      <c r="K250" s="6">
        <f>_xlfn.XLOOKUP(D250,products!$A$1:$A$49,products!$D$1:$D$49,0)</f>
        <v>1</v>
      </c>
      <c r="L250" s="8">
        <f>_xlfn.XLOOKUP(D250,products!$A$1:$A$49,products!$E$1:$E$49,0)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 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_xlfn.XLOOKUP(D251,products!$A$1:$A$49,products!$B$1:$B$49,0)</f>
        <v>Lib</v>
      </c>
      <c r="J251" t="str">
        <f>_xlfn.XLOOKUP(D251,products!$A$1:$A$49,products!$C$1:$C$49,0)</f>
        <v>L</v>
      </c>
      <c r="K251" s="6">
        <f>_xlfn.XLOOKUP(D251,products!$A$1:$A$49,products!$D$1:$D$49,0)</f>
        <v>1</v>
      </c>
      <c r="L251" s="8">
        <f>_xlfn.XLOOKUP(D251,products!$A$1:$A$49,products!$E$1:$E$49,0)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 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_xlfn.XLOOKUP(D252,products!$A$1:$A$49,products!$B$1:$B$49,0)</f>
        <v>Rob</v>
      </c>
      <c r="J252" t="str">
        <f>_xlfn.XLOOKUP(D252,products!$A$1:$A$49,products!$C$1:$C$49,0)</f>
        <v>M</v>
      </c>
      <c r="K252" s="6">
        <f>_xlfn.XLOOKUP(D252,products!$A$1:$A$49,products!$D$1:$D$49,0)</f>
        <v>0.2</v>
      </c>
      <c r="L252" s="8">
        <f>_xlfn.XLOOKUP(D252,products!$A$1:$A$49,products!$E$1:$E$49,0)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 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_xlfn.XLOOKUP(D253,products!$A$1:$A$49,products!$B$1:$B$49,0)</f>
        <v>Exc</v>
      </c>
      <c r="J253" t="str">
        <f>_xlfn.XLOOKUP(D253,products!$A$1:$A$49,products!$C$1:$C$49,0)</f>
        <v>M</v>
      </c>
      <c r="K253" s="6">
        <f>_xlfn.XLOOKUP(D253,products!$A$1:$A$49,products!$D$1:$D$49,0)</f>
        <v>1</v>
      </c>
      <c r="L253" s="8">
        <f>_xlfn.XLOOKUP(D253,products!$A$1:$A$49,products!$E$1:$E$49,0)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 ",_xlfn.XLOOKUP(C254,customers!$A$1:$A$1001,customers!$C$1:$C$1001,,0))</f>
        <v xml:space="preserve"> </v>
      </c>
      <c r="H254" s="2" t="str">
        <f>_xlfn.XLOOKUP(C254,customers!$A$1:$A$1001,customers!$G$1:$G$1001,,0)</f>
        <v>United States</v>
      </c>
      <c r="I254" t="str">
        <f>_xlfn.XLOOKUP(D254,products!$A$1:$A$49,products!$B$1:$B$49,0)</f>
        <v>Ara</v>
      </c>
      <c r="J254" t="str">
        <f>_xlfn.XLOOKUP(D254,products!$A$1:$A$49,products!$C$1:$C$49,0)</f>
        <v>D</v>
      </c>
      <c r="K254" s="6">
        <f>_xlfn.XLOOKUP(D254,products!$A$1:$A$49,products!$D$1:$D$49,0)</f>
        <v>1</v>
      </c>
      <c r="L254" s="8">
        <f>_xlfn.XLOOKUP(D254,products!$A$1:$A$49,products!$E$1:$E$49,0)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 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_xlfn.XLOOKUP(D255,products!$A$1:$A$49,products!$B$1:$B$49,0)</f>
        <v>Lib</v>
      </c>
      <c r="J255" t="str">
        <f>_xlfn.XLOOKUP(D255,products!$A$1:$A$49,products!$C$1:$C$49,0)</f>
        <v>M</v>
      </c>
      <c r="K255" s="6">
        <f>_xlfn.XLOOKUP(D255,products!$A$1:$A$49,products!$D$1:$D$49,0)</f>
        <v>1</v>
      </c>
      <c r="L255" s="8">
        <f>_xlfn.XLOOKUP(D255,products!$A$1:$A$49,products!$E$1:$E$49,0)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 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_xlfn.XLOOKUP(D256,products!$A$1:$A$49,products!$B$1:$B$49,0)</f>
        <v>Rob</v>
      </c>
      <c r="J256" t="str">
        <f>_xlfn.XLOOKUP(D256,products!$A$1:$A$49,products!$C$1:$C$49,0)</f>
        <v>L</v>
      </c>
      <c r="K256" s="6">
        <f>_xlfn.XLOOKUP(D256,products!$A$1:$A$49,products!$D$1:$D$49,0)</f>
        <v>0.5</v>
      </c>
      <c r="L256" s="8">
        <f>_xlfn.XLOOKUP(D256,products!$A$1:$A$49,products!$E$1:$E$49,0)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 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_xlfn.XLOOKUP(D257,products!$A$1:$A$49,products!$B$1:$B$49,0)</f>
        <v>Rob</v>
      </c>
      <c r="J257" t="str">
        <f>_xlfn.XLOOKUP(D257,products!$A$1:$A$49,products!$C$1:$C$49,0)</f>
        <v>L</v>
      </c>
      <c r="K257" s="6">
        <f>_xlfn.XLOOKUP(D257,products!$A$1:$A$49,products!$D$1:$D$49,0)</f>
        <v>0.5</v>
      </c>
      <c r="L257" s="8">
        <f>_xlfn.XLOOKUP(D257,products!$A$1:$A$49,products!$E$1:$E$49,0)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 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_xlfn.XLOOKUP(D258,products!$A$1:$A$49,products!$B$1:$B$49,0)</f>
        <v>Lib</v>
      </c>
      <c r="J258" t="str">
        <f>_xlfn.XLOOKUP(D258,products!$A$1:$A$49,products!$C$1:$C$49,0)</f>
        <v>M</v>
      </c>
      <c r="K258" s="6">
        <f>_xlfn.XLOOKUP(D258,products!$A$1:$A$49,products!$D$1:$D$49,0)</f>
        <v>0.5</v>
      </c>
      <c r="L258" s="8">
        <f>_xlfn.XLOOKUP(D258,products!$A$1:$A$49,products!$E$1:$E$49,0)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 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_xlfn.XLOOKUP(D259,products!$A$1:$A$49,products!$B$1:$B$49,0)</f>
        <v>Exc</v>
      </c>
      <c r="J259" t="str">
        <f>_xlfn.XLOOKUP(D259,products!$A$1:$A$49,products!$C$1:$C$49,0)</f>
        <v>D</v>
      </c>
      <c r="K259" s="6">
        <f>_xlfn.XLOOKUP(D259,products!$A$1:$A$49,products!$D$1:$D$49,0)</f>
        <v>2.5</v>
      </c>
      <c r="L259" s="8">
        <f>_xlfn.XLOOKUP(D259,products!$A$1:$A$49,products!$E$1:$E$49,0)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 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 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_xlfn.XLOOKUP(D260,products!$A$1:$A$49,products!$B$1:$B$49,0)</f>
        <v>Exc</v>
      </c>
      <c r="J260" t="str">
        <f>_xlfn.XLOOKUP(D260,products!$A$1:$A$49,products!$C$1:$C$49,0)</f>
        <v>D</v>
      </c>
      <c r="K260" s="6">
        <f>_xlfn.XLOOKUP(D260,products!$A$1:$A$49,products!$D$1:$D$49,0)</f>
        <v>2.5</v>
      </c>
      <c r="L260" s="8">
        <f>_xlfn.XLOOKUP(D260,products!$A$1:$A$49,products!$E$1:$E$49,0)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 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_xlfn.XLOOKUP(D261,products!$A$1:$A$49,products!$B$1:$B$49,0)</f>
        <v>Rob</v>
      </c>
      <c r="J261" t="str">
        <f>_xlfn.XLOOKUP(D261,products!$A$1:$A$49,products!$C$1:$C$49,0)</f>
        <v>M</v>
      </c>
      <c r="K261" s="6">
        <f>_xlfn.XLOOKUP(D261,products!$A$1:$A$49,products!$D$1:$D$49,0)</f>
        <v>0.2</v>
      </c>
      <c r="L261" s="8">
        <f>_xlfn.XLOOKUP(D261,products!$A$1:$A$49,products!$E$1:$E$49,0)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 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_xlfn.XLOOKUP(D262,products!$A$1:$A$49,products!$B$1:$B$49,0)</f>
        <v>Rob</v>
      </c>
      <c r="J262" t="str">
        <f>_xlfn.XLOOKUP(D262,products!$A$1:$A$49,products!$C$1:$C$49,0)</f>
        <v>L</v>
      </c>
      <c r="K262" s="6">
        <f>_xlfn.XLOOKUP(D262,products!$A$1:$A$49,products!$D$1:$D$49,0)</f>
        <v>2.5</v>
      </c>
      <c r="L262" s="8">
        <f>_xlfn.XLOOKUP(D262,products!$A$1:$A$49,products!$E$1:$E$49,0)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 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_xlfn.XLOOKUP(D263,products!$A$1:$A$49,products!$B$1:$B$49,0)</f>
        <v>Rob</v>
      </c>
      <c r="J263" t="str">
        <f>_xlfn.XLOOKUP(D263,products!$A$1:$A$49,products!$C$1:$C$49,0)</f>
        <v>L</v>
      </c>
      <c r="K263" s="6">
        <f>_xlfn.XLOOKUP(D263,products!$A$1:$A$49,products!$D$1:$D$49,0)</f>
        <v>1</v>
      </c>
      <c r="L263" s="8">
        <f>_xlfn.XLOOKUP(D263,products!$A$1:$A$49,products!$E$1:$E$49,0)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 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_xlfn.XLOOKUP(D264,products!$A$1:$A$49,products!$B$1:$B$49,0)</f>
        <v>Exc</v>
      </c>
      <c r="J264" t="str">
        <f>_xlfn.XLOOKUP(D264,products!$A$1:$A$49,products!$C$1:$C$49,0)</f>
        <v>M</v>
      </c>
      <c r="K264" s="6">
        <f>_xlfn.XLOOKUP(D264,products!$A$1:$A$49,products!$D$1:$D$49,0)</f>
        <v>1</v>
      </c>
      <c r="L264" s="8">
        <f>_xlfn.XLOOKUP(D264,products!$A$1:$A$49,products!$E$1:$E$49,0)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 ",_xlfn.XLOOKUP(C265,customers!$A$1:$A$1001,customers!$C$1:$C$1001,,0))</f>
        <v xml:space="preserve"> </v>
      </c>
      <c r="H265" s="2" t="str">
        <f>_xlfn.XLOOKUP(C265,customers!$A$1:$A$1001,customers!$G$1:$G$1001,,0)</f>
        <v>United States</v>
      </c>
      <c r="I265" t="str">
        <f>_xlfn.XLOOKUP(D265,products!$A$1:$A$49,products!$B$1:$B$49,0)</f>
        <v>Lib</v>
      </c>
      <c r="J265" t="str">
        <f>_xlfn.XLOOKUP(D265,products!$A$1:$A$49,products!$C$1:$C$49,0)</f>
        <v>M</v>
      </c>
      <c r="K265" s="6">
        <f>_xlfn.XLOOKUP(D265,products!$A$1:$A$49,products!$D$1:$D$49,0)</f>
        <v>2.5</v>
      </c>
      <c r="L265" s="8">
        <f>_xlfn.XLOOKUP(D265,products!$A$1:$A$49,products!$E$1:$E$49,0)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 ",_xlfn.XLOOKUP(C266,customers!$A$1:$A$1001,customers!$C$1:$C$1001,,0))</f>
        <v xml:space="preserve"> </v>
      </c>
      <c r="H266" s="2" t="str">
        <f>_xlfn.XLOOKUP(C266,customers!$A$1:$A$1001,customers!$G$1:$G$1001,,0)</f>
        <v>Ireland</v>
      </c>
      <c r="I266" t="str">
        <f>_xlfn.XLOOKUP(D266,products!$A$1:$A$49,products!$B$1:$B$49,0)</f>
        <v>Rob</v>
      </c>
      <c r="J266" t="str">
        <f>_xlfn.XLOOKUP(D266,products!$A$1:$A$49,products!$C$1:$C$49,0)</f>
        <v>L</v>
      </c>
      <c r="K266" s="6">
        <f>_xlfn.XLOOKUP(D266,products!$A$1:$A$49,products!$D$1:$D$49,0)</f>
        <v>1</v>
      </c>
      <c r="L266" s="8">
        <f>_xlfn.XLOOKUP(D266,products!$A$1:$A$49,products!$E$1:$E$49,0)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 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_xlfn.XLOOKUP(D267,products!$A$1:$A$49,products!$B$1:$B$49,0)</f>
        <v>Ara</v>
      </c>
      <c r="J267" t="str">
        <f>_xlfn.XLOOKUP(D267,products!$A$1:$A$49,products!$C$1:$C$49,0)</f>
        <v>D</v>
      </c>
      <c r="K267" s="6">
        <f>_xlfn.XLOOKUP(D267,products!$A$1:$A$49,products!$D$1:$D$49,0)</f>
        <v>0.5</v>
      </c>
      <c r="L267" s="8">
        <f>_xlfn.XLOOKUP(D267,products!$A$1:$A$49,products!$E$1:$E$49,0)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 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_xlfn.XLOOKUP(D268,products!$A$1:$A$49,products!$B$1:$B$49,0)</f>
        <v>Exc</v>
      </c>
      <c r="J268" t="str">
        <f>_xlfn.XLOOKUP(D268,products!$A$1:$A$49,products!$C$1:$C$49,0)</f>
        <v>D</v>
      </c>
      <c r="K268" s="6">
        <f>_xlfn.XLOOKUP(D268,products!$A$1:$A$49,products!$D$1:$D$49,0)</f>
        <v>1</v>
      </c>
      <c r="L268" s="8">
        <f>_xlfn.XLOOKUP(D268,products!$A$1:$A$49,products!$E$1:$E$49,0)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 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_xlfn.XLOOKUP(D269,products!$A$1:$A$49,products!$B$1:$B$49,0)</f>
        <v>Exc</v>
      </c>
      <c r="J269" t="str">
        <f>_xlfn.XLOOKUP(D269,products!$A$1:$A$49,products!$C$1:$C$49,0)</f>
        <v>D</v>
      </c>
      <c r="K269" s="6">
        <f>_xlfn.XLOOKUP(D269,products!$A$1:$A$49,products!$D$1:$D$49,0)</f>
        <v>0.2</v>
      </c>
      <c r="L269" s="8">
        <f>_xlfn.XLOOKUP(D269,products!$A$1:$A$49,products!$E$1:$E$49,0)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 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_xlfn.XLOOKUP(D270,products!$A$1:$A$49,products!$B$1:$B$49,0)</f>
        <v>Ara</v>
      </c>
      <c r="J270" t="str">
        <f>_xlfn.XLOOKUP(D270,products!$A$1:$A$49,products!$C$1:$C$49,0)</f>
        <v>D</v>
      </c>
      <c r="K270" s="6">
        <f>_xlfn.XLOOKUP(D270,products!$A$1:$A$49,products!$D$1:$D$49,0)</f>
        <v>1</v>
      </c>
      <c r="L270" s="8">
        <f>_xlfn.XLOOKUP(D270,products!$A$1:$A$49,products!$E$1:$E$49,0)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 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_xlfn.XLOOKUP(D271,products!$A$1:$A$49,products!$B$1:$B$49,0)</f>
        <v>Ara</v>
      </c>
      <c r="J271" t="str">
        <f>_xlfn.XLOOKUP(D271,products!$A$1:$A$49,products!$C$1:$C$49,0)</f>
        <v>D</v>
      </c>
      <c r="K271" s="6">
        <f>_xlfn.XLOOKUP(D271,products!$A$1:$A$49,products!$D$1:$D$49,0)</f>
        <v>0.2</v>
      </c>
      <c r="L271" s="8">
        <f>_xlfn.XLOOKUP(D271,products!$A$1:$A$49,products!$E$1:$E$49,0)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 ",_xlfn.XLOOKUP(C272,customers!$A$1:$A$1001,customers!$C$1:$C$1001,,0))</f>
        <v xml:space="preserve"> </v>
      </c>
      <c r="H272" s="2" t="str">
        <f>_xlfn.XLOOKUP(C272,customers!$A$1:$A$1001,customers!$G$1:$G$1001,,0)</f>
        <v>Ireland</v>
      </c>
      <c r="I272" t="str">
        <f>_xlfn.XLOOKUP(D272,products!$A$1:$A$49,products!$B$1:$B$49,0)</f>
        <v>Exc</v>
      </c>
      <c r="J272" t="str">
        <f>_xlfn.XLOOKUP(D272,products!$A$1:$A$49,products!$C$1:$C$49,0)</f>
        <v>D</v>
      </c>
      <c r="K272" s="6">
        <f>_xlfn.XLOOKUP(D272,products!$A$1:$A$49,products!$D$1:$D$49,0)</f>
        <v>0.5</v>
      </c>
      <c r="L272" s="8">
        <f>_xlfn.XLOOKUP(D272,products!$A$1:$A$49,products!$E$1:$E$49,0)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 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_xlfn.XLOOKUP(D273,products!$A$1:$A$49,products!$B$1:$B$49,0)</f>
        <v>Ara</v>
      </c>
      <c r="J273" t="str">
        <f>_xlfn.XLOOKUP(D273,products!$A$1:$A$49,products!$C$1:$C$49,0)</f>
        <v>D</v>
      </c>
      <c r="K273" s="6">
        <f>_xlfn.XLOOKUP(D273,products!$A$1:$A$49,products!$D$1:$D$49,0)</f>
        <v>0.2</v>
      </c>
      <c r="L273" s="8">
        <f>_xlfn.XLOOKUP(D273,products!$A$1:$A$49,products!$E$1:$E$49,0)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 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_xlfn.XLOOKUP(D274,products!$A$1:$A$49,products!$B$1:$B$49,0)</f>
        <v>Rob</v>
      </c>
      <c r="J274" t="str">
        <f>_xlfn.XLOOKUP(D274,products!$A$1:$A$49,products!$C$1:$C$49,0)</f>
        <v>L</v>
      </c>
      <c r="K274" s="6">
        <f>_xlfn.XLOOKUP(D274,products!$A$1:$A$49,products!$D$1:$D$49,0)</f>
        <v>1</v>
      </c>
      <c r="L274" s="8">
        <f>_xlfn.XLOOKUP(D274,products!$A$1:$A$49,products!$E$1:$E$49,0)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 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_xlfn.XLOOKUP(D275,products!$A$1:$A$49,products!$B$1:$B$49,0)</f>
        <v>Ara</v>
      </c>
      <c r="J275" t="str">
        <f>_xlfn.XLOOKUP(D275,products!$A$1:$A$49,products!$C$1:$C$49,0)</f>
        <v>L</v>
      </c>
      <c r="K275" s="6">
        <f>_xlfn.XLOOKUP(D275,products!$A$1:$A$49,products!$D$1:$D$49,0)</f>
        <v>0.2</v>
      </c>
      <c r="L275" s="8">
        <f>_xlfn.XLOOKUP(D275,products!$A$1:$A$49,products!$E$1:$E$49,0)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 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_xlfn.XLOOKUP(D276,products!$A$1:$A$49,products!$B$1:$B$49,0)</f>
        <v>Ara</v>
      </c>
      <c r="J276" t="str">
        <f>_xlfn.XLOOKUP(D276,products!$A$1:$A$49,products!$C$1:$C$49,0)</f>
        <v>M</v>
      </c>
      <c r="K276" s="6">
        <f>_xlfn.XLOOKUP(D276,products!$A$1:$A$49,products!$D$1:$D$49,0)</f>
        <v>2.5</v>
      </c>
      <c r="L276" s="8">
        <f>_xlfn.XLOOKUP(D276,products!$A$1:$A$49,products!$E$1:$E$49,0)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 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_xlfn.XLOOKUP(D277,products!$A$1:$A$49,products!$B$1:$B$49,0)</f>
        <v>Exc</v>
      </c>
      <c r="J277" t="str">
        <f>_xlfn.XLOOKUP(D277,products!$A$1:$A$49,products!$C$1:$C$49,0)</f>
        <v>L</v>
      </c>
      <c r="K277" s="6">
        <f>_xlfn.XLOOKUP(D277,products!$A$1:$A$49,products!$D$1:$D$49,0)</f>
        <v>2.5</v>
      </c>
      <c r="L277" s="8">
        <f>_xlfn.XLOOKUP(D277,products!$A$1:$A$49,products!$E$1:$E$49,0)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 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_xlfn.XLOOKUP(D278,products!$A$1:$A$49,products!$B$1:$B$49,0)</f>
        <v>Rob</v>
      </c>
      <c r="J278" t="str">
        <f>_xlfn.XLOOKUP(D278,products!$A$1:$A$49,products!$C$1:$C$49,0)</f>
        <v>L</v>
      </c>
      <c r="K278" s="6">
        <f>_xlfn.XLOOKUP(D278,products!$A$1:$A$49,products!$D$1:$D$49,0)</f>
        <v>2.5</v>
      </c>
      <c r="L278" s="8">
        <f>_xlfn.XLOOKUP(D278,products!$A$1:$A$49,products!$E$1:$E$49,0)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 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_xlfn.XLOOKUP(D279,products!$A$1:$A$49,products!$B$1:$B$49,0)</f>
        <v>Exc</v>
      </c>
      <c r="J279" t="str">
        <f>_xlfn.XLOOKUP(D279,products!$A$1:$A$49,products!$C$1:$C$49,0)</f>
        <v>L</v>
      </c>
      <c r="K279" s="6">
        <f>_xlfn.XLOOKUP(D279,products!$A$1:$A$49,products!$D$1:$D$49,0)</f>
        <v>1</v>
      </c>
      <c r="L279" s="8">
        <f>_xlfn.XLOOKUP(D279,products!$A$1:$A$49,products!$E$1:$E$49,0)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 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_xlfn.XLOOKUP(D280,products!$A$1:$A$49,products!$B$1:$B$49,0)</f>
        <v>Ara</v>
      </c>
      <c r="J280" t="str">
        <f>_xlfn.XLOOKUP(D280,products!$A$1:$A$49,products!$C$1:$C$49,0)</f>
        <v>L</v>
      </c>
      <c r="K280" s="6">
        <f>_xlfn.XLOOKUP(D280,products!$A$1:$A$49,products!$D$1:$D$49,0)</f>
        <v>0.2</v>
      </c>
      <c r="L280" s="8">
        <f>_xlfn.XLOOKUP(D280,products!$A$1:$A$49,products!$E$1:$E$49,0)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 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_xlfn.XLOOKUP(D281,products!$A$1:$A$49,products!$B$1:$B$49,0)</f>
        <v>Lib</v>
      </c>
      <c r="J281" t="str">
        <f>_xlfn.XLOOKUP(D281,products!$A$1:$A$49,products!$C$1:$C$49,0)</f>
        <v>M</v>
      </c>
      <c r="K281" s="6">
        <f>_xlfn.XLOOKUP(D281,products!$A$1:$A$49,products!$D$1:$D$49,0)</f>
        <v>2.5</v>
      </c>
      <c r="L281" s="8">
        <f>_xlfn.XLOOKUP(D281,products!$A$1:$A$49,products!$E$1:$E$49,0)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 ",_xlfn.XLOOKUP(C282,customers!$A$1:$A$1001,customers!$C$1:$C$1001,,0))</f>
        <v xml:space="preserve"> </v>
      </c>
      <c r="H282" s="2" t="str">
        <f>_xlfn.XLOOKUP(C282,customers!$A$1:$A$1001,customers!$G$1:$G$1001,,0)</f>
        <v>United States</v>
      </c>
      <c r="I282" t="str">
        <f>_xlfn.XLOOKUP(D282,products!$A$1:$A$49,products!$B$1:$B$49,0)</f>
        <v>Exc</v>
      </c>
      <c r="J282" t="str">
        <f>_xlfn.XLOOKUP(D282,products!$A$1:$A$49,products!$C$1:$C$49,0)</f>
        <v>M</v>
      </c>
      <c r="K282" s="6">
        <f>_xlfn.XLOOKUP(D282,products!$A$1:$A$49,products!$D$1:$D$49,0)</f>
        <v>0.5</v>
      </c>
      <c r="L282" s="8">
        <f>_xlfn.XLOOKUP(D282,products!$A$1:$A$49,products!$E$1:$E$49,0)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 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_xlfn.XLOOKUP(D283,products!$A$1:$A$49,products!$B$1:$B$49,0)</f>
        <v>Exc</v>
      </c>
      <c r="J283" t="str">
        <f>_xlfn.XLOOKUP(D283,products!$A$1:$A$49,products!$C$1:$C$49,0)</f>
        <v>L</v>
      </c>
      <c r="K283" s="6">
        <f>_xlfn.XLOOKUP(D283,products!$A$1:$A$49,products!$D$1:$D$49,0)</f>
        <v>1</v>
      </c>
      <c r="L283" s="8">
        <f>_xlfn.XLOOKUP(D283,products!$A$1:$A$49,products!$E$1:$E$49,0)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 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_xlfn.XLOOKUP(D284,products!$A$1:$A$49,products!$B$1:$B$49,0)</f>
        <v>Ara</v>
      </c>
      <c r="J284" t="str">
        <f>_xlfn.XLOOKUP(D284,products!$A$1:$A$49,products!$C$1:$C$49,0)</f>
        <v>L</v>
      </c>
      <c r="K284" s="6">
        <f>_xlfn.XLOOKUP(D284,products!$A$1:$A$49,products!$D$1:$D$49,0)</f>
        <v>0.5</v>
      </c>
      <c r="L284" s="8">
        <f>_xlfn.XLOOKUP(D284,products!$A$1:$A$49,products!$E$1:$E$49,0)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 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_xlfn.XLOOKUP(D285,products!$A$1:$A$49,products!$B$1:$B$49,0)</f>
        <v>Rob</v>
      </c>
      <c r="J285" t="str">
        <f>_xlfn.XLOOKUP(D285,products!$A$1:$A$49,products!$C$1:$C$49,0)</f>
        <v>D</v>
      </c>
      <c r="K285" s="6">
        <f>_xlfn.XLOOKUP(D285,products!$A$1:$A$49,products!$D$1:$D$49,0)</f>
        <v>0.5</v>
      </c>
      <c r="L285" s="8">
        <f>_xlfn.XLOOKUP(D285,products!$A$1:$A$49,products!$E$1:$E$49,0)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 ",_xlfn.XLOOKUP(C286,customers!$A$1:$A$1001,customers!$C$1:$C$1001,,0))</f>
        <v xml:space="preserve"> </v>
      </c>
      <c r="H286" s="2" t="str">
        <f>_xlfn.XLOOKUP(C286,customers!$A$1:$A$1001,customers!$G$1:$G$1001,,0)</f>
        <v>United States</v>
      </c>
      <c r="I286" t="str">
        <f>_xlfn.XLOOKUP(D286,products!$A$1:$A$49,products!$B$1:$B$49,0)</f>
        <v>Exc</v>
      </c>
      <c r="J286" t="str">
        <f>_xlfn.XLOOKUP(D286,products!$A$1:$A$49,products!$C$1:$C$49,0)</f>
        <v>M</v>
      </c>
      <c r="K286" s="6">
        <f>_xlfn.XLOOKUP(D286,products!$A$1:$A$49,products!$D$1:$D$49,0)</f>
        <v>2.5</v>
      </c>
      <c r="L286" s="8">
        <f>_xlfn.XLOOKUP(D286,products!$A$1:$A$49,products!$E$1:$E$49,0)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 ",_xlfn.XLOOKUP(C287,customers!$A$1:$A$1001,customers!$C$1:$C$1001,,0))</f>
        <v xml:space="preserve"> </v>
      </c>
      <c r="H287" s="2" t="str">
        <f>_xlfn.XLOOKUP(C287,customers!$A$1:$A$1001,customers!$G$1:$G$1001,,0)</f>
        <v>United States</v>
      </c>
      <c r="I287" t="str">
        <f>_xlfn.XLOOKUP(D287,products!$A$1:$A$49,products!$B$1:$B$49,0)</f>
        <v>Lib</v>
      </c>
      <c r="J287" t="str">
        <f>_xlfn.XLOOKUP(D287,products!$A$1:$A$49,products!$C$1:$C$49,0)</f>
        <v>L</v>
      </c>
      <c r="K287" s="6">
        <f>_xlfn.XLOOKUP(D287,products!$A$1:$A$49,products!$D$1:$D$49,0)</f>
        <v>2.5</v>
      </c>
      <c r="L287" s="8">
        <f>_xlfn.XLOOKUP(D287,products!$A$1:$A$49,products!$E$1:$E$49,0)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 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_xlfn.XLOOKUP(D288,products!$A$1:$A$49,products!$B$1:$B$49,0)</f>
        <v>Ara</v>
      </c>
      <c r="J288" t="str">
        <f>_xlfn.XLOOKUP(D288,products!$A$1:$A$49,products!$C$1:$C$49,0)</f>
        <v>M</v>
      </c>
      <c r="K288" s="6">
        <f>_xlfn.XLOOKUP(D288,products!$A$1:$A$49,products!$D$1:$D$49,0)</f>
        <v>0.2</v>
      </c>
      <c r="L288" s="8">
        <f>_xlfn.XLOOKUP(D288,products!$A$1:$A$49,products!$E$1:$E$49,0)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 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_xlfn.XLOOKUP(D289,products!$A$1:$A$49,products!$B$1:$B$49,0)</f>
        <v>Rob</v>
      </c>
      <c r="J289" t="str">
        <f>_xlfn.XLOOKUP(D289,products!$A$1:$A$49,products!$C$1:$C$49,0)</f>
        <v>L</v>
      </c>
      <c r="K289" s="6">
        <f>_xlfn.XLOOKUP(D289,products!$A$1:$A$49,products!$D$1:$D$49,0)</f>
        <v>0.2</v>
      </c>
      <c r="L289" s="8">
        <f>_xlfn.XLOOKUP(D289,products!$A$1:$A$49,products!$E$1:$E$49,0)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 ",_xlfn.XLOOKUP(C290,customers!$A$1:$A$1001,customers!$C$1:$C$1001,,0))</f>
        <v xml:space="preserve"> </v>
      </c>
      <c r="H290" s="2" t="str">
        <f>_xlfn.XLOOKUP(C290,customers!$A$1:$A$1001,customers!$G$1:$G$1001,,0)</f>
        <v>Ireland</v>
      </c>
      <c r="I290" t="str">
        <f>_xlfn.XLOOKUP(D290,products!$A$1:$A$49,products!$B$1:$B$49,0)</f>
        <v>Exc</v>
      </c>
      <c r="J290" t="str">
        <f>_xlfn.XLOOKUP(D290,products!$A$1:$A$49,products!$C$1:$C$49,0)</f>
        <v>M</v>
      </c>
      <c r="K290" s="6">
        <f>_xlfn.XLOOKUP(D290,products!$A$1:$A$49,products!$D$1:$D$49,0)</f>
        <v>0.5</v>
      </c>
      <c r="L290" s="8">
        <f>_xlfn.XLOOKUP(D290,products!$A$1:$A$49,products!$E$1:$E$49,0)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 ",_xlfn.XLOOKUP(C291,customers!$A$1:$A$1001,customers!$C$1:$C$1001,,0))</f>
        <v xml:space="preserve"> </v>
      </c>
      <c r="H291" s="2" t="str">
        <f>_xlfn.XLOOKUP(C291,customers!$A$1:$A$1001,customers!$G$1:$G$1001,,0)</f>
        <v>United States</v>
      </c>
      <c r="I291" t="str">
        <f>_xlfn.XLOOKUP(D291,products!$A$1:$A$49,products!$B$1:$B$49,0)</f>
        <v>Rob</v>
      </c>
      <c r="J291" t="str">
        <f>_xlfn.XLOOKUP(D291,products!$A$1:$A$49,products!$C$1:$C$49,0)</f>
        <v>D</v>
      </c>
      <c r="K291" s="6">
        <f>_xlfn.XLOOKUP(D291,products!$A$1:$A$49,products!$D$1:$D$49,0)</f>
        <v>0.2</v>
      </c>
      <c r="L291" s="8">
        <f>_xlfn.XLOOKUP(D291,products!$A$1:$A$49,products!$E$1:$E$49,0)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 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_xlfn.XLOOKUP(D292,products!$A$1:$A$49,products!$B$1:$B$49,0)</f>
        <v>Ara</v>
      </c>
      <c r="J292" t="str">
        <f>_xlfn.XLOOKUP(D292,products!$A$1:$A$49,products!$C$1:$C$49,0)</f>
        <v>D</v>
      </c>
      <c r="K292" s="6">
        <f>_xlfn.XLOOKUP(D292,products!$A$1:$A$49,products!$D$1:$D$49,0)</f>
        <v>1</v>
      </c>
      <c r="L292" s="8">
        <f>_xlfn.XLOOKUP(D292,products!$A$1:$A$49,products!$E$1:$E$49,0)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 ",_xlfn.XLOOKUP(C293,customers!$A$1:$A$1001,customers!$C$1:$C$1001,,0))</f>
        <v xml:space="preserve"> </v>
      </c>
      <c r="H293" s="2" t="str">
        <f>_xlfn.XLOOKUP(C293,customers!$A$1:$A$1001,customers!$G$1:$G$1001,,0)</f>
        <v>Ireland</v>
      </c>
      <c r="I293" t="str">
        <f>_xlfn.XLOOKUP(D293,products!$A$1:$A$49,products!$B$1:$B$49,0)</f>
        <v>Exc</v>
      </c>
      <c r="J293" t="str">
        <f>_xlfn.XLOOKUP(D293,products!$A$1:$A$49,products!$C$1:$C$49,0)</f>
        <v>M</v>
      </c>
      <c r="K293" s="6">
        <f>_xlfn.XLOOKUP(D293,products!$A$1:$A$49,products!$D$1:$D$49,0)</f>
        <v>0.5</v>
      </c>
      <c r="L293" s="8">
        <f>_xlfn.XLOOKUP(D293,products!$A$1:$A$49,products!$E$1:$E$49,0)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 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_xlfn.XLOOKUP(D294,products!$A$1:$A$49,products!$B$1:$B$49,0)</f>
        <v>Ara</v>
      </c>
      <c r="J294" t="str">
        <f>_xlfn.XLOOKUP(D294,products!$A$1:$A$49,products!$C$1:$C$49,0)</f>
        <v>D</v>
      </c>
      <c r="K294" s="6">
        <f>_xlfn.XLOOKUP(D294,products!$A$1:$A$49,products!$D$1:$D$49,0)</f>
        <v>0.5</v>
      </c>
      <c r="L294" s="8">
        <f>_xlfn.XLOOKUP(D294,products!$A$1:$A$49,products!$E$1:$E$49,0)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 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_xlfn.XLOOKUP(D295,products!$A$1:$A$49,products!$B$1:$B$49,0)</f>
        <v>Ara</v>
      </c>
      <c r="J295" t="str">
        <f>_xlfn.XLOOKUP(D295,products!$A$1:$A$49,products!$C$1:$C$49,0)</f>
        <v>D</v>
      </c>
      <c r="K295" s="6">
        <f>_xlfn.XLOOKUP(D295,products!$A$1:$A$49,products!$D$1:$D$49,0)</f>
        <v>0.5</v>
      </c>
      <c r="L295" s="8">
        <f>_xlfn.XLOOKUP(D295,products!$A$1:$A$49,products!$E$1:$E$49,0)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 ",_xlfn.XLOOKUP(C296,customers!$A$1:$A$1001,customers!$C$1:$C$1001,,0))</f>
        <v xml:space="preserve"> </v>
      </c>
      <c r="H296" s="2" t="str">
        <f>_xlfn.XLOOKUP(C296,customers!$A$1:$A$1001,customers!$G$1:$G$1001,,0)</f>
        <v>United States</v>
      </c>
      <c r="I296" t="str">
        <f>_xlfn.XLOOKUP(D296,products!$A$1:$A$49,products!$B$1:$B$49,0)</f>
        <v>Exc</v>
      </c>
      <c r="J296" t="str">
        <f>_xlfn.XLOOKUP(D296,products!$A$1:$A$49,products!$C$1:$C$49,0)</f>
        <v>L</v>
      </c>
      <c r="K296" s="6">
        <f>_xlfn.XLOOKUP(D296,products!$A$1:$A$49,products!$D$1:$D$49,0)</f>
        <v>1</v>
      </c>
      <c r="L296" s="8">
        <f>_xlfn.XLOOKUP(D296,products!$A$1:$A$49,products!$E$1:$E$49,0)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 ",_xlfn.XLOOKUP(C297,customers!$A$1:$A$1001,customers!$C$1:$C$1001,,0))</f>
        <v xml:space="preserve"> </v>
      </c>
      <c r="H297" s="2" t="str">
        <f>_xlfn.XLOOKUP(C297,customers!$A$1:$A$1001,customers!$G$1:$G$1001,,0)</f>
        <v>United States</v>
      </c>
      <c r="I297" t="str">
        <f>_xlfn.XLOOKUP(D297,products!$A$1:$A$49,products!$B$1:$B$49,0)</f>
        <v>Exc</v>
      </c>
      <c r="J297" t="str">
        <f>_xlfn.XLOOKUP(D297,products!$A$1:$A$49,products!$C$1:$C$49,0)</f>
        <v>M</v>
      </c>
      <c r="K297" s="6">
        <f>_xlfn.XLOOKUP(D297,products!$A$1:$A$49,products!$D$1:$D$49,0)</f>
        <v>1</v>
      </c>
      <c r="L297" s="8">
        <f>_xlfn.XLOOKUP(D297,products!$A$1:$A$49,products!$E$1:$E$49,0)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 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_xlfn.XLOOKUP(D298,products!$A$1:$A$49,products!$B$1:$B$49,0)</f>
        <v>Rob</v>
      </c>
      <c r="J298" t="str">
        <f>_xlfn.XLOOKUP(D298,products!$A$1:$A$49,products!$C$1:$C$49,0)</f>
        <v>M</v>
      </c>
      <c r="K298" s="6">
        <f>_xlfn.XLOOKUP(D298,products!$A$1:$A$49,products!$D$1:$D$49,0)</f>
        <v>0.5</v>
      </c>
      <c r="L298" s="8">
        <f>_xlfn.XLOOKUP(D298,products!$A$1:$A$49,products!$E$1:$E$49,0)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 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_xlfn.XLOOKUP(D299,products!$A$1:$A$49,products!$B$1:$B$49,0)</f>
        <v>Rob</v>
      </c>
      <c r="J299" t="str">
        <f>_xlfn.XLOOKUP(D299,products!$A$1:$A$49,products!$C$1:$C$49,0)</f>
        <v>D</v>
      </c>
      <c r="K299" s="6">
        <f>_xlfn.XLOOKUP(D299,products!$A$1:$A$49,products!$D$1:$D$49,0)</f>
        <v>0.5</v>
      </c>
      <c r="L299" s="8">
        <f>_xlfn.XLOOKUP(D299,products!$A$1:$A$49,products!$E$1:$E$49,0)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 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_xlfn.XLOOKUP(D300,products!$A$1:$A$49,products!$B$1:$B$49,0)</f>
        <v>Exc</v>
      </c>
      <c r="J300" t="str">
        <f>_xlfn.XLOOKUP(D300,products!$A$1:$A$49,products!$C$1:$C$49,0)</f>
        <v>L</v>
      </c>
      <c r="K300" s="6">
        <f>_xlfn.XLOOKUP(D300,products!$A$1:$A$49,products!$D$1:$D$49,0)</f>
        <v>0.2</v>
      </c>
      <c r="L300" s="8">
        <f>_xlfn.XLOOKUP(D300,products!$A$1:$A$49,products!$E$1:$E$49,0)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 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_xlfn.XLOOKUP(D301,products!$A$1:$A$49,products!$B$1:$B$49,0)</f>
        <v>Exc</v>
      </c>
      <c r="J301" t="str">
        <f>_xlfn.XLOOKUP(D301,products!$A$1:$A$49,products!$C$1:$C$49,0)</f>
        <v>L</v>
      </c>
      <c r="K301" s="6">
        <f>_xlfn.XLOOKUP(D301,products!$A$1:$A$49,products!$D$1:$D$49,0)</f>
        <v>2.5</v>
      </c>
      <c r="L301" s="8">
        <f>_xlfn.XLOOKUP(D301,products!$A$1:$A$49,products!$E$1:$E$49,0)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 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_xlfn.XLOOKUP(D302,products!$A$1:$A$49,products!$B$1:$B$49,0)</f>
        <v>Ara</v>
      </c>
      <c r="J302" t="str">
        <f>_xlfn.XLOOKUP(D302,products!$A$1:$A$49,products!$C$1:$C$49,0)</f>
        <v>L</v>
      </c>
      <c r="K302" s="6">
        <f>_xlfn.XLOOKUP(D302,products!$A$1:$A$49,products!$D$1:$D$49,0)</f>
        <v>1</v>
      </c>
      <c r="L302" s="8">
        <f>_xlfn.XLOOKUP(D302,products!$A$1:$A$49,products!$E$1:$E$49,0)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 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_xlfn.XLOOKUP(D303,products!$A$1:$A$49,products!$B$1:$B$49,0)</f>
        <v>Lib</v>
      </c>
      <c r="J303" t="str">
        <f>_xlfn.XLOOKUP(D303,products!$A$1:$A$49,products!$C$1:$C$49,0)</f>
        <v>D</v>
      </c>
      <c r="K303" s="6">
        <f>_xlfn.XLOOKUP(D303,products!$A$1:$A$49,products!$D$1:$D$49,0)</f>
        <v>0.2</v>
      </c>
      <c r="L303" s="8">
        <f>_xlfn.XLOOKUP(D303,products!$A$1:$A$49,products!$E$1:$E$49,0)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 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_xlfn.XLOOKUP(D304,products!$A$1:$A$49,products!$B$1:$B$49,0)</f>
        <v>Ara</v>
      </c>
      <c r="J304" t="str">
        <f>_xlfn.XLOOKUP(D304,products!$A$1:$A$49,products!$C$1:$C$49,0)</f>
        <v>M</v>
      </c>
      <c r="K304" s="6">
        <f>_xlfn.XLOOKUP(D304,products!$A$1:$A$49,products!$D$1:$D$49,0)</f>
        <v>0.5</v>
      </c>
      <c r="L304" s="8">
        <f>_xlfn.XLOOKUP(D304,products!$A$1:$A$49,products!$E$1:$E$49,0)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 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_xlfn.XLOOKUP(D305,products!$A$1:$A$49,products!$B$1:$B$49,0)</f>
        <v>Exc</v>
      </c>
      <c r="J305" t="str">
        <f>_xlfn.XLOOKUP(D305,products!$A$1:$A$49,products!$C$1:$C$49,0)</f>
        <v>D</v>
      </c>
      <c r="K305" s="6">
        <f>_xlfn.XLOOKUP(D305,products!$A$1:$A$49,products!$D$1:$D$49,0)</f>
        <v>2.5</v>
      </c>
      <c r="L305" s="8">
        <f>_xlfn.XLOOKUP(D305,products!$A$1:$A$49,products!$E$1:$E$49,0)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 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_xlfn.XLOOKUP(D306,products!$A$1:$A$49,products!$B$1:$B$49,0)</f>
        <v>Ara</v>
      </c>
      <c r="J306" t="str">
        <f>_xlfn.XLOOKUP(D306,products!$A$1:$A$49,products!$C$1:$C$49,0)</f>
        <v>L</v>
      </c>
      <c r="K306" s="6">
        <f>_xlfn.XLOOKUP(D306,products!$A$1:$A$49,products!$D$1:$D$49,0)</f>
        <v>0.2</v>
      </c>
      <c r="L306" s="8">
        <f>_xlfn.XLOOKUP(D306,products!$A$1:$A$49,products!$E$1:$E$49,0)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 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_xlfn.XLOOKUP(D307,products!$A$1:$A$49,products!$B$1:$B$49,0)</f>
        <v>Lib</v>
      </c>
      <c r="J307" t="str">
        <f>_xlfn.XLOOKUP(D307,products!$A$1:$A$49,products!$C$1:$C$49,0)</f>
        <v>M</v>
      </c>
      <c r="K307" s="6">
        <f>_xlfn.XLOOKUP(D307,products!$A$1:$A$49,products!$D$1:$D$49,0)</f>
        <v>0.2</v>
      </c>
      <c r="L307" s="8">
        <f>_xlfn.XLOOKUP(D307,products!$A$1:$A$49,products!$E$1:$E$49,0)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 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_xlfn.XLOOKUP(D308,products!$A$1:$A$49,products!$B$1:$B$49,0)</f>
        <v>Rob</v>
      </c>
      <c r="J308" t="str">
        <f>_xlfn.XLOOKUP(D308,products!$A$1:$A$49,products!$C$1:$C$49,0)</f>
        <v>M</v>
      </c>
      <c r="K308" s="6">
        <f>_xlfn.XLOOKUP(D308,products!$A$1:$A$49,products!$D$1:$D$49,0)</f>
        <v>0.2</v>
      </c>
      <c r="L308" s="8">
        <f>_xlfn.XLOOKUP(D308,products!$A$1:$A$49,products!$E$1:$E$49,0)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 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_xlfn.XLOOKUP(D309,products!$A$1:$A$49,products!$B$1:$B$49,0)</f>
        <v>Ara</v>
      </c>
      <c r="J309" t="str">
        <f>_xlfn.XLOOKUP(D309,products!$A$1:$A$49,products!$C$1:$C$49,0)</f>
        <v>M</v>
      </c>
      <c r="K309" s="6">
        <f>_xlfn.XLOOKUP(D309,products!$A$1:$A$49,products!$D$1:$D$49,0)</f>
        <v>1</v>
      </c>
      <c r="L309" s="8">
        <f>_xlfn.XLOOKUP(D309,products!$A$1:$A$49,products!$E$1:$E$49,0)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 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_xlfn.XLOOKUP(D310,products!$A$1:$A$49,products!$B$1:$B$49,0)</f>
        <v>Ara</v>
      </c>
      <c r="J310" t="str">
        <f>_xlfn.XLOOKUP(D310,products!$A$1:$A$49,products!$C$1:$C$49,0)</f>
        <v>M</v>
      </c>
      <c r="K310" s="6">
        <f>_xlfn.XLOOKUP(D310,products!$A$1:$A$49,products!$D$1:$D$49,0)</f>
        <v>1</v>
      </c>
      <c r="L310" s="8">
        <f>_xlfn.XLOOKUP(D310,products!$A$1:$A$49,products!$E$1:$E$49,0)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 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_xlfn.XLOOKUP(D311,products!$A$1:$A$49,products!$B$1:$B$49,0)</f>
        <v>Lib</v>
      </c>
      <c r="J311" t="str">
        <f>_xlfn.XLOOKUP(D311,products!$A$1:$A$49,products!$C$1:$C$49,0)</f>
        <v>M</v>
      </c>
      <c r="K311" s="6">
        <f>_xlfn.XLOOKUP(D311,products!$A$1:$A$49,products!$D$1:$D$49,0)</f>
        <v>0.2</v>
      </c>
      <c r="L311" s="8">
        <f>_xlfn.XLOOKUP(D311,products!$A$1:$A$49,products!$E$1:$E$49,0)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 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_xlfn.XLOOKUP(D312,products!$A$1:$A$49,products!$B$1:$B$49,0)</f>
        <v>Exc</v>
      </c>
      <c r="J312" t="str">
        <f>_xlfn.XLOOKUP(D312,products!$A$1:$A$49,products!$C$1:$C$49,0)</f>
        <v>L</v>
      </c>
      <c r="K312" s="6">
        <f>_xlfn.XLOOKUP(D312,products!$A$1:$A$49,products!$D$1:$D$49,0)</f>
        <v>1</v>
      </c>
      <c r="L312" s="8">
        <f>_xlfn.XLOOKUP(D312,products!$A$1:$A$49,products!$E$1:$E$49,0)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 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_xlfn.XLOOKUP(D313,products!$A$1:$A$49,products!$B$1:$B$49,0)</f>
        <v>Exc</v>
      </c>
      <c r="J313" t="str">
        <f>_xlfn.XLOOKUP(D313,products!$A$1:$A$49,products!$C$1:$C$49,0)</f>
        <v>M</v>
      </c>
      <c r="K313" s="6">
        <f>_xlfn.XLOOKUP(D313,products!$A$1:$A$49,products!$D$1:$D$49,0)</f>
        <v>2.5</v>
      </c>
      <c r="L313" s="8">
        <f>_xlfn.XLOOKUP(D313,products!$A$1:$A$49,products!$E$1:$E$49,0)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 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_xlfn.XLOOKUP(D314,products!$A$1:$A$49,products!$B$1:$B$49,0)</f>
        <v>Rob</v>
      </c>
      <c r="J314" t="str">
        <f>_xlfn.XLOOKUP(D314,products!$A$1:$A$49,products!$C$1:$C$49,0)</f>
        <v>M</v>
      </c>
      <c r="K314" s="6">
        <f>_xlfn.XLOOKUP(D314,products!$A$1:$A$49,products!$D$1:$D$49,0)</f>
        <v>0.5</v>
      </c>
      <c r="L314" s="8">
        <f>_xlfn.XLOOKUP(D314,products!$A$1:$A$49,products!$E$1:$E$49,0)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 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_xlfn.XLOOKUP(D315,products!$A$1:$A$49,products!$B$1:$B$49,0)</f>
        <v>Rob</v>
      </c>
      <c r="J315" t="str">
        <f>_xlfn.XLOOKUP(D315,products!$A$1:$A$49,products!$C$1:$C$49,0)</f>
        <v>M</v>
      </c>
      <c r="K315" s="6">
        <f>_xlfn.XLOOKUP(D315,products!$A$1:$A$49,products!$D$1:$D$49,0)</f>
        <v>1</v>
      </c>
      <c r="L315" s="8">
        <f>_xlfn.XLOOKUP(D315,products!$A$1:$A$49,products!$E$1:$E$49,0)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 ",_xlfn.XLOOKUP(C316,customers!$A$1:$A$1001,customers!$C$1:$C$1001,,0))</f>
        <v xml:space="preserve"> </v>
      </c>
      <c r="H316" s="2" t="str">
        <f>_xlfn.XLOOKUP(C316,customers!$A$1:$A$1001,customers!$G$1:$G$1001,,0)</f>
        <v>United States</v>
      </c>
      <c r="I316" t="str">
        <f>_xlfn.XLOOKUP(D316,products!$A$1:$A$49,products!$B$1:$B$49,0)</f>
        <v>Rob</v>
      </c>
      <c r="J316" t="str">
        <f>_xlfn.XLOOKUP(D316,products!$A$1:$A$49,products!$C$1:$C$49,0)</f>
        <v>D</v>
      </c>
      <c r="K316" s="6">
        <f>_xlfn.XLOOKUP(D316,products!$A$1:$A$49,products!$D$1:$D$49,0)</f>
        <v>1</v>
      </c>
      <c r="L316" s="8">
        <f>_xlfn.XLOOKUP(D316,products!$A$1:$A$49,products!$E$1:$E$49,0)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 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_xlfn.XLOOKUP(D317,products!$A$1:$A$49,products!$B$1:$B$49,0)</f>
        <v>Exc</v>
      </c>
      <c r="J317" t="str">
        <f>_xlfn.XLOOKUP(D317,products!$A$1:$A$49,products!$C$1:$C$49,0)</f>
        <v>L</v>
      </c>
      <c r="K317" s="6">
        <f>_xlfn.XLOOKUP(D317,products!$A$1:$A$49,products!$D$1:$D$49,0)</f>
        <v>2.5</v>
      </c>
      <c r="L317" s="8">
        <f>_xlfn.XLOOKUP(D317,products!$A$1:$A$49,products!$E$1:$E$49,0)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 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_xlfn.XLOOKUP(D318,products!$A$1:$A$49,products!$B$1:$B$49,0)</f>
        <v>Exc</v>
      </c>
      <c r="J318" t="str">
        <f>_xlfn.XLOOKUP(D318,products!$A$1:$A$49,products!$C$1:$C$49,0)</f>
        <v>L</v>
      </c>
      <c r="K318" s="6">
        <f>_xlfn.XLOOKUP(D318,products!$A$1:$A$49,products!$D$1:$D$49,0)</f>
        <v>2.5</v>
      </c>
      <c r="L318" s="8">
        <f>_xlfn.XLOOKUP(D318,products!$A$1:$A$49,products!$E$1:$E$49,0)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 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_xlfn.XLOOKUP(D319,products!$A$1:$A$49,products!$B$1:$B$49,0)</f>
        <v>Exc</v>
      </c>
      <c r="J319" t="str">
        <f>_xlfn.XLOOKUP(D319,products!$A$1:$A$49,products!$C$1:$C$49,0)</f>
        <v>D</v>
      </c>
      <c r="K319" s="6">
        <f>_xlfn.XLOOKUP(D319,products!$A$1:$A$49,products!$D$1:$D$49,0)</f>
        <v>0.5</v>
      </c>
      <c r="L319" s="8">
        <f>_xlfn.XLOOKUP(D319,products!$A$1:$A$49,products!$E$1:$E$49,0)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 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_xlfn.XLOOKUP(D320,products!$A$1:$A$49,products!$B$1:$B$49,0)</f>
        <v>Ara</v>
      </c>
      <c r="J320" t="str">
        <f>_xlfn.XLOOKUP(D320,products!$A$1:$A$49,products!$C$1:$C$49,0)</f>
        <v>M</v>
      </c>
      <c r="K320" s="6">
        <f>_xlfn.XLOOKUP(D320,products!$A$1:$A$49,products!$D$1:$D$49,0)</f>
        <v>2.5</v>
      </c>
      <c r="L320" s="8">
        <f>_xlfn.XLOOKUP(D320,products!$A$1:$A$49,products!$E$1:$E$49,0)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 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_xlfn.XLOOKUP(D321,products!$A$1:$A$49,products!$B$1:$B$49,0)</f>
        <v>Exc</v>
      </c>
      <c r="J321" t="str">
        <f>_xlfn.XLOOKUP(D321,products!$A$1:$A$49,products!$C$1:$C$49,0)</f>
        <v>M</v>
      </c>
      <c r="K321" s="6">
        <f>_xlfn.XLOOKUP(D321,products!$A$1:$A$49,products!$D$1:$D$49,0)</f>
        <v>0.2</v>
      </c>
      <c r="L321" s="8">
        <f>_xlfn.XLOOKUP(D321,products!$A$1:$A$49,products!$E$1:$E$49,0)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 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_xlfn.XLOOKUP(D322,products!$A$1:$A$49,products!$B$1:$B$49,0)</f>
        <v>Ara</v>
      </c>
      <c r="J322" t="str">
        <f>_xlfn.XLOOKUP(D322,products!$A$1:$A$49,products!$C$1:$C$49,0)</f>
        <v>L</v>
      </c>
      <c r="K322" s="6">
        <f>_xlfn.XLOOKUP(D322,products!$A$1:$A$49,products!$D$1:$D$49,0)</f>
        <v>0.2</v>
      </c>
      <c r="L322" s="8">
        <f>_xlfn.XLOOKUP(D322,products!$A$1:$A$49,products!$E$1:$E$49,0)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 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_xlfn.XLOOKUP(D323,products!$A$1:$A$49,products!$B$1:$B$49,0)</f>
        <v>Ara</v>
      </c>
      <c r="J323" t="str">
        <f>_xlfn.XLOOKUP(D323,products!$A$1:$A$49,products!$C$1:$C$49,0)</f>
        <v>M</v>
      </c>
      <c r="K323" s="6">
        <f>_xlfn.XLOOKUP(D323,products!$A$1:$A$49,products!$D$1:$D$49,0)</f>
        <v>0.2</v>
      </c>
      <c r="L323" s="8">
        <f>_xlfn.XLOOKUP(D323,products!$A$1:$A$49,products!$E$1:$E$49,0)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 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 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_xlfn.XLOOKUP(D324,products!$A$1:$A$49,products!$B$1:$B$49,0)</f>
        <v>Lib</v>
      </c>
      <c r="J324" t="str">
        <f>_xlfn.XLOOKUP(D324,products!$A$1:$A$49,products!$C$1:$C$49,0)</f>
        <v>D</v>
      </c>
      <c r="K324" s="6">
        <f>_xlfn.XLOOKUP(D324,products!$A$1:$A$49,products!$D$1:$D$49,0)</f>
        <v>0.5</v>
      </c>
      <c r="L324" s="8">
        <f>_xlfn.XLOOKUP(D324,products!$A$1:$A$49,products!$E$1:$E$49,0)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 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_xlfn.XLOOKUP(D325,products!$A$1:$A$49,products!$B$1:$B$49,0)</f>
        <v>Exc</v>
      </c>
      <c r="J325" t="str">
        <f>_xlfn.XLOOKUP(D325,products!$A$1:$A$49,products!$C$1:$C$49,0)</f>
        <v>D</v>
      </c>
      <c r="K325" s="6">
        <f>_xlfn.XLOOKUP(D325,products!$A$1:$A$49,products!$D$1:$D$49,0)</f>
        <v>0.2</v>
      </c>
      <c r="L325" s="8">
        <f>_xlfn.XLOOKUP(D325,products!$A$1:$A$49,products!$E$1:$E$49,0)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 ",_xlfn.XLOOKUP(C326,customers!$A$1:$A$1001,customers!$C$1:$C$1001,,0))</f>
        <v xml:space="preserve"> </v>
      </c>
      <c r="H326" s="2" t="str">
        <f>_xlfn.XLOOKUP(C326,customers!$A$1:$A$1001,customers!$G$1:$G$1001,,0)</f>
        <v>United States</v>
      </c>
      <c r="I326" t="str">
        <f>_xlfn.XLOOKUP(D326,products!$A$1:$A$49,products!$B$1:$B$49,0)</f>
        <v>Exc</v>
      </c>
      <c r="J326" t="str">
        <f>_xlfn.XLOOKUP(D326,products!$A$1:$A$49,products!$C$1:$C$49,0)</f>
        <v>M</v>
      </c>
      <c r="K326" s="6">
        <f>_xlfn.XLOOKUP(D326,products!$A$1:$A$49,products!$D$1:$D$49,0)</f>
        <v>1</v>
      </c>
      <c r="L326" s="8">
        <f>_xlfn.XLOOKUP(D326,products!$A$1:$A$49,products!$E$1:$E$49,0)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 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_xlfn.XLOOKUP(D327,products!$A$1:$A$49,products!$B$1:$B$49,0)</f>
        <v>Ara</v>
      </c>
      <c r="J327" t="str">
        <f>_xlfn.XLOOKUP(D327,products!$A$1:$A$49,products!$C$1:$C$49,0)</f>
        <v>L</v>
      </c>
      <c r="K327" s="6">
        <f>_xlfn.XLOOKUP(D327,products!$A$1:$A$49,products!$D$1:$D$49,0)</f>
        <v>2.5</v>
      </c>
      <c r="L327" s="8">
        <f>_xlfn.XLOOKUP(D327,products!$A$1:$A$49,products!$E$1:$E$49,0)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 ",_xlfn.XLOOKUP(C328,customers!$A$1:$A$1001,customers!$C$1:$C$1001,,0))</f>
        <v xml:space="preserve"> </v>
      </c>
      <c r="H328" s="2" t="str">
        <f>_xlfn.XLOOKUP(C328,customers!$A$1:$A$1001,customers!$G$1:$G$1001,,0)</f>
        <v>United States</v>
      </c>
      <c r="I328" t="str">
        <f>_xlfn.XLOOKUP(D328,products!$A$1:$A$49,products!$B$1:$B$49,0)</f>
        <v>Rob</v>
      </c>
      <c r="J328" t="str">
        <f>_xlfn.XLOOKUP(D328,products!$A$1:$A$49,products!$C$1:$C$49,0)</f>
        <v>D</v>
      </c>
      <c r="K328" s="6">
        <f>_xlfn.XLOOKUP(D328,products!$A$1:$A$49,products!$D$1:$D$49,0)</f>
        <v>1</v>
      </c>
      <c r="L328" s="8">
        <f>_xlfn.XLOOKUP(D328,products!$A$1:$A$49,products!$E$1:$E$49,0)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 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_xlfn.XLOOKUP(D329,products!$A$1:$A$49,products!$B$1:$B$49,0)</f>
        <v>Rob</v>
      </c>
      <c r="J329" t="str">
        <f>_xlfn.XLOOKUP(D329,products!$A$1:$A$49,products!$C$1:$C$49,0)</f>
        <v>D</v>
      </c>
      <c r="K329" s="6">
        <f>_xlfn.XLOOKUP(D329,products!$A$1:$A$49,products!$D$1:$D$49,0)</f>
        <v>1</v>
      </c>
      <c r="L329" s="8">
        <f>_xlfn.XLOOKUP(D329,products!$A$1:$A$49,products!$E$1:$E$49,0)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 ",_xlfn.XLOOKUP(C330,customers!$A$1:$A$1001,customers!$C$1:$C$1001,,0))</f>
        <v xml:space="preserve"> </v>
      </c>
      <c r="H330" s="2" t="str">
        <f>_xlfn.XLOOKUP(C330,customers!$A$1:$A$1001,customers!$G$1:$G$1001,,0)</f>
        <v>United States</v>
      </c>
      <c r="I330" t="str">
        <f>_xlfn.XLOOKUP(D330,products!$A$1:$A$49,products!$B$1:$B$49,0)</f>
        <v>Lib</v>
      </c>
      <c r="J330" t="str">
        <f>_xlfn.XLOOKUP(D330,products!$A$1:$A$49,products!$C$1:$C$49,0)</f>
        <v>L</v>
      </c>
      <c r="K330" s="6">
        <f>_xlfn.XLOOKUP(D330,products!$A$1:$A$49,products!$D$1:$D$49,0)</f>
        <v>0.5</v>
      </c>
      <c r="L330" s="8">
        <f>_xlfn.XLOOKUP(D330,products!$A$1:$A$49,products!$E$1:$E$49,0)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 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_xlfn.XLOOKUP(D331,products!$A$1:$A$49,products!$B$1:$B$49,0)</f>
        <v>Rob</v>
      </c>
      <c r="J331" t="str">
        <f>_xlfn.XLOOKUP(D331,products!$A$1:$A$49,products!$C$1:$C$49,0)</f>
        <v>D</v>
      </c>
      <c r="K331" s="6">
        <f>_xlfn.XLOOKUP(D331,products!$A$1:$A$49,products!$D$1:$D$49,0)</f>
        <v>0.5</v>
      </c>
      <c r="L331" s="8">
        <f>_xlfn.XLOOKUP(D331,products!$A$1:$A$49,products!$E$1:$E$49,0)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 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_xlfn.XLOOKUP(D332,products!$A$1:$A$49,products!$B$1:$B$49,0)</f>
        <v>Rob</v>
      </c>
      <c r="J332" t="str">
        <f>_xlfn.XLOOKUP(D332,products!$A$1:$A$49,products!$C$1:$C$49,0)</f>
        <v>D</v>
      </c>
      <c r="K332" s="6">
        <f>_xlfn.XLOOKUP(D332,products!$A$1:$A$49,products!$D$1:$D$49,0)</f>
        <v>0.5</v>
      </c>
      <c r="L332" s="8">
        <f>_xlfn.XLOOKUP(D332,products!$A$1:$A$49,products!$E$1:$E$49,0)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 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_xlfn.XLOOKUP(D333,products!$A$1:$A$49,products!$B$1:$B$49,0)</f>
        <v>Rob</v>
      </c>
      <c r="J333" t="str">
        <f>_xlfn.XLOOKUP(D333,products!$A$1:$A$49,products!$C$1:$C$49,0)</f>
        <v>M</v>
      </c>
      <c r="K333" s="6">
        <f>_xlfn.XLOOKUP(D333,products!$A$1:$A$49,products!$D$1:$D$49,0)</f>
        <v>2.5</v>
      </c>
      <c r="L333" s="8">
        <f>_xlfn.XLOOKUP(D333,products!$A$1:$A$49,products!$E$1:$E$49,0)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 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_xlfn.XLOOKUP(D334,products!$A$1:$A$49,products!$B$1:$B$49,0)</f>
        <v>Ara</v>
      </c>
      <c r="J334" t="str">
        <f>_xlfn.XLOOKUP(D334,products!$A$1:$A$49,products!$C$1:$C$49,0)</f>
        <v>D</v>
      </c>
      <c r="K334" s="6">
        <f>_xlfn.XLOOKUP(D334,products!$A$1:$A$49,products!$D$1:$D$49,0)</f>
        <v>0.5</v>
      </c>
      <c r="L334" s="8">
        <f>_xlfn.XLOOKUP(D334,products!$A$1:$A$49,products!$E$1:$E$49,0)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 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_xlfn.XLOOKUP(D335,products!$A$1:$A$49,products!$B$1:$B$49,0)</f>
        <v>Rob</v>
      </c>
      <c r="J335" t="str">
        <f>_xlfn.XLOOKUP(D335,products!$A$1:$A$49,products!$C$1:$C$49,0)</f>
        <v>M</v>
      </c>
      <c r="K335" s="6">
        <f>_xlfn.XLOOKUP(D335,products!$A$1:$A$49,products!$D$1:$D$49,0)</f>
        <v>0.5</v>
      </c>
      <c r="L335" s="8">
        <f>_xlfn.XLOOKUP(D335,products!$A$1:$A$49,products!$E$1:$E$49,0)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 ",_xlfn.XLOOKUP(C336,customers!$A$1:$A$1001,customers!$C$1:$C$1001,,0))</f>
        <v xml:space="preserve"> </v>
      </c>
      <c r="H336" s="2" t="str">
        <f>_xlfn.XLOOKUP(C336,customers!$A$1:$A$1001,customers!$G$1:$G$1001,,0)</f>
        <v>United States</v>
      </c>
      <c r="I336" t="str">
        <f>_xlfn.XLOOKUP(D336,products!$A$1:$A$49,products!$B$1:$B$49,0)</f>
        <v>Rob</v>
      </c>
      <c r="J336" t="str">
        <f>_xlfn.XLOOKUP(D336,products!$A$1:$A$49,products!$C$1:$C$49,0)</f>
        <v>L</v>
      </c>
      <c r="K336" s="6">
        <f>_xlfn.XLOOKUP(D336,products!$A$1:$A$49,products!$D$1:$D$49,0)</f>
        <v>1</v>
      </c>
      <c r="L336" s="8">
        <f>_xlfn.XLOOKUP(D336,products!$A$1:$A$49,products!$E$1:$E$49,0)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 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_xlfn.XLOOKUP(D337,products!$A$1:$A$49,products!$B$1:$B$49,0)</f>
        <v>Lib</v>
      </c>
      <c r="J337" t="str">
        <f>_xlfn.XLOOKUP(D337,products!$A$1:$A$49,products!$C$1:$C$49,0)</f>
        <v>L</v>
      </c>
      <c r="K337" s="6">
        <f>_xlfn.XLOOKUP(D337,products!$A$1:$A$49,products!$D$1:$D$49,0)</f>
        <v>0.2</v>
      </c>
      <c r="L337" s="8">
        <f>_xlfn.XLOOKUP(D337,products!$A$1:$A$49,products!$E$1:$E$49,0)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 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_xlfn.XLOOKUP(D338,products!$A$1:$A$49,products!$B$1:$B$49,0)</f>
        <v>Ara</v>
      </c>
      <c r="J338" t="str">
        <f>_xlfn.XLOOKUP(D338,products!$A$1:$A$49,products!$C$1:$C$49,0)</f>
        <v>M</v>
      </c>
      <c r="K338" s="6">
        <f>_xlfn.XLOOKUP(D338,products!$A$1:$A$49,products!$D$1:$D$49,0)</f>
        <v>1</v>
      </c>
      <c r="L338" s="8">
        <f>_xlfn.XLOOKUP(D338,products!$A$1:$A$49,products!$E$1:$E$49,0)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 ",_xlfn.XLOOKUP(C339,customers!$A$1:$A$1001,customers!$C$1:$C$1001,,0))</f>
        <v xml:space="preserve"> </v>
      </c>
      <c r="H339" s="2" t="str">
        <f>_xlfn.XLOOKUP(C339,customers!$A$1:$A$1001,customers!$G$1:$G$1001,,0)</f>
        <v>United States</v>
      </c>
      <c r="I339" t="str">
        <f>_xlfn.XLOOKUP(D339,products!$A$1:$A$49,products!$B$1:$B$49,0)</f>
        <v>Exc</v>
      </c>
      <c r="J339" t="str">
        <f>_xlfn.XLOOKUP(D339,products!$A$1:$A$49,products!$C$1:$C$49,0)</f>
        <v>D</v>
      </c>
      <c r="K339" s="6">
        <f>_xlfn.XLOOKUP(D339,products!$A$1:$A$49,products!$D$1:$D$49,0)</f>
        <v>2.5</v>
      </c>
      <c r="L339" s="8">
        <f>_xlfn.XLOOKUP(D339,products!$A$1:$A$49,products!$E$1:$E$49,0)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 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_xlfn.XLOOKUP(D340,products!$A$1:$A$49,products!$B$1:$B$49,0)</f>
        <v>Exc</v>
      </c>
      <c r="J340" t="str">
        <f>_xlfn.XLOOKUP(D340,products!$A$1:$A$49,products!$C$1:$C$49,0)</f>
        <v>L</v>
      </c>
      <c r="K340" s="6">
        <f>_xlfn.XLOOKUP(D340,products!$A$1:$A$49,products!$D$1:$D$49,0)</f>
        <v>1</v>
      </c>
      <c r="L340" s="8">
        <f>_xlfn.XLOOKUP(D340,products!$A$1:$A$49,products!$E$1:$E$49,0)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 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_xlfn.XLOOKUP(D341,products!$A$1:$A$49,products!$B$1:$B$49,0)</f>
        <v>Exc</v>
      </c>
      <c r="J341" t="str">
        <f>_xlfn.XLOOKUP(D341,products!$A$1:$A$49,products!$C$1:$C$49,0)</f>
        <v>D</v>
      </c>
      <c r="K341" s="6">
        <f>_xlfn.XLOOKUP(D341,products!$A$1:$A$49,products!$D$1:$D$49,0)</f>
        <v>0.2</v>
      </c>
      <c r="L341" s="8">
        <f>_xlfn.XLOOKUP(D341,products!$A$1:$A$49,products!$E$1:$E$49,0)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 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_xlfn.XLOOKUP(D342,products!$A$1:$A$49,products!$B$1:$B$49,0)</f>
        <v>Exc</v>
      </c>
      <c r="J342" t="str">
        <f>_xlfn.XLOOKUP(D342,products!$A$1:$A$49,products!$C$1:$C$49,0)</f>
        <v>D</v>
      </c>
      <c r="K342" s="6">
        <f>_xlfn.XLOOKUP(D342,products!$A$1:$A$49,products!$D$1:$D$49,0)</f>
        <v>0.5</v>
      </c>
      <c r="L342" s="8">
        <f>_xlfn.XLOOKUP(D342,products!$A$1:$A$49,products!$E$1:$E$49,0)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 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_xlfn.XLOOKUP(D343,products!$A$1:$A$49,products!$B$1:$B$49,0)</f>
        <v>Exc</v>
      </c>
      <c r="J343" t="str">
        <f>_xlfn.XLOOKUP(D343,products!$A$1:$A$49,products!$C$1:$C$49,0)</f>
        <v>L</v>
      </c>
      <c r="K343" s="6">
        <f>_xlfn.XLOOKUP(D343,products!$A$1:$A$49,products!$D$1:$D$49,0)</f>
        <v>0.5</v>
      </c>
      <c r="L343" s="8">
        <f>_xlfn.XLOOKUP(D343,products!$A$1:$A$49,products!$E$1:$E$49,0)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 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_xlfn.XLOOKUP(D344,products!$A$1:$A$49,products!$B$1:$B$49,0)</f>
        <v>Lib</v>
      </c>
      <c r="J344" t="str">
        <f>_xlfn.XLOOKUP(D344,products!$A$1:$A$49,products!$C$1:$C$49,0)</f>
        <v>D</v>
      </c>
      <c r="K344" s="6">
        <f>_xlfn.XLOOKUP(D344,products!$A$1:$A$49,products!$D$1:$D$49,0)</f>
        <v>0.5</v>
      </c>
      <c r="L344" s="8">
        <f>_xlfn.XLOOKUP(D344,products!$A$1:$A$49,products!$E$1:$E$49,0)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 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_xlfn.XLOOKUP(D345,products!$A$1:$A$49,products!$B$1:$B$49,0)</f>
        <v>Rob</v>
      </c>
      <c r="J345" t="str">
        <f>_xlfn.XLOOKUP(D345,products!$A$1:$A$49,products!$C$1:$C$49,0)</f>
        <v>D</v>
      </c>
      <c r="K345" s="6">
        <f>_xlfn.XLOOKUP(D345,products!$A$1:$A$49,products!$D$1:$D$49,0)</f>
        <v>0.5</v>
      </c>
      <c r="L345" s="8">
        <f>_xlfn.XLOOKUP(D345,products!$A$1:$A$49,products!$E$1:$E$49,0)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 ",_xlfn.XLOOKUP(C346,customers!$A$1:$A$1001,customers!$C$1:$C$1001,,0))</f>
        <v xml:space="preserve"> </v>
      </c>
      <c r="H346" s="2" t="str">
        <f>_xlfn.XLOOKUP(C346,customers!$A$1:$A$1001,customers!$G$1:$G$1001,,0)</f>
        <v>Ireland</v>
      </c>
      <c r="I346" t="str">
        <f>_xlfn.XLOOKUP(D346,products!$A$1:$A$49,products!$B$1:$B$49,0)</f>
        <v>Rob</v>
      </c>
      <c r="J346" t="str">
        <f>_xlfn.XLOOKUP(D346,products!$A$1:$A$49,products!$C$1:$C$49,0)</f>
        <v>M</v>
      </c>
      <c r="K346" s="6">
        <f>_xlfn.XLOOKUP(D346,products!$A$1:$A$49,products!$D$1:$D$49,0)</f>
        <v>1</v>
      </c>
      <c r="L346" s="8">
        <f>_xlfn.XLOOKUP(D346,products!$A$1:$A$49,products!$E$1:$E$49,0)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 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_xlfn.XLOOKUP(D347,products!$A$1:$A$49,products!$B$1:$B$49,0)</f>
        <v>Rob</v>
      </c>
      <c r="J347" t="str">
        <f>_xlfn.XLOOKUP(D347,products!$A$1:$A$49,products!$C$1:$C$49,0)</f>
        <v>L</v>
      </c>
      <c r="K347" s="6">
        <f>_xlfn.XLOOKUP(D347,products!$A$1:$A$49,products!$D$1:$D$49,0)</f>
        <v>1</v>
      </c>
      <c r="L347" s="8">
        <f>_xlfn.XLOOKUP(D347,products!$A$1:$A$49,products!$E$1:$E$49,0)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 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_xlfn.XLOOKUP(D348,products!$A$1:$A$49,products!$B$1:$B$49,0)</f>
        <v>Ara</v>
      </c>
      <c r="J348" t="str">
        <f>_xlfn.XLOOKUP(D348,products!$A$1:$A$49,products!$C$1:$C$49,0)</f>
        <v>L</v>
      </c>
      <c r="K348" s="6">
        <f>_xlfn.XLOOKUP(D348,products!$A$1:$A$49,products!$D$1:$D$49,0)</f>
        <v>0.5</v>
      </c>
      <c r="L348" s="8">
        <f>_xlfn.XLOOKUP(D348,products!$A$1:$A$49,products!$E$1:$E$49,0)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 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_xlfn.XLOOKUP(D349,products!$A$1:$A$49,products!$B$1:$B$49,0)</f>
        <v>Lib</v>
      </c>
      <c r="J349" t="str">
        <f>_xlfn.XLOOKUP(D349,products!$A$1:$A$49,products!$C$1:$C$49,0)</f>
        <v>M</v>
      </c>
      <c r="K349" s="6">
        <f>_xlfn.XLOOKUP(D349,products!$A$1:$A$49,products!$D$1:$D$49,0)</f>
        <v>1</v>
      </c>
      <c r="L349" s="8">
        <f>_xlfn.XLOOKUP(D349,products!$A$1:$A$49,products!$E$1:$E$49,0)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 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_xlfn.XLOOKUP(D350,products!$A$1:$A$49,products!$B$1:$B$49,0)</f>
        <v>Exc</v>
      </c>
      <c r="J350" t="str">
        <f>_xlfn.XLOOKUP(D350,products!$A$1:$A$49,products!$C$1:$C$49,0)</f>
        <v>L</v>
      </c>
      <c r="K350" s="6">
        <f>_xlfn.XLOOKUP(D350,products!$A$1:$A$49,products!$D$1:$D$49,0)</f>
        <v>2.5</v>
      </c>
      <c r="L350" s="8">
        <f>_xlfn.XLOOKUP(D350,products!$A$1:$A$49,products!$E$1:$E$49,0)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 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_xlfn.XLOOKUP(D351,products!$A$1:$A$49,products!$B$1:$B$49,0)</f>
        <v>Rob</v>
      </c>
      <c r="J351" t="str">
        <f>_xlfn.XLOOKUP(D351,products!$A$1:$A$49,products!$C$1:$C$49,0)</f>
        <v>L</v>
      </c>
      <c r="K351" s="6">
        <f>_xlfn.XLOOKUP(D351,products!$A$1:$A$49,products!$D$1:$D$49,0)</f>
        <v>0.2</v>
      </c>
      <c r="L351" s="8">
        <f>_xlfn.XLOOKUP(D351,products!$A$1:$A$49,products!$E$1:$E$49,0)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 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_xlfn.XLOOKUP(D352,products!$A$1:$A$49,products!$B$1:$B$49,0)</f>
        <v>Ara</v>
      </c>
      <c r="J352" t="str">
        <f>_xlfn.XLOOKUP(D352,products!$A$1:$A$49,products!$C$1:$C$49,0)</f>
        <v>D</v>
      </c>
      <c r="K352" s="6">
        <f>_xlfn.XLOOKUP(D352,products!$A$1:$A$49,products!$D$1:$D$49,0)</f>
        <v>0.5</v>
      </c>
      <c r="L352" s="8">
        <f>_xlfn.XLOOKUP(D352,products!$A$1:$A$49,products!$E$1:$E$49,0)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 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_xlfn.XLOOKUP(D353,products!$A$1:$A$49,products!$B$1:$B$49,0)</f>
        <v>Ara</v>
      </c>
      <c r="J353" t="str">
        <f>_xlfn.XLOOKUP(D353,products!$A$1:$A$49,products!$C$1:$C$49,0)</f>
        <v>M</v>
      </c>
      <c r="K353" s="6">
        <f>_xlfn.XLOOKUP(D353,products!$A$1:$A$49,products!$D$1:$D$49,0)</f>
        <v>1</v>
      </c>
      <c r="L353" s="8">
        <f>_xlfn.XLOOKUP(D353,products!$A$1:$A$49,products!$E$1:$E$49,0)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 ",_xlfn.XLOOKUP(C354,customers!$A$1:$A$1001,customers!$C$1:$C$1001,,0))</f>
        <v xml:space="preserve"> </v>
      </c>
      <c r="H354" s="2" t="str">
        <f>_xlfn.XLOOKUP(C354,customers!$A$1:$A$1001,customers!$G$1:$G$1001,,0)</f>
        <v>United States</v>
      </c>
      <c r="I354" t="str">
        <f>_xlfn.XLOOKUP(D354,products!$A$1:$A$49,products!$B$1:$B$49,0)</f>
        <v>Exc</v>
      </c>
      <c r="J354" t="str">
        <f>_xlfn.XLOOKUP(D354,products!$A$1:$A$49,products!$C$1:$C$49,0)</f>
        <v>D</v>
      </c>
      <c r="K354" s="6">
        <f>_xlfn.XLOOKUP(D354,products!$A$1:$A$49,products!$D$1:$D$49,0)</f>
        <v>0.5</v>
      </c>
      <c r="L354" s="8">
        <f>_xlfn.XLOOKUP(D354,products!$A$1:$A$49,products!$E$1:$E$49,0)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 ",_xlfn.XLOOKUP(C355,customers!$A$1:$A$1001,customers!$C$1:$C$1001,,0))</f>
        <v xml:space="preserve"> </v>
      </c>
      <c r="H355" s="2" t="str">
        <f>_xlfn.XLOOKUP(C355,customers!$A$1:$A$1001,customers!$G$1:$G$1001,,0)</f>
        <v>United States</v>
      </c>
      <c r="I355" t="str">
        <f>_xlfn.XLOOKUP(D355,products!$A$1:$A$49,products!$B$1:$B$49,0)</f>
        <v>Ara</v>
      </c>
      <c r="J355" t="str">
        <f>_xlfn.XLOOKUP(D355,products!$A$1:$A$49,products!$C$1:$C$49,0)</f>
        <v>M</v>
      </c>
      <c r="K355" s="6">
        <f>_xlfn.XLOOKUP(D355,products!$A$1:$A$49,products!$D$1:$D$49,0)</f>
        <v>0.5</v>
      </c>
      <c r="L355" s="8">
        <f>_xlfn.XLOOKUP(D355,products!$A$1:$A$49,products!$E$1:$E$49,0)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 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_xlfn.XLOOKUP(D356,products!$A$1:$A$49,products!$B$1:$B$49,0)</f>
        <v>Ara</v>
      </c>
      <c r="J356" t="str">
        <f>_xlfn.XLOOKUP(D356,products!$A$1:$A$49,products!$C$1:$C$49,0)</f>
        <v>M</v>
      </c>
      <c r="K356" s="6">
        <f>_xlfn.XLOOKUP(D356,products!$A$1:$A$49,products!$D$1:$D$49,0)</f>
        <v>2.5</v>
      </c>
      <c r="L356" s="8">
        <f>_xlfn.XLOOKUP(D356,products!$A$1:$A$49,products!$E$1:$E$49,0)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 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_xlfn.XLOOKUP(D357,products!$A$1:$A$49,products!$B$1:$B$49,0)</f>
        <v>Ara</v>
      </c>
      <c r="J357" t="str">
        <f>_xlfn.XLOOKUP(D357,products!$A$1:$A$49,products!$C$1:$C$49,0)</f>
        <v>D</v>
      </c>
      <c r="K357" s="6">
        <f>_xlfn.XLOOKUP(D357,products!$A$1:$A$49,products!$D$1:$D$49,0)</f>
        <v>2.5</v>
      </c>
      <c r="L357" s="8">
        <f>_xlfn.XLOOKUP(D357,products!$A$1:$A$49,products!$E$1:$E$49,0)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 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_xlfn.XLOOKUP(D358,products!$A$1:$A$49,products!$B$1:$B$49,0)</f>
        <v>Lib</v>
      </c>
      <c r="J358" t="str">
        <f>_xlfn.XLOOKUP(D358,products!$A$1:$A$49,products!$C$1:$C$49,0)</f>
        <v>D</v>
      </c>
      <c r="K358" s="6">
        <f>_xlfn.XLOOKUP(D358,products!$A$1:$A$49,products!$D$1:$D$49,0)</f>
        <v>1</v>
      </c>
      <c r="L358" s="8">
        <f>_xlfn.XLOOKUP(D358,products!$A$1:$A$49,products!$E$1:$E$49,0)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 ",_xlfn.XLOOKUP(C359,customers!$A$1:$A$1001,customers!$C$1:$C$1001,,0))</f>
        <v xml:space="preserve"> </v>
      </c>
      <c r="H359" s="2" t="str">
        <f>_xlfn.XLOOKUP(C359,customers!$A$1:$A$1001,customers!$G$1:$G$1001,,0)</f>
        <v>United States</v>
      </c>
      <c r="I359" t="str">
        <f>_xlfn.XLOOKUP(D359,products!$A$1:$A$49,products!$B$1:$B$49,0)</f>
        <v>Ara</v>
      </c>
      <c r="J359" t="str">
        <f>_xlfn.XLOOKUP(D359,products!$A$1:$A$49,products!$C$1:$C$49,0)</f>
        <v>M</v>
      </c>
      <c r="K359" s="6">
        <f>_xlfn.XLOOKUP(D359,products!$A$1:$A$49,products!$D$1:$D$49,0)</f>
        <v>2.5</v>
      </c>
      <c r="L359" s="8">
        <f>_xlfn.XLOOKUP(D359,products!$A$1:$A$49,products!$E$1:$E$49,0)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 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_xlfn.XLOOKUP(D360,products!$A$1:$A$49,products!$B$1:$B$49,0)</f>
        <v>Ara</v>
      </c>
      <c r="J360" t="str">
        <f>_xlfn.XLOOKUP(D360,products!$A$1:$A$49,products!$C$1:$C$49,0)</f>
        <v>L</v>
      </c>
      <c r="K360" s="6">
        <f>_xlfn.XLOOKUP(D360,products!$A$1:$A$49,products!$D$1:$D$49,0)</f>
        <v>2.5</v>
      </c>
      <c r="L360" s="8">
        <f>_xlfn.XLOOKUP(D360,products!$A$1:$A$49,products!$E$1:$E$49,0)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 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_xlfn.XLOOKUP(D361,products!$A$1:$A$49,products!$B$1:$B$49,0)</f>
        <v>Rob</v>
      </c>
      <c r="J361" t="str">
        <f>_xlfn.XLOOKUP(D361,products!$A$1:$A$49,products!$C$1:$C$49,0)</f>
        <v>L</v>
      </c>
      <c r="K361" s="6">
        <f>_xlfn.XLOOKUP(D361,products!$A$1:$A$49,products!$D$1:$D$49,0)</f>
        <v>0.2</v>
      </c>
      <c r="L361" s="8">
        <f>_xlfn.XLOOKUP(D361,products!$A$1:$A$49,products!$E$1:$E$49,0)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 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_xlfn.XLOOKUP(D362,products!$A$1:$A$49,products!$B$1:$B$49,0)</f>
        <v>Rob</v>
      </c>
      <c r="J362" t="str">
        <f>_xlfn.XLOOKUP(D362,products!$A$1:$A$49,products!$C$1:$C$49,0)</f>
        <v>D</v>
      </c>
      <c r="K362" s="6">
        <f>_xlfn.XLOOKUP(D362,products!$A$1:$A$49,products!$D$1:$D$49,0)</f>
        <v>2.5</v>
      </c>
      <c r="L362" s="8">
        <f>_xlfn.XLOOKUP(D362,products!$A$1:$A$49,products!$E$1:$E$49,0)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 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_xlfn.XLOOKUP(D363,products!$A$1:$A$49,products!$B$1:$B$49,0)</f>
        <v>Rob</v>
      </c>
      <c r="J363" t="str">
        <f>_xlfn.XLOOKUP(D363,products!$A$1:$A$49,products!$C$1:$C$49,0)</f>
        <v>M</v>
      </c>
      <c r="K363" s="6">
        <f>_xlfn.XLOOKUP(D363,products!$A$1:$A$49,products!$D$1:$D$49,0)</f>
        <v>0.5</v>
      </c>
      <c r="L363" s="8">
        <f>_xlfn.XLOOKUP(D363,products!$A$1:$A$49,products!$E$1:$E$49,0)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 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_xlfn.XLOOKUP(D364,products!$A$1:$A$49,products!$B$1:$B$49,0)</f>
        <v>Exc</v>
      </c>
      <c r="J364" t="str">
        <f>_xlfn.XLOOKUP(D364,products!$A$1:$A$49,products!$C$1:$C$49,0)</f>
        <v>L</v>
      </c>
      <c r="K364" s="6">
        <f>_xlfn.XLOOKUP(D364,products!$A$1:$A$49,products!$D$1:$D$49,0)</f>
        <v>1</v>
      </c>
      <c r="L364" s="8">
        <f>_xlfn.XLOOKUP(D364,products!$A$1:$A$49,products!$E$1:$E$49,0)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 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_xlfn.XLOOKUP(D365,products!$A$1:$A$49,products!$B$1:$B$49,0)</f>
        <v>Lib</v>
      </c>
      <c r="J365" t="str">
        <f>_xlfn.XLOOKUP(D365,products!$A$1:$A$49,products!$C$1:$C$49,0)</f>
        <v>M</v>
      </c>
      <c r="K365" s="6">
        <f>_xlfn.XLOOKUP(D365,products!$A$1:$A$49,products!$D$1:$D$49,0)</f>
        <v>1</v>
      </c>
      <c r="L365" s="8">
        <f>_xlfn.XLOOKUP(D365,products!$A$1:$A$49,products!$E$1:$E$49,0)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 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_xlfn.XLOOKUP(D366,products!$A$1:$A$49,products!$B$1:$B$49,0)</f>
        <v>Exc</v>
      </c>
      <c r="J366" t="str">
        <f>_xlfn.XLOOKUP(D366,products!$A$1:$A$49,products!$C$1:$C$49,0)</f>
        <v>D</v>
      </c>
      <c r="K366" s="6">
        <f>_xlfn.XLOOKUP(D366,products!$A$1:$A$49,products!$D$1:$D$49,0)</f>
        <v>1</v>
      </c>
      <c r="L366" s="8">
        <f>_xlfn.XLOOKUP(D366,products!$A$1:$A$49,products!$E$1:$E$49,0)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 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_xlfn.XLOOKUP(D367,products!$A$1:$A$49,products!$B$1:$B$49,0)</f>
        <v>Lib</v>
      </c>
      <c r="J367" t="str">
        <f>_xlfn.XLOOKUP(D367,products!$A$1:$A$49,products!$C$1:$C$49,0)</f>
        <v>D</v>
      </c>
      <c r="K367" s="6">
        <f>_xlfn.XLOOKUP(D367,products!$A$1:$A$49,products!$D$1:$D$49,0)</f>
        <v>0.5</v>
      </c>
      <c r="L367" s="8">
        <f>_xlfn.XLOOKUP(D367,products!$A$1:$A$49,products!$E$1:$E$49,0)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 ",_xlfn.XLOOKUP(C368,customers!$A$1:$A$1001,customers!$C$1:$C$1001,,0))</f>
        <v xml:space="preserve"> </v>
      </c>
      <c r="H368" s="2" t="str">
        <f>_xlfn.XLOOKUP(C368,customers!$A$1:$A$1001,customers!$G$1:$G$1001,,0)</f>
        <v>United States</v>
      </c>
      <c r="I368" t="str">
        <f>_xlfn.XLOOKUP(D368,products!$A$1:$A$49,products!$B$1:$B$49,0)</f>
        <v>Exc</v>
      </c>
      <c r="J368" t="str">
        <f>_xlfn.XLOOKUP(D368,products!$A$1:$A$49,products!$C$1:$C$49,0)</f>
        <v>D</v>
      </c>
      <c r="K368" s="6">
        <f>_xlfn.XLOOKUP(D368,products!$A$1:$A$49,products!$D$1:$D$49,0)</f>
        <v>0.5</v>
      </c>
      <c r="L368" s="8">
        <f>_xlfn.XLOOKUP(D368,products!$A$1:$A$49,products!$E$1:$E$49,0)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 ",_xlfn.XLOOKUP(C369,customers!$A$1:$A$1001,customers!$C$1:$C$1001,,0))</f>
        <v xml:space="preserve"> </v>
      </c>
      <c r="H369" s="2" t="str">
        <f>_xlfn.XLOOKUP(C369,customers!$A$1:$A$1001,customers!$G$1:$G$1001,,0)</f>
        <v>United States</v>
      </c>
      <c r="I369" t="str">
        <f>_xlfn.XLOOKUP(D369,products!$A$1:$A$49,products!$B$1:$B$49,0)</f>
        <v>Lib</v>
      </c>
      <c r="J369" t="str">
        <f>_xlfn.XLOOKUP(D369,products!$A$1:$A$49,products!$C$1:$C$49,0)</f>
        <v>M</v>
      </c>
      <c r="K369" s="6">
        <f>_xlfn.XLOOKUP(D369,products!$A$1:$A$49,products!$D$1:$D$49,0)</f>
        <v>0.2</v>
      </c>
      <c r="L369" s="8">
        <f>_xlfn.XLOOKUP(D369,products!$A$1:$A$49,products!$E$1:$E$49,0)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 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_xlfn.XLOOKUP(D370,products!$A$1:$A$49,products!$B$1:$B$49,0)</f>
        <v>Exc</v>
      </c>
      <c r="J370" t="str">
        <f>_xlfn.XLOOKUP(D370,products!$A$1:$A$49,products!$C$1:$C$49,0)</f>
        <v>M</v>
      </c>
      <c r="K370" s="6">
        <f>_xlfn.XLOOKUP(D370,products!$A$1:$A$49,products!$D$1:$D$49,0)</f>
        <v>2.5</v>
      </c>
      <c r="L370" s="8">
        <f>_xlfn.XLOOKUP(D370,products!$A$1:$A$49,products!$E$1:$E$49,0)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 ",_xlfn.XLOOKUP(C371,customers!$A$1:$A$1001,customers!$C$1:$C$1001,,0))</f>
        <v xml:space="preserve"> </v>
      </c>
      <c r="H371" s="2" t="str">
        <f>_xlfn.XLOOKUP(C371,customers!$A$1:$A$1001,customers!$G$1:$G$1001,,0)</f>
        <v>United States</v>
      </c>
      <c r="I371" t="str">
        <f>_xlfn.XLOOKUP(D371,products!$A$1:$A$49,products!$B$1:$B$49,0)</f>
        <v>Exc</v>
      </c>
      <c r="J371" t="str">
        <f>_xlfn.XLOOKUP(D371,products!$A$1:$A$49,products!$C$1:$C$49,0)</f>
        <v>L</v>
      </c>
      <c r="K371" s="6">
        <f>_xlfn.XLOOKUP(D371,products!$A$1:$A$49,products!$D$1:$D$49,0)</f>
        <v>0.5</v>
      </c>
      <c r="L371" s="8">
        <f>_xlfn.XLOOKUP(D371,products!$A$1:$A$49,products!$E$1:$E$49,0)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 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_xlfn.XLOOKUP(D372,products!$A$1:$A$49,products!$B$1:$B$49,0)</f>
        <v>Exc</v>
      </c>
      <c r="J372" t="str">
        <f>_xlfn.XLOOKUP(D372,products!$A$1:$A$49,products!$C$1:$C$49,0)</f>
        <v>D</v>
      </c>
      <c r="K372" s="6">
        <f>_xlfn.XLOOKUP(D372,products!$A$1:$A$49,products!$D$1:$D$49,0)</f>
        <v>1</v>
      </c>
      <c r="L372" s="8">
        <f>_xlfn.XLOOKUP(D372,products!$A$1:$A$49,products!$E$1:$E$49,0)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 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_xlfn.XLOOKUP(D373,products!$A$1:$A$49,products!$B$1:$B$49,0)</f>
        <v>Ara</v>
      </c>
      <c r="J373" t="str">
        <f>_xlfn.XLOOKUP(D373,products!$A$1:$A$49,products!$C$1:$C$49,0)</f>
        <v>L</v>
      </c>
      <c r="K373" s="6">
        <f>_xlfn.XLOOKUP(D373,products!$A$1:$A$49,products!$D$1:$D$49,0)</f>
        <v>0.5</v>
      </c>
      <c r="L373" s="8">
        <f>_xlfn.XLOOKUP(D373,products!$A$1:$A$49,products!$E$1:$E$49,0)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 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_xlfn.XLOOKUP(D374,products!$A$1:$A$49,products!$B$1:$B$49,0)</f>
        <v>Rob</v>
      </c>
      <c r="J374" t="str">
        <f>_xlfn.XLOOKUP(D374,products!$A$1:$A$49,products!$C$1:$C$49,0)</f>
        <v>L</v>
      </c>
      <c r="K374" s="6">
        <f>_xlfn.XLOOKUP(D374,products!$A$1:$A$49,products!$D$1:$D$49,0)</f>
        <v>0.5</v>
      </c>
      <c r="L374" s="8">
        <f>_xlfn.XLOOKUP(D374,products!$A$1:$A$49,products!$E$1:$E$49,0)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 ",_xlfn.XLOOKUP(C375,customers!$A$1:$A$1001,customers!$C$1:$C$1001,,0))</f>
        <v xml:space="preserve"> </v>
      </c>
      <c r="H375" s="2" t="str">
        <f>_xlfn.XLOOKUP(C375,customers!$A$1:$A$1001,customers!$G$1:$G$1001,,0)</f>
        <v>Ireland</v>
      </c>
      <c r="I375" t="str">
        <f>_xlfn.XLOOKUP(D375,products!$A$1:$A$49,products!$B$1:$B$49,0)</f>
        <v>Ara</v>
      </c>
      <c r="J375" t="str">
        <f>_xlfn.XLOOKUP(D375,products!$A$1:$A$49,products!$C$1:$C$49,0)</f>
        <v>D</v>
      </c>
      <c r="K375" s="6">
        <f>_xlfn.XLOOKUP(D375,products!$A$1:$A$49,products!$D$1:$D$49,0)</f>
        <v>0.5</v>
      </c>
      <c r="L375" s="8">
        <f>_xlfn.XLOOKUP(D375,products!$A$1:$A$49,products!$E$1:$E$49,0)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 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_xlfn.XLOOKUP(D376,products!$A$1:$A$49,products!$B$1:$B$49,0)</f>
        <v>Lib</v>
      </c>
      <c r="J376" t="str">
        <f>_xlfn.XLOOKUP(D376,products!$A$1:$A$49,products!$C$1:$C$49,0)</f>
        <v>L</v>
      </c>
      <c r="K376" s="6">
        <f>_xlfn.XLOOKUP(D376,products!$A$1:$A$49,products!$D$1:$D$49,0)</f>
        <v>0.5</v>
      </c>
      <c r="L376" s="8">
        <f>_xlfn.XLOOKUP(D376,products!$A$1:$A$49,products!$E$1:$E$49,0)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 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_xlfn.XLOOKUP(D377,products!$A$1:$A$49,products!$B$1:$B$49,0)</f>
        <v>Ara</v>
      </c>
      <c r="J377" t="str">
        <f>_xlfn.XLOOKUP(D377,products!$A$1:$A$49,products!$C$1:$C$49,0)</f>
        <v>M</v>
      </c>
      <c r="K377" s="6">
        <f>_xlfn.XLOOKUP(D377,products!$A$1:$A$49,products!$D$1:$D$49,0)</f>
        <v>0.2</v>
      </c>
      <c r="L377" s="8">
        <f>_xlfn.XLOOKUP(D377,products!$A$1:$A$49,products!$E$1:$E$49,0)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 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_xlfn.XLOOKUP(D378,products!$A$1:$A$49,products!$B$1:$B$49,0)</f>
        <v>Rob</v>
      </c>
      <c r="J378" t="str">
        <f>_xlfn.XLOOKUP(D378,products!$A$1:$A$49,products!$C$1:$C$49,0)</f>
        <v>M</v>
      </c>
      <c r="K378" s="6">
        <f>_xlfn.XLOOKUP(D378,products!$A$1:$A$49,products!$D$1:$D$49,0)</f>
        <v>0.5</v>
      </c>
      <c r="L378" s="8">
        <f>_xlfn.XLOOKUP(D378,products!$A$1:$A$49,products!$E$1:$E$49,0)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 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_xlfn.XLOOKUP(D379,products!$A$1:$A$49,products!$B$1:$B$49,0)</f>
        <v>Rob</v>
      </c>
      <c r="J379" t="str">
        <f>_xlfn.XLOOKUP(D379,products!$A$1:$A$49,products!$C$1:$C$49,0)</f>
        <v>D</v>
      </c>
      <c r="K379" s="6">
        <f>_xlfn.XLOOKUP(D379,products!$A$1:$A$49,products!$D$1:$D$49,0)</f>
        <v>0.2</v>
      </c>
      <c r="L379" s="8">
        <f>_xlfn.XLOOKUP(D379,products!$A$1:$A$49,products!$E$1:$E$49,0)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 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_xlfn.XLOOKUP(D380,products!$A$1:$A$49,products!$B$1:$B$49,0)</f>
        <v>Ara</v>
      </c>
      <c r="J380" t="str">
        <f>_xlfn.XLOOKUP(D380,products!$A$1:$A$49,products!$C$1:$C$49,0)</f>
        <v>L</v>
      </c>
      <c r="K380" s="6">
        <f>_xlfn.XLOOKUP(D380,products!$A$1:$A$49,products!$D$1:$D$49,0)</f>
        <v>0.5</v>
      </c>
      <c r="L380" s="8">
        <f>_xlfn.XLOOKUP(D380,products!$A$1:$A$49,products!$E$1:$E$49,0)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 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_xlfn.XLOOKUP(D381,products!$A$1:$A$49,products!$B$1:$B$49,0)</f>
        <v>Rob</v>
      </c>
      <c r="J381" t="str">
        <f>_xlfn.XLOOKUP(D381,products!$A$1:$A$49,products!$C$1:$C$49,0)</f>
        <v>L</v>
      </c>
      <c r="K381" s="6">
        <f>_xlfn.XLOOKUP(D381,products!$A$1:$A$49,products!$D$1:$D$49,0)</f>
        <v>0.5</v>
      </c>
      <c r="L381" s="8">
        <f>_xlfn.XLOOKUP(D381,products!$A$1:$A$49,products!$E$1:$E$49,0)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 ",_xlfn.XLOOKUP(C382,customers!$A$1:$A$1001,customers!$C$1:$C$1001,,0))</f>
        <v xml:space="preserve"> </v>
      </c>
      <c r="H382" s="2" t="str">
        <f>_xlfn.XLOOKUP(C382,customers!$A$1:$A$1001,customers!$G$1:$G$1001,,0)</f>
        <v>United States</v>
      </c>
      <c r="I382" t="str">
        <f>_xlfn.XLOOKUP(D382,products!$A$1:$A$49,products!$B$1:$B$49,0)</f>
        <v>Lib</v>
      </c>
      <c r="J382" t="str">
        <f>_xlfn.XLOOKUP(D382,products!$A$1:$A$49,products!$C$1:$C$49,0)</f>
        <v>D</v>
      </c>
      <c r="K382" s="6">
        <f>_xlfn.XLOOKUP(D382,products!$A$1:$A$49,products!$D$1:$D$49,0)</f>
        <v>0.5</v>
      </c>
      <c r="L382" s="8">
        <f>_xlfn.XLOOKUP(D382,products!$A$1:$A$49,products!$E$1:$E$49,0)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 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_xlfn.XLOOKUP(D383,products!$A$1:$A$49,products!$B$1:$B$49,0)</f>
        <v>Ara</v>
      </c>
      <c r="J383" t="str">
        <f>_xlfn.XLOOKUP(D383,products!$A$1:$A$49,products!$C$1:$C$49,0)</f>
        <v>D</v>
      </c>
      <c r="K383" s="6">
        <f>_xlfn.XLOOKUP(D383,products!$A$1:$A$49,products!$D$1:$D$49,0)</f>
        <v>0.2</v>
      </c>
      <c r="L383" s="8">
        <f>_xlfn.XLOOKUP(D383,products!$A$1:$A$49,products!$E$1:$E$49,0)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 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_xlfn.XLOOKUP(D384,products!$A$1:$A$49,products!$B$1:$B$49,0)</f>
        <v>Exc</v>
      </c>
      <c r="J384" t="str">
        <f>_xlfn.XLOOKUP(D384,products!$A$1:$A$49,products!$C$1:$C$49,0)</f>
        <v>D</v>
      </c>
      <c r="K384" s="6">
        <f>_xlfn.XLOOKUP(D384,products!$A$1:$A$49,products!$D$1:$D$49,0)</f>
        <v>0.5</v>
      </c>
      <c r="L384" s="8">
        <f>_xlfn.XLOOKUP(D384,products!$A$1:$A$49,products!$E$1:$E$49,0)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 ",_xlfn.XLOOKUP(C385,customers!$A$1:$A$1001,customers!$C$1:$C$1001,,0))</f>
        <v xml:space="preserve"> </v>
      </c>
      <c r="H385" s="2" t="str">
        <f>_xlfn.XLOOKUP(C385,customers!$A$1:$A$1001,customers!$G$1:$G$1001,,0)</f>
        <v>United States</v>
      </c>
      <c r="I385" t="str">
        <f>_xlfn.XLOOKUP(D385,products!$A$1:$A$49,products!$B$1:$B$49,0)</f>
        <v>Exc</v>
      </c>
      <c r="J385" t="str">
        <f>_xlfn.XLOOKUP(D385,products!$A$1:$A$49,products!$C$1:$C$49,0)</f>
        <v>L</v>
      </c>
      <c r="K385" s="6">
        <f>_xlfn.XLOOKUP(D385,products!$A$1:$A$49,products!$D$1:$D$49,0)</f>
        <v>0.5</v>
      </c>
      <c r="L385" s="8">
        <f>_xlfn.XLOOKUP(D385,products!$A$1:$A$49,products!$E$1:$E$49,0)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 ",_xlfn.XLOOKUP(C386,customers!$A$1:$A$1001,customers!$C$1:$C$1001,,0))</f>
        <v xml:space="preserve"> </v>
      </c>
      <c r="H386" s="2" t="str">
        <f>_xlfn.XLOOKUP(C386,customers!$A$1:$A$1001,customers!$G$1:$G$1001,,0)</f>
        <v>United States</v>
      </c>
      <c r="I386" t="str">
        <f>_xlfn.XLOOKUP(D386,products!$A$1:$A$49,products!$B$1:$B$49,0)</f>
        <v>Ara</v>
      </c>
      <c r="J386" t="str">
        <f>_xlfn.XLOOKUP(D386,products!$A$1:$A$49,products!$C$1:$C$49,0)</f>
        <v>L</v>
      </c>
      <c r="K386" s="6">
        <f>_xlfn.XLOOKUP(D386,products!$A$1:$A$49,products!$D$1:$D$49,0)</f>
        <v>2.5</v>
      </c>
      <c r="L386" s="8">
        <f>_xlfn.XLOOKUP(D386,products!$A$1:$A$49,products!$E$1:$E$49,0)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 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_xlfn.XLOOKUP(D387,products!$A$1:$A$49,products!$B$1:$B$49,0)</f>
        <v>Lib</v>
      </c>
      <c r="J387" t="str">
        <f>_xlfn.XLOOKUP(D387,products!$A$1:$A$49,products!$C$1:$C$49,0)</f>
        <v>M</v>
      </c>
      <c r="K387" s="6">
        <f>_xlfn.XLOOKUP(D387,products!$A$1:$A$49,products!$D$1:$D$49,0)</f>
        <v>0.5</v>
      </c>
      <c r="L387" s="8">
        <f>_xlfn.XLOOKUP(D387,products!$A$1:$A$49,products!$E$1:$E$49,0)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 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 ",_xlfn.XLOOKUP(C388,customers!$A$1:$A$1001,customers!$C$1:$C$1001,,0))</f>
        <v xml:space="preserve"> </v>
      </c>
      <c r="H388" s="2" t="str">
        <f>_xlfn.XLOOKUP(C388,customers!$A$1:$A$1001,customers!$G$1:$G$1001,,0)</f>
        <v>United States</v>
      </c>
      <c r="I388" t="str">
        <f>_xlfn.XLOOKUP(D388,products!$A$1:$A$49,products!$B$1:$B$49,0)</f>
        <v>Ara</v>
      </c>
      <c r="J388" t="str">
        <f>_xlfn.XLOOKUP(D388,products!$A$1:$A$49,products!$C$1:$C$49,0)</f>
        <v>D</v>
      </c>
      <c r="K388" s="6">
        <f>_xlfn.XLOOKUP(D388,products!$A$1:$A$49,products!$D$1:$D$49,0)</f>
        <v>0.2</v>
      </c>
      <c r="L388" s="8">
        <f>_xlfn.XLOOKUP(D388,products!$A$1:$A$49,products!$E$1:$E$49,0)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 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_xlfn.XLOOKUP(D389,products!$A$1:$A$49,products!$B$1:$B$49,0)</f>
        <v>Exc</v>
      </c>
      <c r="J389" t="str">
        <f>_xlfn.XLOOKUP(D389,products!$A$1:$A$49,products!$C$1:$C$49,0)</f>
        <v>L</v>
      </c>
      <c r="K389" s="6">
        <f>_xlfn.XLOOKUP(D389,products!$A$1:$A$49,products!$D$1:$D$49,0)</f>
        <v>1</v>
      </c>
      <c r="L389" s="8">
        <f>_xlfn.XLOOKUP(D389,products!$A$1:$A$49,products!$E$1:$E$49,0)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 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_xlfn.XLOOKUP(D390,products!$A$1:$A$49,products!$B$1:$B$49,0)</f>
        <v>Lib</v>
      </c>
      <c r="J390" t="str">
        <f>_xlfn.XLOOKUP(D390,products!$A$1:$A$49,products!$C$1:$C$49,0)</f>
        <v>D</v>
      </c>
      <c r="K390" s="6">
        <f>_xlfn.XLOOKUP(D390,products!$A$1:$A$49,products!$D$1:$D$49,0)</f>
        <v>0.2</v>
      </c>
      <c r="L390" s="8">
        <f>_xlfn.XLOOKUP(D390,products!$A$1:$A$49,products!$E$1:$E$49,0)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 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_xlfn.XLOOKUP(D391,products!$A$1:$A$49,products!$B$1:$B$49,0)</f>
        <v>Lib</v>
      </c>
      <c r="J391" t="str">
        <f>_xlfn.XLOOKUP(D391,products!$A$1:$A$49,products!$C$1:$C$49,0)</f>
        <v>D</v>
      </c>
      <c r="K391" s="6">
        <f>_xlfn.XLOOKUP(D391,products!$A$1:$A$49,products!$D$1:$D$49,0)</f>
        <v>0.5</v>
      </c>
      <c r="L391" s="8">
        <f>_xlfn.XLOOKUP(D391,products!$A$1:$A$49,products!$E$1:$E$49,0)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 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_xlfn.XLOOKUP(D392,products!$A$1:$A$49,products!$B$1:$B$49,0)</f>
        <v>Exc</v>
      </c>
      <c r="J392" t="str">
        <f>_xlfn.XLOOKUP(D392,products!$A$1:$A$49,products!$C$1:$C$49,0)</f>
        <v>D</v>
      </c>
      <c r="K392" s="6">
        <f>_xlfn.XLOOKUP(D392,products!$A$1:$A$49,products!$D$1:$D$49,0)</f>
        <v>0.5</v>
      </c>
      <c r="L392" s="8">
        <f>_xlfn.XLOOKUP(D392,products!$A$1:$A$49,products!$E$1:$E$49,0)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 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_xlfn.XLOOKUP(D393,products!$A$1:$A$49,products!$B$1:$B$49,0)</f>
        <v>Ara</v>
      </c>
      <c r="J393" t="str">
        <f>_xlfn.XLOOKUP(D393,products!$A$1:$A$49,products!$C$1:$C$49,0)</f>
        <v>M</v>
      </c>
      <c r="K393" s="6">
        <f>_xlfn.XLOOKUP(D393,products!$A$1:$A$49,products!$D$1:$D$49,0)</f>
        <v>0.5</v>
      </c>
      <c r="L393" s="8">
        <f>_xlfn.XLOOKUP(D393,products!$A$1:$A$49,products!$E$1:$E$49,0)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 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_xlfn.XLOOKUP(D394,products!$A$1:$A$49,products!$B$1:$B$49,0)</f>
        <v>Exc</v>
      </c>
      <c r="J394" t="str">
        <f>_xlfn.XLOOKUP(D394,products!$A$1:$A$49,products!$C$1:$C$49,0)</f>
        <v>L</v>
      </c>
      <c r="K394" s="6">
        <f>_xlfn.XLOOKUP(D394,products!$A$1:$A$49,products!$D$1:$D$49,0)</f>
        <v>1</v>
      </c>
      <c r="L394" s="8">
        <f>_xlfn.XLOOKUP(D394,products!$A$1:$A$49,products!$E$1:$E$49,0)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 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_xlfn.XLOOKUP(D395,products!$A$1:$A$49,products!$B$1:$B$49,0)</f>
        <v>Ara</v>
      </c>
      <c r="J395" t="str">
        <f>_xlfn.XLOOKUP(D395,products!$A$1:$A$49,products!$C$1:$C$49,0)</f>
        <v>L</v>
      </c>
      <c r="K395" s="6">
        <f>_xlfn.XLOOKUP(D395,products!$A$1:$A$49,products!$D$1:$D$49,0)</f>
        <v>0.2</v>
      </c>
      <c r="L395" s="8">
        <f>_xlfn.XLOOKUP(D395,products!$A$1:$A$49,products!$E$1:$E$49,0)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 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_xlfn.XLOOKUP(D396,products!$A$1:$A$49,products!$B$1:$B$49,0)</f>
        <v>Rob</v>
      </c>
      <c r="J396" t="str">
        <f>_xlfn.XLOOKUP(D396,products!$A$1:$A$49,products!$C$1:$C$49,0)</f>
        <v>L</v>
      </c>
      <c r="K396" s="6">
        <f>_xlfn.XLOOKUP(D396,products!$A$1:$A$49,products!$D$1:$D$49,0)</f>
        <v>2.5</v>
      </c>
      <c r="L396" s="8">
        <f>_xlfn.XLOOKUP(D396,products!$A$1:$A$49,products!$E$1:$E$49,0)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 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_xlfn.XLOOKUP(D397,products!$A$1:$A$49,products!$B$1:$B$49,0)</f>
        <v>Lib</v>
      </c>
      <c r="J397" t="str">
        <f>_xlfn.XLOOKUP(D397,products!$A$1:$A$49,products!$C$1:$C$49,0)</f>
        <v>D</v>
      </c>
      <c r="K397" s="6">
        <f>_xlfn.XLOOKUP(D397,products!$A$1:$A$49,products!$D$1:$D$49,0)</f>
        <v>0.5</v>
      </c>
      <c r="L397" s="8">
        <f>_xlfn.XLOOKUP(D397,products!$A$1:$A$49,products!$E$1:$E$49,0)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 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_xlfn.XLOOKUP(D398,products!$A$1:$A$49,products!$B$1:$B$49,0)</f>
        <v>Ara</v>
      </c>
      <c r="J398" t="str">
        <f>_xlfn.XLOOKUP(D398,products!$A$1:$A$49,products!$C$1:$C$49,0)</f>
        <v>L</v>
      </c>
      <c r="K398" s="6">
        <f>_xlfn.XLOOKUP(D398,products!$A$1:$A$49,products!$D$1:$D$49,0)</f>
        <v>0.5</v>
      </c>
      <c r="L398" s="8">
        <f>_xlfn.XLOOKUP(D398,products!$A$1:$A$49,products!$E$1:$E$49,0)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 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_xlfn.XLOOKUP(D399,products!$A$1:$A$49,products!$B$1:$B$49,0)</f>
        <v>Lib</v>
      </c>
      <c r="J399" t="str">
        <f>_xlfn.XLOOKUP(D399,products!$A$1:$A$49,products!$C$1:$C$49,0)</f>
        <v>D</v>
      </c>
      <c r="K399" s="6">
        <f>_xlfn.XLOOKUP(D399,products!$A$1:$A$49,products!$D$1:$D$49,0)</f>
        <v>0.5</v>
      </c>
      <c r="L399" s="8">
        <f>_xlfn.XLOOKUP(D399,products!$A$1:$A$49,products!$E$1:$E$49,0)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 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_xlfn.XLOOKUP(D400,products!$A$1:$A$49,products!$B$1:$B$49,0)</f>
        <v>Ara</v>
      </c>
      <c r="J400" t="str">
        <f>_xlfn.XLOOKUP(D400,products!$A$1:$A$49,products!$C$1:$C$49,0)</f>
        <v>D</v>
      </c>
      <c r="K400" s="6">
        <f>_xlfn.XLOOKUP(D400,products!$A$1:$A$49,products!$D$1:$D$49,0)</f>
        <v>0.2</v>
      </c>
      <c r="L400" s="8">
        <f>_xlfn.XLOOKUP(D400,products!$A$1:$A$49,products!$E$1:$E$49,0)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 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_xlfn.XLOOKUP(D401,products!$A$1:$A$49,products!$B$1:$B$49,0)</f>
        <v>Exc</v>
      </c>
      <c r="J401" t="str">
        <f>_xlfn.XLOOKUP(D401,products!$A$1:$A$49,products!$C$1:$C$49,0)</f>
        <v>D</v>
      </c>
      <c r="K401" s="6">
        <f>_xlfn.XLOOKUP(D401,products!$A$1:$A$49,products!$D$1:$D$49,0)</f>
        <v>2.5</v>
      </c>
      <c r="L401" s="8">
        <f>_xlfn.XLOOKUP(D401,products!$A$1:$A$49,products!$E$1:$E$49,0)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 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_xlfn.XLOOKUP(D402,products!$A$1:$A$49,products!$B$1:$B$49,0)</f>
        <v>Lib</v>
      </c>
      <c r="J402" t="str">
        <f>_xlfn.XLOOKUP(D402,products!$A$1:$A$49,products!$C$1:$C$49,0)</f>
        <v>L</v>
      </c>
      <c r="K402" s="6">
        <f>_xlfn.XLOOKUP(D402,products!$A$1:$A$49,products!$D$1:$D$49,0)</f>
        <v>1</v>
      </c>
      <c r="L402" s="8">
        <f>_xlfn.XLOOKUP(D402,products!$A$1:$A$49,products!$E$1:$E$49,0)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 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_xlfn.XLOOKUP(D403,products!$A$1:$A$49,products!$B$1:$B$49,0)</f>
        <v>Lib</v>
      </c>
      <c r="J403" t="str">
        <f>_xlfn.XLOOKUP(D403,products!$A$1:$A$49,products!$C$1:$C$49,0)</f>
        <v>M</v>
      </c>
      <c r="K403" s="6">
        <f>_xlfn.XLOOKUP(D403,products!$A$1:$A$49,products!$D$1:$D$49,0)</f>
        <v>0.2</v>
      </c>
      <c r="L403" s="8">
        <f>_xlfn.XLOOKUP(D403,products!$A$1:$A$49,products!$E$1:$E$49,0)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 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_xlfn.XLOOKUP(D404,products!$A$1:$A$49,products!$B$1:$B$49,0)</f>
        <v>Rob</v>
      </c>
      <c r="J404" t="str">
        <f>_xlfn.XLOOKUP(D404,products!$A$1:$A$49,products!$C$1:$C$49,0)</f>
        <v>D</v>
      </c>
      <c r="K404" s="6">
        <f>_xlfn.XLOOKUP(D404,products!$A$1:$A$49,products!$D$1:$D$49,0)</f>
        <v>1</v>
      </c>
      <c r="L404" s="8">
        <f>_xlfn.XLOOKUP(D404,products!$A$1:$A$49,products!$E$1:$E$49,0)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 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_xlfn.XLOOKUP(D405,products!$A$1:$A$49,products!$B$1:$B$49,0)</f>
        <v>Lib</v>
      </c>
      <c r="J405" t="str">
        <f>_xlfn.XLOOKUP(D405,products!$A$1:$A$49,products!$C$1:$C$49,0)</f>
        <v>L</v>
      </c>
      <c r="K405" s="6">
        <f>_xlfn.XLOOKUP(D405,products!$A$1:$A$49,products!$D$1:$D$49,0)</f>
        <v>0.2</v>
      </c>
      <c r="L405" s="8">
        <f>_xlfn.XLOOKUP(D405,products!$A$1:$A$49,products!$E$1:$E$49,0)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 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_xlfn.XLOOKUP(D406,products!$A$1:$A$49,products!$B$1:$B$49,0)</f>
        <v>Ara</v>
      </c>
      <c r="J406" t="str">
        <f>_xlfn.XLOOKUP(D406,products!$A$1:$A$49,products!$C$1:$C$49,0)</f>
        <v>D</v>
      </c>
      <c r="K406" s="6">
        <f>_xlfn.XLOOKUP(D406,products!$A$1:$A$49,products!$D$1:$D$49,0)</f>
        <v>1</v>
      </c>
      <c r="L406" s="8">
        <f>_xlfn.XLOOKUP(D406,products!$A$1:$A$49,products!$E$1:$E$49,0)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 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_xlfn.XLOOKUP(D407,products!$A$1:$A$49,products!$B$1:$B$49,0)</f>
        <v>Exc</v>
      </c>
      <c r="J407" t="str">
        <f>_xlfn.XLOOKUP(D407,products!$A$1:$A$49,products!$C$1:$C$49,0)</f>
        <v>M</v>
      </c>
      <c r="K407" s="6">
        <f>_xlfn.XLOOKUP(D407,products!$A$1:$A$49,products!$D$1:$D$49,0)</f>
        <v>0.5</v>
      </c>
      <c r="L407" s="8">
        <f>_xlfn.XLOOKUP(D407,products!$A$1:$A$49,products!$E$1:$E$49,0)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 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_xlfn.XLOOKUP(D408,products!$A$1:$A$49,products!$B$1:$B$49,0)</f>
        <v>Exc</v>
      </c>
      <c r="J408" t="str">
        <f>_xlfn.XLOOKUP(D408,products!$A$1:$A$49,products!$C$1:$C$49,0)</f>
        <v>M</v>
      </c>
      <c r="K408" s="6">
        <f>_xlfn.XLOOKUP(D408,products!$A$1:$A$49,products!$D$1:$D$49,0)</f>
        <v>1</v>
      </c>
      <c r="L408" s="8">
        <f>_xlfn.XLOOKUP(D408,products!$A$1:$A$49,products!$E$1:$E$49,0)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 ",_xlfn.XLOOKUP(C409,customers!$A$1:$A$1001,customers!$C$1:$C$1001,,0))</f>
        <v xml:space="preserve"> </v>
      </c>
      <c r="H409" s="2" t="str">
        <f>_xlfn.XLOOKUP(C409,customers!$A$1:$A$1001,customers!$G$1:$G$1001,,0)</f>
        <v>Ireland</v>
      </c>
      <c r="I409" t="str">
        <f>_xlfn.XLOOKUP(D409,products!$A$1:$A$49,products!$B$1:$B$49,0)</f>
        <v>Exc</v>
      </c>
      <c r="J409" t="str">
        <f>_xlfn.XLOOKUP(D409,products!$A$1:$A$49,products!$C$1:$C$49,0)</f>
        <v>M</v>
      </c>
      <c r="K409" s="6">
        <f>_xlfn.XLOOKUP(D409,products!$A$1:$A$49,products!$D$1:$D$49,0)</f>
        <v>0.5</v>
      </c>
      <c r="L409" s="8">
        <f>_xlfn.XLOOKUP(D409,products!$A$1:$A$49,products!$E$1:$E$49,0)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 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_xlfn.XLOOKUP(D410,products!$A$1:$A$49,products!$B$1:$B$49,0)</f>
        <v>Ara</v>
      </c>
      <c r="J410" t="str">
        <f>_xlfn.XLOOKUP(D410,products!$A$1:$A$49,products!$C$1:$C$49,0)</f>
        <v>M</v>
      </c>
      <c r="K410" s="6">
        <f>_xlfn.XLOOKUP(D410,products!$A$1:$A$49,products!$D$1:$D$49,0)</f>
        <v>2.5</v>
      </c>
      <c r="L410" s="8">
        <f>_xlfn.XLOOKUP(D410,products!$A$1:$A$49,products!$E$1:$E$49,0)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 ",_xlfn.XLOOKUP(C411,customers!$A$1:$A$1001,customers!$C$1:$C$1001,,0))</f>
        <v xml:space="preserve"> </v>
      </c>
      <c r="H411" s="2" t="str">
        <f>_xlfn.XLOOKUP(C411,customers!$A$1:$A$1001,customers!$G$1:$G$1001,,0)</f>
        <v>Ireland</v>
      </c>
      <c r="I411" t="str">
        <f>_xlfn.XLOOKUP(D411,products!$A$1:$A$49,products!$B$1:$B$49,0)</f>
        <v>Lib</v>
      </c>
      <c r="J411" t="str">
        <f>_xlfn.XLOOKUP(D411,products!$A$1:$A$49,products!$C$1:$C$49,0)</f>
        <v>L</v>
      </c>
      <c r="K411" s="6">
        <f>_xlfn.XLOOKUP(D411,products!$A$1:$A$49,products!$D$1:$D$49,0)</f>
        <v>1</v>
      </c>
      <c r="L411" s="8">
        <f>_xlfn.XLOOKUP(D411,products!$A$1:$A$49,products!$E$1:$E$49,0)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 ",_xlfn.XLOOKUP(C412,customers!$A$1:$A$1001,customers!$C$1:$C$1001,,0))</f>
        <v xml:space="preserve"> </v>
      </c>
      <c r="H412" s="2" t="str">
        <f>_xlfn.XLOOKUP(C412,customers!$A$1:$A$1001,customers!$G$1:$G$1001,,0)</f>
        <v>United States</v>
      </c>
      <c r="I412" t="str">
        <f>_xlfn.XLOOKUP(D412,products!$A$1:$A$49,products!$B$1:$B$49,0)</f>
        <v>Ara</v>
      </c>
      <c r="J412" t="str">
        <f>_xlfn.XLOOKUP(D412,products!$A$1:$A$49,products!$C$1:$C$49,0)</f>
        <v>L</v>
      </c>
      <c r="K412" s="6">
        <f>_xlfn.XLOOKUP(D412,products!$A$1:$A$49,products!$D$1:$D$49,0)</f>
        <v>0.2</v>
      </c>
      <c r="L412" s="8">
        <f>_xlfn.XLOOKUP(D412,products!$A$1:$A$49,products!$E$1:$E$49,0)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 ",_xlfn.XLOOKUP(C413,customers!$A$1:$A$1001,customers!$C$1:$C$1001,,0))</f>
        <v xml:space="preserve"> </v>
      </c>
      <c r="H413" s="2" t="str">
        <f>_xlfn.XLOOKUP(C413,customers!$A$1:$A$1001,customers!$G$1:$G$1001,,0)</f>
        <v>United States</v>
      </c>
      <c r="I413" t="str">
        <f>_xlfn.XLOOKUP(D413,products!$A$1:$A$49,products!$B$1:$B$49,0)</f>
        <v>Lib</v>
      </c>
      <c r="J413" t="str">
        <f>_xlfn.XLOOKUP(D413,products!$A$1:$A$49,products!$C$1:$C$49,0)</f>
        <v>M</v>
      </c>
      <c r="K413" s="6">
        <f>_xlfn.XLOOKUP(D413,products!$A$1:$A$49,products!$D$1:$D$49,0)</f>
        <v>1</v>
      </c>
      <c r="L413" s="8">
        <f>_xlfn.XLOOKUP(D413,products!$A$1:$A$49,products!$E$1:$E$49,0)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 ",_xlfn.XLOOKUP(C414,customers!$A$1:$A$1001,customers!$C$1:$C$1001,,0))</f>
        <v xml:space="preserve"> </v>
      </c>
      <c r="H414" s="2" t="str">
        <f>_xlfn.XLOOKUP(C414,customers!$A$1:$A$1001,customers!$G$1:$G$1001,,0)</f>
        <v>United States</v>
      </c>
      <c r="I414" t="str">
        <f>_xlfn.XLOOKUP(D414,products!$A$1:$A$49,products!$B$1:$B$49,0)</f>
        <v>Ara</v>
      </c>
      <c r="J414" t="str">
        <f>_xlfn.XLOOKUP(D414,products!$A$1:$A$49,products!$C$1:$C$49,0)</f>
        <v>M</v>
      </c>
      <c r="K414" s="6">
        <f>_xlfn.XLOOKUP(D414,products!$A$1:$A$49,products!$D$1:$D$49,0)</f>
        <v>1</v>
      </c>
      <c r="L414" s="8">
        <f>_xlfn.XLOOKUP(D414,products!$A$1:$A$49,products!$E$1:$E$49,0)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 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_xlfn.XLOOKUP(D415,products!$A$1:$A$49,products!$B$1:$B$49,0)</f>
        <v>Lib</v>
      </c>
      <c r="J415" t="str">
        <f>_xlfn.XLOOKUP(D415,products!$A$1:$A$49,products!$C$1:$C$49,0)</f>
        <v>L</v>
      </c>
      <c r="K415" s="6">
        <f>_xlfn.XLOOKUP(D415,products!$A$1:$A$49,products!$D$1:$D$49,0)</f>
        <v>2.5</v>
      </c>
      <c r="L415" s="8">
        <f>_xlfn.XLOOKUP(D415,products!$A$1:$A$49,products!$E$1:$E$49,0)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 ",_xlfn.XLOOKUP(C416,customers!$A$1:$A$1001,customers!$C$1:$C$1001,,0))</f>
        <v xml:space="preserve"> </v>
      </c>
      <c r="H416" s="2" t="str">
        <f>_xlfn.XLOOKUP(C416,customers!$A$1:$A$1001,customers!$G$1:$G$1001,,0)</f>
        <v>United States</v>
      </c>
      <c r="I416" t="str">
        <f>_xlfn.XLOOKUP(D416,products!$A$1:$A$49,products!$B$1:$B$49,0)</f>
        <v>Rob</v>
      </c>
      <c r="J416" t="str">
        <f>_xlfn.XLOOKUP(D416,products!$A$1:$A$49,products!$C$1:$C$49,0)</f>
        <v>L</v>
      </c>
      <c r="K416" s="6">
        <f>_xlfn.XLOOKUP(D416,products!$A$1:$A$49,products!$D$1:$D$49,0)</f>
        <v>0.2</v>
      </c>
      <c r="L416" s="8">
        <f>_xlfn.XLOOKUP(D416,products!$A$1:$A$49,products!$E$1:$E$49,0)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 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_xlfn.XLOOKUP(D417,products!$A$1:$A$49,products!$B$1:$B$49,0)</f>
        <v>Rob</v>
      </c>
      <c r="J417" t="str">
        <f>_xlfn.XLOOKUP(D417,products!$A$1:$A$49,products!$C$1:$C$49,0)</f>
        <v>M</v>
      </c>
      <c r="K417" s="6">
        <f>_xlfn.XLOOKUP(D417,products!$A$1:$A$49,products!$D$1:$D$49,0)</f>
        <v>0.2</v>
      </c>
      <c r="L417" s="8">
        <f>_xlfn.XLOOKUP(D417,products!$A$1:$A$49,products!$E$1:$E$49,0)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 ",_xlfn.XLOOKUP(C418,customers!$A$1:$A$1001,customers!$C$1:$C$1001,,0))</f>
        <v xml:space="preserve"> </v>
      </c>
      <c r="H418" s="2" t="str">
        <f>_xlfn.XLOOKUP(C418,customers!$A$1:$A$1001,customers!$G$1:$G$1001,,0)</f>
        <v>United States</v>
      </c>
      <c r="I418" t="str">
        <f>_xlfn.XLOOKUP(D418,products!$A$1:$A$49,products!$B$1:$B$49,0)</f>
        <v>Ara</v>
      </c>
      <c r="J418" t="str">
        <f>_xlfn.XLOOKUP(D418,products!$A$1:$A$49,products!$C$1:$C$49,0)</f>
        <v>L</v>
      </c>
      <c r="K418" s="6">
        <f>_xlfn.XLOOKUP(D418,products!$A$1:$A$49,products!$D$1:$D$49,0)</f>
        <v>0.5</v>
      </c>
      <c r="L418" s="8">
        <f>_xlfn.XLOOKUP(D418,products!$A$1:$A$49,products!$E$1:$E$49,0)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 ",_xlfn.XLOOKUP(C419,customers!$A$1:$A$1001,customers!$C$1:$C$1001,,0))</f>
        <v xml:space="preserve"> </v>
      </c>
      <c r="H419" s="2" t="str">
        <f>_xlfn.XLOOKUP(C419,customers!$A$1:$A$1001,customers!$G$1:$G$1001,,0)</f>
        <v>United States</v>
      </c>
      <c r="I419" t="str">
        <f>_xlfn.XLOOKUP(D419,products!$A$1:$A$49,products!$B$1:$B$49,0)</f>
        <v>Ara</v>
      </c>
      <c r="J419" t="str">
        <f>_xlfn.XLOOKUP(D419,products!$A$1:$A$49,products!$C$1:$C$49,0)</f>
        <v>L</v>
      </c>
      <c r="K419" s="6">
        <f>_xlfn.XLOOKUP(D419,products!$A$1:$A$49,products!$D$1:$D$49,0)</f>
        <v>2.5</v>
      </c>
      <c r="L419" s="8">
        <f>_xlfn.XLOOKUP(D419,products!$A$1:$A$49,products!$E$1:$E$49,0)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 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_xlfn.XLOOKUP(D420,products!$A$1:$A$49,products!$B$1:$B$49,0)</f>
        <v>Ara</v>
      </c>
      <c r="J420" t="str">
        <f>_xlfn.XLOOKUP(D420,products!$A$1:$A$49,products!$C$1:$C$49,0)</f>
        <v>L</v>
      </c>
      <c r="K420" s="6">
        <f>_xlfn.XLOOKUP(D420,products!$A$1:$A$49,products!$D$1:$D$49,0)</f>
        <v>2.5</v>
      </c>
      <c r="L420" s="8">
        <f>_xlfn.XLOOKUP(D420,products!$A$1:$A$49,products!$E$1:$E$49,0)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 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_xlfn.XLOOKUP(D421,products!$A$1:$A$49,products!$B$1:$B$49,0)</f>
        <v>Lib</v>
      </c>
      <c r="J421" t="str">
        <f>_xlfn.XLOOKUP(D421,products!$A$1:$A$49,products!$C$1:$C$49,0)</f>
        <v>M</v>
      </c>
      <c r="K421" s="6">
        <f>_xlfn.XLOOKUP(D421,products!$A$1:$A$49,products!$D$1:$D$49,0)</f>
        <v>0.5</v>
      </c>
      <c r="L421" s="8">
        <f>_xlfn.XLOOKUP(D421,products!$A$1:$A$49,products!$E$1:$E$49,0)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 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_xlfn.XLOOKUP(D422,products!$A$1:$A$49,products!$B$1:$B$49,0)</f>
        <v>Lib</v>
      </c>
      <c r="J422" t="str">
        <f>_xlfn.XLOOKUP(D422,products!$A$1:$A$49,products!$C$1:$C$49,0)</f>
        <v>D</v>
      </c>
      <c r="K422" s="6">
        <f>_xlfn.XLOOKUP(D422,products!$A$1:$A$49,products!$D$1:$D$49,0)</f>
        <v>0.5</v>
      </c>
      <c r="L422" s="8">
        <f>_xlfn.XLOOKUP(D422,products!$A$1:$A$49,products!$E$1:$E$49,0)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 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_xlfn.XLOOKUP(D423,products!$A$1:$A$49,products!$B$1:$B$49,0)</f>
        <v>Ara</v>
      </c>
      <c r="J423" t="str">
        <f>_xlfn.XLOOKUP(D423,products!$A$1:$A$49,products!$C$1:$C$49,0)</f>
        <v>D</v>
      </c>
      <c r="K423" s="6">
        <f>_xlfn.XLOOKUP(D423,products!$A$1:$A$49,products!$D$1:$D$49,0)</f>
        <v>2.5</v>
      </c>
      <c r="L423" s="8">
        <f>_xlfn.XLOOKUP(D423,products!$A$1:$A$49,products!$E$1:$E$49,0)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 ",_xlfn.XLOOKUP(C424,customers!$A$1:$A$1001,customers!$C$1:$C$1001,,0))</f>
        <v xml:space="preserve"> </v>
      </c>
      <c r="H424" s="2" t="str">
        <f>_xlfn.XLOOKUP(C424,customers!$A$1:$A$1001,customers!$G$1:$G$1001,,0)</f>
        <v>United States</v>
      </c>
      <c r="I424" t="str">
        <f>_xlfn.XLOOKUP(D424,products!$A$1:$A$49,products!$B$1:$B$49,0)</f>
        <v>Ara</v>
      </c>
      <c r="J424" t="str">
        <f>_xlfn.XLOOKUP(D424,products!$A$1:$A$49,products!$C$1:$C$49,0)</f>
        <v>D</v>
      </c>
      <c r="K424" s="6">
        <f>_xlfn.XLOOKUP(D424,products!$A$1:$A$49,products!$D$1:$D$49,0)</f>
        <v>0.5</v>
      </c>
      <c r="L424" s="8">
        <f>_xlfn.XLOOKUP(D424,products!$A$1:$A$49,products!$E$1:$E$49,0)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 ",_xlfn.XLOOKUP(C425,customers!$A$1:$A$1001,customers!$C$1:$C$1001,,0))</f>
        <v xml:space="preserve"> </v>
      </c>
      <c r="H425" s="2" t="str">
        <f>_xlfn.XLOOKUP(C425,customers!$A$1:$A$1001,customers!$G$1:$G$1001,,0)</f>
        <v>United States</v>
      </c>
      <c r="I425" t="str">
        <f>_xlfn.XLOOKUP(D425,products!$A$1:$A$49,products!$B$1:$B$49,0)</f>
        <v>Rob</v>
      </c>
      <c r="J425" t="str">
        <f>_xlfn.XLOOKUP(D425,products!$A$1:$A$49,products!$C$1:$C$49,0)</f>
        <v>M</v>
      </c>
      <c r="K425" s="6">
        <f>_xlfn.XLOOKUP(D425,products!$A$1:$A$49,products!$D$1:$D$49,0)</f>
        <v>0.5</v>
      </c>
      <c r="L425" s="8">
        <f>_xlfn.XLOOKUP(D425,products!$A$1:$A$49,products!$E$1:$E$49,0)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 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_xlfn.XLOOKUP(D426,products!$A$1:$A$49,products!$B$1:$B$49,0)</f>
        <v>Exc</v>
      </c>
      <c r="J426" t="str">
        <f>_xlfn.XLOOKUP(D426,products!$A$1:$A$49,products!$C$1:$C$49,0)</f>
        <v>L</v>
      </c>
      <c r="K426" s="6">
        <f>_xlfn.XLOOKUP(D426,products!$A$1:$A$49,products!$D$1:$D$49,0)</f>
        <v>0.5</v>
      </c>
      <c r="L426" s="8">
        <f>_xlfn.XLOOKUP(D426,products!$A$1:$A$49,products!$E$1:$E$49,0)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 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_xlfn.XLOOKUP(D427,products!$A$1:$A$49,products!$B$1:$B$49,0)</f>
        <v>Rob</v>
      </c>
      <c r="J427" t="str">
        <f>_xlfn.XLOOKUP(D427,products!$A$1:$A$49,products!$C$1:$C$49,0)</f>
        <v>D</v>
      </c>
      <c r="K427" s="6">
        <f>_xlfn.XLOOKUP(D427,products!$A$1:$A$49,products!$D$1:$D$49,0)</f>
        <v>1</v>
      </c>
      <c r="L427" s="8">
        <f>_xlfn.XLOOKUP(D427,products!$A$1:$A$49,products!$E$1:$E$49,0)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 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_xlfn.XLOOKUP(D428,products!$A$1:$A$49,products!$B$1:$B$49,0)</f>
        <v>Rob</v>
      </c>
      <c r="J428" t="str">
        <f>_xlfn.XLOOKUP(D428,products!$A$1:$A$49,products!$C$1:$C$49,0)</f>
        <v>L</v>
      </c>
      <c r="K428" s="6">
        <f>_xlfn.XLOOKUP(D428,products!$A$1:$A$49,products!$D$1:$D$49,0)</f>
        <v>0.2</v>
      </c>
      <c r="L428" s="8">
        <f>_xlfn.XLOOKUP(D428,products!$A$1:$A$49,products!$E$1:$E$49,0)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 ",_xlfn.XLOOKUP(C429,customers!$A$1:$A$1001,customers!$C$1:$C$1001,,0))</f>
        <v xml:space="preserve"> </v>
      </c>
      <c r="H429" s="2" t="str">
        <f>_xlfn.XLOOKUP(C429,customers!$A$1:$A$1001,customers!$G$1:$G$1001,,0)</f>
        <v>United States</v>
      </c>
      <c r="I429" t="str">
        <f>_xlfn.XLOOKUP(D429,products!$A$1:$A$49,products!$B$1:$B$49,0)</f>
        <v>Ara</v>
      </c>
      <c r="J429" t="str">
        <f>_xlfn.XLOOKUP(D429,products!$A$1:$A$49,products!$C$1:$C$49,0)</f>
        <v>M</v>
      </c>
      <c r="K429" s="6">
        <f>_xlfn.XLOOKUP(D429,products!$A$1:$A$49,products!$D$1:$D$49,0)</f>
        <v>2.5</v>
      </c>
      <c r="L429" s="8">
        <f>_xlfn.XLOOKUP(D429,products!$A$1:$A$49,products!$E$1:$E$49,0)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 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_xlfn.XLOOKUP(D430,products!$A$1:$A$49,products!$B$1:$B$49,0)</f>
        <v>Rob</v>
      </c>
      <c r="J430" t="str">
        <f>_xlfn.XLOOKUP(D430,products!$A$1:$A$49,products!$C$1:$C$49,0)</f>
        <v>L</v>
      </c>
      <c r="K430" s="6">
        <f>_xlfn.XLOOKUP(D430,products!$A$1:$A$49,products!$D$1:$D$49,0)</f>
        <v>1</v>
      </c>
      <c r="L430" s="8">
        <f>_xlfn.XLOOKUP(D430,products!$A$1:$A$49,products!$E$1:$E$49,0)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 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_xlfn.XLOOKUP(D431,products!$A$1:$A$49,products!$B$1:$B$49,0)</f>
        <v>Ara</v>
      </c>
      <c r="J431" t="str">
        <f>_xlfn.XLOOKUP(D431,products!$A$1:$A$49,products!$C$1:$C$49,0)</f>
        <v>L</v>
      </c>
      <c r="K431" s="6">
        <f>_xlfn.XLOOKUP(D431,products!$A$1:$A$49,products!$D$1:$D$49,0)</f>
        <v>1</v>
      </c>
      <c r="L431" s="8">
        <f>_xlfn.XLOOKUP(D431,products!$A$1:$A$49,products!$E$1:$E$49,0)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 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_xlfn.XLOOKUP(D432,products!$A$1:$A$49,products!$B$1:$B$49,0)</f>
        <v>Rob</v>
      </c>
      <c r="J432" t="str">
        <f>_xlfn.XLOOKUP(D432,products!$A$1:$A$49,products!$C$1:$C$49,0)</f>
        <v>D</v>
      </c>
      <c r="K432" s="6">
        <f>_xlfn.XLOOKUP(D432,products!$A$1:$A$49,products!$D$1:$D$49,0)</f>
        <v>0.2</v>
      </c>
      <c r="L432" s="8">
        <f>_xlfn.XLOOKUP(D432,products!$A$1:$A$49,products!$E$1:$E$49,0)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 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_xlfn.XLOOKUP(D433,products!$A$1:$A$49,products!$B$1:$B$49,0)</f>
        <v>Exc</v>
      </c>
      <c r="J433" t="str">
        <f>_xlfn.XLOOKUP(D433,products!$A$1:$A$49,products!$C$1:$C$49,0)</f>
        <v>D</v>
      </c>
      <c r="K433" s="6">
        <f>_xlfn.XLOOKUP(D433,products!$A$1:$A$49,products!$D$1:$D$49,0)</f>
        <v>2.5</v>
      </c>
      <c r="L433" s="8">
        <f>_xlfn.XLOOKUP(D433,products!$A$1:$A$49,products!$E$1:$E$49,0)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 ",_xlfn.XLOOKUP(C434,customers!$A$1:$A$1001,customers!$C$1:$C$1001,,0))</f>
        <v xml:space="preserve"> </v>
      </c>
      <c r="H434" s="2" t="str">
        <f>_xlfn.XLOOKUP(C434,customers!$A$1:$A$1001,customers!$G$1:$G$1001,,0)</f>
        <v>United States</v>
      </c>
      <c r="I434" t="str">
        <f>_xlfn.XLOOKUP(D434,products!$A$1:$A$49,products!$B$1:$B$49,0)</f>
        <v>Ara</v>
      </c>
      <c r="J434" t="str">
        <f>_xlfn.XLOOKUP(D434,products!$A$1:$A$49,products!$C$1:$C$49,0)</f>
        <v>M</v>
      </c>
      <c r="K434" s="6">
        <f>_xlfn.XLOOKUP(D434,products!$A$1:$A$49,products!$D$1:$D$49,0)</f>
        <v>1</v>
      </c>
      <c r="L434" s="8">
        <f>_xlfn.XLOOKUP(D434,products!$A$1:$A$49,products!$E$1:$E$49,0)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 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_xlfn.XLOOKUP(D435,products!$A$1:$A$49,products!$B$1:$B$49,0)</f>
        <v>Lib</v>
      </c>
      <c r="J435" t="str">
        <f>_xlfn.XLOOKUP(D435,products!$A$1:$A$49,products!$C$1:$C$49,0)</f>
        <v>M</v>
      </c>
      <c r="K435" s="6">
        <f>_xlfn.XLOOKUP(D435,products!$A$1:$A$49,products!$D$1:$D$49,0)</f>
        <v>2.5</v>
      </c>
      <c r="L435" s="8">
        <f>_xlfn.XLOOKUP(D435,products!$A$1:$A$49,products!$E$1:$E$49,0)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 ",_xlfn.XLOOKUP(C436,customers!$A$1:$A$1001,customers!$C$1:$C$1001,,0))</f>
        <v xml:space="preserve"> </v>
      </c>
      <c r="H436" s="2" t="str">
        <f>_xlfn.XLOOKUP(C436,customers!$A$1:$A$1001,customers!$G$1:$G$1001,,0)</f>
        <v>United States</v>
      </c>
      <c r="I436" t="str">
        <f>_xlfn.XLOOKUP(D436,products!$A$1:$A$49,products!$B$1:$B$49,0)</f>
        <v>Ara</v>
      </c>
      <c r="J436" t="str">
        <f>_xlfn.XLOOKUP(D436,products!$A$1:$A$49,products!$C$1:$C$49,0)</f>
        <v>M</v>
      </c>
      <c r="K436" s="6">
        <f>_xlfn.XLOOKUP(D436,products!$A$1:$A$49,products!$D$1:$D$49,0)</f>
        <v>1</v>
      </c>
      <c r="L436" s="8">
        <f>_xlfn.XLOOKUP(D436,products!$A$1:$A$49,products!$E$1:$E$49,0)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 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_xlfn.XLOOKUP(D437,products!$A$1:$A$49,products!$B$1:$B$49,0)</f>
        <v>Exc</v>
      </c>
      <c r="J437" t="str">
        <f>_xlfn.XLOOKUP(D437,products!$A$1:$A$49,products!$C$1:$C$49,0)</f>
        <v>M</v>
      </c>
      <c r="K437" s="6">
        <f>_xlfn.XLOOKUP(D437,products!$A$1:$A$49,products!$D$1:$D$49,0)</f>
        <v>0.5</v>
      </c>
      <c r="L437" s="8">
        <f>_xlfn.XLOOKUP(D437,products!$A$1:$A$49,products!$E$1:$E$49,0)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 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_xlfn.XLOOKUP(D438,products!$A$1:$A$49,products!$B$1:$B$49,0)</f>
        <v>Lib</v>
      </c>
      <c r="J438" t="str">
        <f>_xlfn.XLOOKUP(D438,products!$A$1:$A$49,products!$C$1:$C$49,0)</f>
        <v>L</v>
      </c>
      <c r="K438" s="6">
        <f>_xlfn.XLOOKUP(D438,products!$A$1:$A$49,products!$D$1:$D$49,0)</f>
        <v>0.2</v>
      </c>
      <c r="L438" s="8">
        <f>_xlfn.XLOOKUP(D438,products!$A$1:$A$49,products!$E$1:$E$49,0)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 ",_xlfn.XLOOKUP(C439,customers!$A$1:$A$1001,customers!$C$1:$C$1001,,0))</f>
        <v xml:space="preserve"> </v>
      </c>
      <c r="H439" s="2" t="str">
        <f>_xlfn.XLOOKUP(C439,customers!$A$1:$A$1001,customers!$G$1:$G$1001,,0)</f>
        <v>United States</v>
      </c>
      <c r="I439" t="str">
        <f>_xlfn.XLOOKUP(D439,products!$A$1:$A$49,products!$B$1:$B$49,0)</f>
        <v>Lib</v>
      </c>
      <c r="J439" t="str">
        <f>_xlfn.XLOOKUP(D439,products!$A$1:$A$49,products!$C$1:$C$49,0)</f>
        <v>D</v>
      </c>
      <c r="K439" s="6">
        <f>_xlfn.XLOOKUP(D439,products!$A$1:$A$49,products!$D$1:$D$49,0)</f>
        <v>2.5</v>
      </c>
      <c r="L439" s="8">
        <f>_xlfn.XLOOKUP(D439,products!$A$1:$A$49,products!$E$1:$E$49,0)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 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_xlfn.XLOOKUP(D440,products!$A$1:$A$49,products!$B$1:$B$49,0)</f>
        <v>Lib</v>
      </c>
      <c r="J440" t="str">
        <f>_xlfn.XLOOKUP(D440,products!$A$1:$A$49,products!$C$1:$C$49,0)</f>
        <v>D</v>
      </c>
      <c r="K440" s="6">
        <f>_xlfn.XLOOKUP(D440,products!$A$1:$A$49,products!$D$1:$D$49,0)</f>
        <v>0.5</v>
      </c>
      <c r="L440" s="8">
        <f>_xlfn.XLOOKUP(D440,products!$A$1:$A$49,products!$E$1:$E$49,0)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 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_xlfn.XLOOKUP(D441,products!$A$1:$A$49,products!$B$1:$B$49,0)</f>
        <v>Exc</v>
      </c>
      <c r="J441" t="str">
        <f>_xlfn.XLOOKUP(D441,products!$A$1:$A$49,products!$C$1:$C$49,0)</f>
        <v>L</v>
      </c>
      <c r="K441" s="6">
        <f>_xlfn.XLOOKUP(D441,products!$A$1:$A$49,products!$D$1:$D$49,0)</f>
        <v>0.5</v>
      </c>
      <c r="L441" s="8">
        <f>_xlfn.XLOOKUP(D441,products!$A$1:$A$49,products!$E$1:$E$49,0)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 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_xlfn.XLOOKUP(D442,products!$A$1:$A$49,products!$B$1:$B$49,0)</f>
        <v>Ara</v>
      </c>
      <c r="J442" t="str">
        <f>_xlfn.XLOOKUP(D442,products!$A$1:$A$49,products!$C$1:$C$49,0)</f>
        <v>M</v>
      </c>
      <c r="K442" s="6">
        <f>_xlfn.XLOOKUP(D442,products!$A$1:$A$49,products!$D$1:$D$49,0)</f>
        <v>2.5</v>
      </c>
      <c r="L442" s="8">
        <f>_xlfn.XLOOKUP(D442,products!$A$1:$A$49,products!$E$1:$E$49,0)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 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_xlfn.XLOOKUP(D443,products!$A$1:$A$49,products!$B$1:$B$49,0)</f>
        <v>Exc</v>
      </c>
      <c r="J443" t="str">
        <f>_xlfn.XLOOKUP(D443,products!$A$1:$A$49,products!$C$1:$C$49,0)</f>
        <v>D</v>
      </c>
      <c r="K443" s="6">
        <f>_xlfn.XLOOKUP(D443,products!$A$1:$A$49,products!$D$1:$D$49,0)</f>
        <v>1</v>
      </c>
      <c r="L443" s="8">
        <f>_xlfn.XLOOKUP(D443,products!$A$1:$A$49,products!$E$1:$E$49,0)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 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_xlfn.XLOOKUP(D444,products!$A$1:$A$49,products!$B$1:$B$49,0)</f>
        <v>Rob</v>
      </c>
      <c r="J444" t="str">
        <f>_xlfn.XLOOKUP(D444,products!$A$1:$A$49,products!$C$1:$C$49,0)</f>
        <v>L</v>
      </c>
      <c r="K444" s="6">
        <f>_xlfn.XLOOKUP(D444,products!$A$1:$A$49,products!$D$1:$D$49,0)</f>
        <v>0.5</v>
      </c>
      <c r="L444" s="8">
        <f>_xlfn.XLOOKUP(D444,products!$A$1:$A$49,products!$E$1:$E$49,0)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 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_xlfn.XLOOKUP(D445,products!$A$1:$A$49,products!$B$1:$B$49,0)</f>
        <v>Exc</v>
      </c>
      <c r="J445" t="str">
        <f>_xlfn.XLOOKUP(D445,products!$A$1:$A$49,products!$C$1:$C$49,0)</f>
        <v>L</v>
      </c>
      <c r="K445" s="6">
        <f>_xlfn.XLOOKUP(D445,products!$A$1:$A$49,products!$D$1:$D$49,0)</f>
        <v>0.2</v>
      </c>
      <c r="L445" s="8">
        <f>_xlfn.XLOOKUP(D445,products!$A$1:$A$49,products!$E$1:$E$49,0)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 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_xlfn.XLOOKUP(D446,products!$A$1:$A$49,products!$B$1:$B$49,0)</f>
        <v>Exc</v>
      </c>
      <c r="J446" t="str">
        <f>_xlfn.XLOOKUP(D446,products!$A$1:$A$49,products!$C$1:$C$49,0)</f>
        <v>M</v>
      </c>
      <c r="K446" s="6">
        <f>_xlfn.XLOOKUP(D446,products!$A$1:$A$49,products!$D$1:$D$49,0)</f>
        <v>0.2</v>
      </c>
      <c r="L446" s="8">
        <f>_xlfn.XLOOKUP(D446,products!$A$1:$A$49,products!$E$1:$E$49,0)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 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_xlfn.XLOOKUP(D447,products!$A$1:$A$49,products!$B$1:$B$49,0)</f>
        <v>Lib</v>
      </c>
      <c r="J447" t="str">
        <f>_xlfn.XLOOKUP(D447,products!$A$1:$A$49,products!$C$1:$C$49,0)</f>
        <v>M</v>
      </c>
      <c r="K447" s="6">
        <f>_xlfn.XLOOKUP(D447,products!$A$1:$A$49,products!$D$1:$D$49,0)</f>
        <v>2.5</v>
      </c>
      <c r="L447" s="8">
        <f>_xlfn.XLOOKUP(D447,products!$A$1:$A$49,products!$E$1:$E$49,0)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 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_xlfn.XLOOKUP(D448,products!$A$1:$A$49,products!$B$1:$B$49,0)</f>
        <v>Lib</v>
      </c>
      <c r="J448" t="str">
        <f>_xlfn.XLOOKUP(D448,products!$A$1:$A$49,products!$C$1:$C$49,0)</f>
        <v>M</v>
      </c>
      <c r="K448" s="6">
        <f>_xlfn.XLOOKUP(D448,products!$A$1:$A$49,products!$D$1:$D$49,0)</f>
        <v>0.5</v>
      </c>
      <c r="L448" s="8">
        <f>_xlfn.XLOOKUP(D448,products!$A$1:$A$49,products!$E$1:$E$49,0)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 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_xlfn.XLOOKUP(D449,products!$A$1:$A$49,products!$B$1:$B$49,0)</f>
        <v>Rob</v>
      </c>
      <c r="J449" t="str">
        <f>_xlfn.XLOOKUP(D449,products!$A$1:$A$49,products!$C$1:$C$49,0)</f>
        <v>M</v>
      </c>
      <c r="K449" s="6">
        <f>_xlfn.XLOOKUP(D449,products!$A$1:$A$49,products!$D$1:$D$49,0)</f>
        <v>0.5</v>
      </c>
      <c r="L449" s="8">
        <f>_xlfn.XLOOKUP(D449,products!$A$1:$A$49,products!$E$1:$E$49,0)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 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_xlfn.XLOOKUP(D450,products!$A$1:$A$49,products!$B$1:$B$49,0)</f>
        <v>Rob</v>
      </c>
      <c r="J450" t="str">
        <f>_xlfn.XLOOKUP(D450,products!$A$1:$A$49,products!$C$1:$C$49,0)</f>
        <v>L</v>
      </c>
      <c r="K450" s="6">
        <f>_xlfn.XLOOKUP(D450,products!$A$1:$A$49,products!$D$1:$D$49,0)</f>
        <v>0.5</v>
      </c>
      <c r="L450" s="8">
        <f>_xlfn.XLOOKUP(D450,products!$A$1:$A$49,products!$E$1:$E$49,0)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 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_xlfn.XLOOKUP(D451,products!$A$1:$A$49,products!$B$1:$B$49,0)</f>
        <v>Rob</v>
      </c>
      <c r="J451" t="str">
        <f>_xlfn.XLOOKUP(D451,products!$A$1:$A$49,products!$C$1:$C$49,0)</f>
        <v>D</v>
      </c>
      <c r="K451" s="6">
        <f>_xlfn.XLOOKUP(D451,products!$A$1:$A$49,products!$D$1:$D$49,0)</f>
        <v>0.2</v>
      </c>
      <c r="L451" s="8">
        <f>_xlfn.XLOOKUP(D451,products!$A$1:$A$49,products!$E$1:$E$49,0)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 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 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_xlfn.XLOOKUP(D452,products!$A$1:$A$49,products!$B$1:$B$49,0)</f>
        <v>Lib</v>
      </c>
      <c r="J452" t="str">
        <f>_xlfn.XLOOKUP(D452,products!$A$1:$A$49,products!$C$1:$C$49,0)</f>
        <v>L</v>
      </c>
      <c r="K452" s="6">
        <f>_xlfn.XLOOKUP(D452,products!$A$1:$A$49,products!$D$1:$D$49,0)</f>
        <v>0.2</v>
      </c>
      <c r="L452" s="8">
        <f>_xlfn.XLOOKUP(D452,products!$A$1:$A$49,products!$E$1:$E$49,0)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 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_xlfn.XLOOKUP(D453,products!$A$1:$A$49,products!$B$1:$B$49,0)</f>
        <v>Rob</v>
      </c>
      <c r="J453" t="str">
        <f>_xlfn.XLOOKUP(D453,products!$A$1:$A$49,products!$C$1:$C$49,0)</f>
        <v>D</v>
      </c>
      <c r="K453" s="6">
        <f>_xlfn.XLOOKUP(D453,products!$A$1:$A$49,products!$D$1:$D$49,0)</f>
        <v>2.5</v>
      </c>
      <c r="L453" s="8">
        <f>_xlfn.XLOOKUP(D453,products!$A$1:$A$49,products!$E$1:$E$49,0)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 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_xlfn.XLOOKUP(D454,products!$A$1:$A$49,products!$B$1:$B$49,0)</f>
        <v>Ara</v>
      </c>
      <c r="J454" t="str">
        <f>_xlfn.XLOOKUP(D454,products!$A$1:$A$49,products!$C$1:$C$49,0)</f>
        <v>L</v>
      </c>
      <c r="K454" s="6">
        <f>_xlfn.XLOOKUP(D454,products!$A$1:$A$49,products!$D$1:$D$49,0)</f>
        <v>0.2</v>
      </c>
      <c r="L454" s="8">
        <f>_xlfn.XLOOKUP(D454,products!$A$1:$A$49,products!$E$1:$E$49,0)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 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_xlfn.XLOOKUP(D455,products!$A$1:$A$49,products!$B$1:$B$49,0)</f>
        <v>Lib</v>
      </c>
      <c r="J455" t="str">
        <f>_xlfn.XLOOKUP(D455,products!$A$1:$A$49,products!$C$1:$C$49,0)</f>
        <v>L</v>
      </c>
      <c r="K455" s="6">
        <f>_xlfn.XLOOKUP(D455,products!$A$1:$A$49,products!$D$1:$D$49,0)</f>
        <v>0.5</v>
      </c>
      <c r="L455" s="8">
        <f>_xlfn.XLOOKUP(D455,products!$A$1:$A$49,products!$E$1:$E$49,0)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 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_xlfn.XLOOKUP(D456,products!$A$1:$A$49,products!$B$1:$B$49,0)</f>
        <v>Rob</v>
      </c>
      <c r="J456" t="str">
        <f>_xlfn.XLOOKUP(D456,products!$A$1:$A$49,products!$C$1:$C$49,0)</f>
        <v>D</v>
      </c>
      <c r="K456" s="6">
        <f>_xlfn.XLOOKUP(D456,products!$A$1:$A$49,products!$D$1:$D$49,0)</f>
        <v>2.5</v>
      </c>
      <c r="L456" s="8">
        <f>_xlfn.XLOOKUP(D456,products!$A$1:$A$49,products!$E$1:$E$49,0)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 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_xlfn.XLOOKUP(D457,products!$A$1:$A$49,products!$B$1:$B$49,0)</f>
        <v>Lib</v>
      </c>
      <c r="J457" t="str">
        <f>_xlfn.XLOOKUP(D457,products!$A$1:$A$49,products!$C$1:$C$49,0)</f>
        <v>L</v>
      </c>
      <c r="K457" s="6">
        <f>_xlfn.XLOOKUP(D457,products!$A$1:$A$49,products!$D$1:$D$49,0)</f>
        <v>0.2</v>
      </c>
      <c r="L457" s="8">
        <f>_xlfn.XLOOKUP(D457,products!$A$1:$A$49,products!$E$1:$E$49,0)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 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_xlfn.XLOOKUP(D458,products!$A$1:$A$49,products!$B$1:$B$49,0)</f>
        <v>Rob</v>
      </c>
      <c r="J458" t="str">
        <f>_xlfn.XLOOKUP(D458,products!$A$1:$A$49,products!$C$1:$C$49,0)</f>
        <v>D</v>
      </c>
      <c r="K458" s="6">
        <f>_xlfn.XLOOKUP(D458,products!$A$1:$A$49,products!$D$1:$D$49,0)</f>
        <v>2.5</v>
      </c>
      <c r="L458" s="8">
        <f>_xlfn.XLOOKUP(D458,products!$A$1:$A$49,products!$E$1:$E$49,0)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 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_xlfn.XLOOKUP(D459,products!$A$1:$A$49,products!$B$1:$B$49,0)</f>
        <v>Lib</v>
      </c>
      <c r="J459" t="str">
        <f>_xlfn.XLOOKUP(D459,products!$A$1:$A$49,products!$C$1:$C$49,0)</f>
        <v>L</v>
      </c>
      <c r="K459" s="6">
        <f>_xlfn.XLOOKUP(D459,products!$A$1:$A$49,products!$D$1:$D$49,0)</f>
        <v>0.5</v>
      </c>
      <c r="L459" s="8">
        <f>_xlfn.XLOOKUP(D459,products!$A$1:$A$49,products!$E$1:$E$49,0)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 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_xlfn.XLOOKUP(D460,products!$A$1:$A$49,products!$B$1:$B$49,0)</f>
        <v>Ara</v>
      </c>
      <c r="J460" t="str">
        <f>_xlfn.XLOOKUP(D460,products!$A$1:$A$49,products!$C$1:$C$49,0)</f>
        <v>M</v>
      </c>
      <c r="K460" s="6">
        <f>_xlfn.XLOOKUP(D460,products!$A$1:$A$49,products!$D$1:$D$49,0)</f>
        <v>1</v>
      </c>
      <c r="L460" s="8">
        <f>_xlfn.XLOOKUP(D460,products!$A$1:$A$49,products!$E$1:$E$49,0)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 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_xlfn.XLOOKUP(D461,products!$A$1:$A$49,products!$B$1:$B$49,0)</f>
        <v>Lib</v>
      </c>
      <c r="J461" t="str">
        <f>_xlfn.XLOOKUP(D461,products!$A$1:$A$49,products!$C$1:$C$49,0)</f>
        <v>L</v>
      </c>
      <c r="K461" s="6">
        <f>_xlfn.XLOOKUP(D461,products!$A$1:$A$49,products!$D$1:$D$49,0)</f>
        <v>0.2</v>
      </c>
      <c r="L461" s="8">
        <f>_xlfn.XLOOKUP(D461,products!$A$1:$A$49,products!$E$1:$E$49,0)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 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_xlfn.XLOOKUP(D462,products!$A$1:$A$49,products!$B$1:$B$49,0)</f>
        <v>Rob</v>
      </c>
      <c r="J462" t="str">
        <f>_xlfn.XLOOKUP(D462,products!$A$1:$A$49,products!$C$1:$C$49,0)</f>
        <v>D</v>
      </c>
      <c r="K462" s="6">
        <f>_xlfn.XLOOKUP(D462,products!$A$1:$A$49,products!$D$1:$D$49,0)</f>
        <v>0.5</v>
      </c>
      <c r="L462" s="8">
        <f>_xlfn.XLOOKUP(D462,products!$A$1:$A$49,products!$E$1:$E$49,0)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 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_xlfn.XLOOKUP(D463,products!$A$1:$A$49,products!$B$1:$B$49,0)</f>
        <v>Rob</v>
      </c>
      <c r="J463" t="str">
        <f>_xlfn.XLOOKUP(D463,products!$A$1:$A$49,products!$C$1:$C$49,0)</f>
        <v>D</v>
      </c>
      <c r="K463" s="6">
        <f>_xlfn.XLOOKUP(D463,products!$A$1:$A$49,products!$D$1:$D$49,0)</f>
        <v>0.2</v>
      </c>
      <c r="L463" s="8">
        <f>_xlfn.XLOOKUP(D463,products!$A$1:$A$49,products!$E$1:$E$49,0)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 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_xlfn.XLOOKUP(D464,products!$A$1:$A$49,products!$B$1:$B$49,0)</f>
        <v>Ara</v>
      </c>
      <c r="J464" t="str">
        <f>_xlfn.XLOOKUP(D464,products!$A$1:$A$49,products!$C$1:$C$49,0)</f>
        <v>D</v>
      </c>
      <c r="K464" s="6">
        <f>_xlfn.XLOOKUP(D464,products!$A$1:$A$49,products!$D$1:$D$49,0)</f>
        <v>1</v>
      </c>
      <c r="L464" s="8">
        <f>_xlfn.XLOOKUP(D464,products!$A$1:$A$49,products!$E$1:$E$49,0)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 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_xlfn.XLOOKUP(D465,products!$A$1:$A$49,products!$B$1:$B$49,0)</f>
        <v>Exc</v>
      </c>
      <c r="J465" t="str">
        <f>_xlfn.XLOOKUP(D465,products!$A$1:$A$49,products!$C$1:$C$49,0)</f>
        <v>M</v>
      </c>
      <c r="K465" s="6">
        <f>_xlfn.XLOOKUP(D465,products!$A$1:$A$49,products!$D$1:$D$49,0)</f>
        <v>1</v>
      </c>
      <c r="L465" s="8">
        <f>_xlfn.XLOOKUP(D465,products!$A$1:$A$49,products!$E$1:$E$49,0)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 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_xlfn.XLOOKUP(D466,products!$A$1:$A$49,products!$B$1:$B$49,0)</f>
        <v>Lib</v>
      </c>
      <c r="J466" t="str">
        <f>_xlfn.XLOOKUP(D466,products!$A$1:$A$49,products!$C$1:$C$49,0)</f>
        <v>D</v>
      </c>
      <c r="K466" s="6">
        <f>_xlfn.XLOOKUP(D466,products!$A$1:$A$49,products!$D$1:$D$49,0)</f>
        <v>2.5</v>
      </c>
      <c r="L466" s="8">
        <f>_xlfn.XLOOKUP(D466,products!$A$1:$A$49,products!$E$1:$E$49,0)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 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_xlfn.XLOOKUP(D467,products!$A$1:$A$49,products!$B$1:$B$49,0)</f>
        <v>Rob</v>
      </c>
      <c r="J467" t="str">
        <f>_xlfn.XLOOKUP(D467,products!$A$1:$A$49,products!$C$1:$C$49,0)</f>
        <v>D</v>
      </c>
      <c r="K467" s="6">
        <f>_xlfn.XLOOKUP(D467,products!$A$1:$A$49,products!$D$1:$D$49,0)</f>
        <v>2.5</v>
      </c>
      <c r="L467" s="8">
        <f>_xlfn.XLOOKUP(D467,products!$A$1:$A$49,products!$E$1:$E$49,0)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 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_xlfn.XLOOKUP(D468,products!$A$1:$A$49,products!$B$1:$B$49,0)</f>
        <v>Ara</v>
      </c>
      <c r="J468" t="str">
        <f>_xlfn.XLOOKUP(D468,products!$A$1:$A$49,products!$C$1:$C$49,0)</f>
        <v>D</v>
      </c>
      <c r="K468" s="6">
        <f>_xlfn.XLOOKUP(D468,products!$A$1:$A$49,products!$D$1:$D$49,0)</f>
        <v>0.2</v>
      </c>
      <c r="L468" s="8">
        <f>_xlfn.XLOOKUP(D468,products!$A$1:$A$49,products!$E$1:$E$49,0)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 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_xlfn.XLOOKUP(D469,products!$A$1:$A$49,products!$B$1:$B$49,0)</f>
        <v>Ara</v>
      </c>
      <c r="J469" t="str">
        <f>_xlfn.XLOOKUP(D469,products!$A$1:$A$49,products!$C$1:$C$49,0)</f>
        <v>D</v>
      </c>
      <c r="K469" s="6">
        <f>_xlfn.XLOOKUP(D469,products!$A$1:$A$49,products!$D$1:$D$49,0)</f>
        <v>0.5</v>
      </c>
      <c r="L469" s="8">
        <f>_xlfn.XLOOKUP(D469,products!$A$1:$A$49,products!$E$1:$E$49,0)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 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_xlfn.XLOOKUP(D470,products!$A$1:$A$49,products!$B$1:$B$49,0)</f>
        <v>Exc</v>
      </c>
      <c r="J470" t="str">
        <f>_xlfn.XLOOKUP(D470,products!$A$1:$A$49,products!$C$1:$C$49,0)</f>
        <v>M</v>
      </c>
      <c r="K470" s="6">
        <f>_xlfn.XLOOKUP(D470,products!$A$1:$A$49,products!$D$1:$D$49,0)</f>
        <v>1</v>
      </c>
      <c r="L470" s="8">
        <f>_xlfn.XLOOKUP(D470,products!$A$1:$A$49,products!$E$1:$E$49,0)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 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_xlfn.XLOOKUP(D471,products!$A$1:$A$49,products!$B$1:$B$49,0)</f>
        <v>Exc</v>
      </c>
      <c r="J471" t="str">
        <f>_xlfn.XLOOKUP(D471,products!$A$1:$A$49,products!$C$1:$C$49,0)</f>
        <v>L</v>
      </c>
      <c r="K471" s="6">
        <f>_xlfn.XLOOKUP(D471,products!$A$1:$A$49,products!$D$1:$D$49,0)</f>
        <v>0.2</v>
      </c>
      <c r="L471" s="8">
        <f>_xlfn.XLOOKUP(D471,products!$A$1:$A$49,products!$E$1:$E$49,0)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 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_xlfn.XLOOKUP(D472,products!$A$1:$A$49,products!$B$1:$B$49,0)</f>
        <v>Ara</v>
      </c>
      <c r="J472" t="str">
        <f>_xlfn.XLOOKUP(D472,products!$A$1:$A$49,products!$C$1:$C$49,0)</f>
        <v>M</v>
      </c>
      <c r="K472" s="6">
        <f>_xlfn.XLOOKUP(D472,products!$A$1:$A$49,products!$D$1:$D$49,0)</f>
        <v>0.5</v>
      </c>
      <c r="L472" s="8">
        <f>_xlfn.XLOOKUP(D472,products!$A$1:$A$49,products!$E$1:$E$49,0)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 ",_xlfn.XLOOKUP(C473,customers!$A$1:$A$1001,customers!$C$1:$C$1001,,0))</f>
        <v xml:space="preserve"> </v>
      </c>
      <c r="H473" s="2" t="str">
        <f>_xlfn.XLOOKUP(C473,customers!$A$1:$A$1001,customers!$G$1:$G$1001,,0)</f>
        <v>United States</v>
      </c>
      <c r="I473" t="str">
        <f>_xlfn.XLOOKUP(D473,products!$A$1:$A$49,products!$B$1:$B$49,0)</f>
        <v>Lib</v>
      </c>
      <c r="J473" t="str">
        <f>_xlfn.XLOOKUP(D473,products!$A$1:$A$49,products!$C$1:$C$49,0)</f>
        <v>M</v>
      </c>
      <c r="K473" s="6">
        <f>_xlfn.XLOOKUP(D473,products!$A$1:$A$49,products!$D$1:$D$49,0)</f>
        <v>2.5</v>
      </c>
      <c r="L473" s="8">
        <f>_xlfn.XLOOKUP(D473,products!$A$1:$A$49,products!$E$1:$E$49,0)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 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_xlfn.XLOOKUP(D474,products!$A$1:$A$49,products!$B$1:$B$49,0)</f>
        <v>Ara</v>
      </c>
      <c r="J474" t="str">
        <f>_xlfn.XLOOKUP(D474,products!$A$1:$A$49,products!$C$1:$C$49,0)</f>
        <v>D</v>
      </c>
      <c r="K474" s="6">
        <f>_xlfn.XLOOKUP(D474,products!$A$1:$A$49,products!$D$1:$D$49,0)</f>
        <v>0.2</v>
      </c>
      <c r="L474" s="8">
        <f>_xlfn.XLOOKUP(D474,products!$A$1:$A$49,products!$E$1:$E$49,0)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 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_xlfn.XLOOKUP(D475,products!$A$1:$A$49,products!$B$1:$B$49,0)</f>
        <v>Ara</v>
      </c>
      <c r="J475" t="str">
        <f>_xlfn.XLOOKUP(D475,products!$A$1:$A$49,products!$C$1:$C$49,0)</f>
        <v>L</v>
      </c>
      <c r="K475" s="6">
        <f>_xlfn.XLOOKUP(D475,products!$A$1:$A$49,products!$D$1:$D$49,0)</f>
        <v>1</v>
      </c>
      <c r="L475" s="8">
        <f>_xlfn.XLOOKUP(D475,products!$A$1:$A$49,products!$E$1:$E$49,0)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 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_xlfn.XLOOKUP(D476,products!$A$1:$A$49,products!$B$1:$B$49,0)</f>
        <v>Exc</v>
      </c>
      <c r="J476" t="str">
        <f>_xlfn.XLOOKUP(D476,products!$A$1:$A$49,products!$C$1:$C$49,0)</f>
        <v>M</v>
      </c>
      <c r="K476" s="6">
        <f>_xlfn.XLOOKUP(D476,products!$A$1:$A$49,products!$D$1:$D$49,0)</f>
        <v>2.5</v>
      </c>
      <c r="L476" s="8">
        <f>_xlfn.XLOOKUP(D476,products!$A$1:$A$49,products!$E$1:$E$49,0)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 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_xlfn.XLOOKUP(D477,products!$A$1:$A$49,products!$B$1:$B$49,0)</f>
        <v>Lib</v>
      </c>
      <c r="J477" t="str">
        <f>_xlfn.XLOOKUP(D477,products!$A$1:$A$49,products!$C$1:$C$49,0)</f>
        <v>M</v>
      </c>
      <c r="K477" s="6">
        <f>_xlfn.XLOOKUP(D477,products!$A$1:$A$49,products!$D$1:$D$49,0)</f>
        <v>0.2</v>
      </c>
      <c r="L477" s="8">
        <f>_xlfn.XLOOKUP(D477,products!$A$1:$A$49,products!$E$1:$E$49,0)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 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_xlfn.XLOOKUP(D478,products!$A$1:$A$49,products!$B$1:$B$49,0)</f>
        <v>Exc</v>
      </c>
      <c r="J478" t="str">
        <f>_xlfn.XLOOKUP(D478,products!$A$1:$A$49,products!$C$1:$C$49,0)</f>
        <v>L</v>
      </c>
      <c r="K478" s="6">
        <f>_xlfn.XLOOKUP(D478,products!$A$1:$A$49,products!$D$1:$D$49,0)</f>
        <v>0.2</v>
      </c>
      <c r="L478" s="8">
        <f>_xlfn.XLOOKUP(D478,products!$A$1:$A$49,products!$E$1:$E$49,0)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 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_xlfn.XLOOKUP(D479,products!$A$1:$A$49,products!$B$1:$B$49,0)</f>
        <v>Lib</v>
      </c>
      <c r="J479" t="str">
        <f>_xlfn.XLOOKUP(D479,products!$A$1:$A$49,products!$C$1:$C$49,0)</f>
        <v>M</v>
      </c>
      <c r="K479" s="6">
        <f>_xlfn.XLOOKUP(D479,products!$A$1:$A$49,products!$D$1:$D$49,0)</f>
        <v>0.2</v>
      </c>
      <c r="L479" s="8">
        <f>_xlfn.XLOOKUP(D479,products!$A$1:$A$49,products!$E$1:$E$49,0)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 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_xlfn.XLOOKUP(D480,products!$A$1:$A$49,products!$B$1:$B$49,0)</f>
        <v>Rob</v>
      </c>
      <c r="J480" t="str">
        <f>_xlfn.XLOOKUP(D480,products!$A$1:$A$49,products!$C$1:$C$49,0)</f>
        <v>D</v>
      </c>
      <c r="K480" s="6">
        <f>_xlfn.XLOOKUP(D480,products!$A$1:$A$49,products!$D$1:$D$49,0)</f>
        <v>1</v>
      </c>
      <c r="L480" s="8">
        <f>_xlfn.XLOOKUP(D480,products!$A$1:$A$49,products!$E$1:$E$49,0)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 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_xlfn.XLOOKUP(D481,products!$A$1:$A$49,products!$B$1:$B$49,0)</f>
        <v>Exc</v>
      </c>
      <c r="J481" t="str">
        <f>_xlfn.XLOOKUP(D481,products!$A$1:$A$49,products!$C$1:$C$49,0)</f>
        <v>M</v>
      </c>
      <c r="K481" s="6">
        <f>_xlfn.XLOOKUP(D481,products!$A$1:$A$49,products!$D$1:$D$49,0)</f>
        <v>2.5</v>
      </c>
      <c r="L481" s="8">
        <f>_xlfn.XLOOKUP(D481,products!$A$1:$A$49,products!$E$1:$E$49,0)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 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_xlfn.XLOOKUP(D482,products!$A$1:$A$49,products!$B$1:$B$49,0)</f>
        <v>Exc</v>
      </c>
      <c r="J482" t="str">
        <f>_xlfn.XLOOKUP(D482,products!$A$1:$A$49,products!$C$1:$C$49,0)</f>
        <v>M</v>
      </c>
      <c r="K482" s="6">
        <f>_xlfn.XLOOKUP(D482,products!$A$1:$A$49,products!$D$1:$D$49,0)</f>
        <v>0.2</v>
      </c>
      <c r="L482" s="8">
        <f>_xlfn.XLOOKUP(D482,products!$A$1:$A$49,products!$E$1:$E$49,0)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 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_xlfn.XLOOKUP(D483,products!$A$1:$A$49,products!$B$1:$B$49,0)</f>
        <v>Rob</v>
      </c>
      <c r="J483" t="str">
        <f>_xlfn.XLOOKUP(D483,products!$A$1:$A$49,products!$C$1:$C$49,0)</f>
        <v>L</v>
      </c>
      <c r="K483" s="6">
        <f>_xlfn.XLOOKUP(D483,products!$A$1:$A$49,products!$D$1:$D$49,0)</f>
        <v>1</v>
      </c>
      <c r="L483" s="8">
        <f>_xlfn.XLOOKUP(D483,products!$A$1:$A$49,products!$E$1:$E$49,0)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 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_xlfn.XLOOKUP(D484,products!$A$1:$A$49,products!$B$1:$B$49,0)</f>
        <v>Exc</v>
      </c>
      <c r="J484" t="str">
        <f>_xlfn.XLOOKUP(D484,products!$A$1:$A$49,products!$C$1:$C$49,0)</f>
        <v>D</v>
      </c>
      <c r="K484" s="6">
        <f>_xlfn.XLOOKUP(D484,products!$A$1:$A$49,products!$D$1:$D$49,0)</f>
        <v>2.5</v>
      </c>
      <c r="L484" s="8">
        <f>_xlfn.XLOOKUP(D484,products!$A$1:$A$49,products!$E$1:$E$49,0)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 ",_xlfn.XLOOKUP(C485,customers!$A$1:$A$1001,customers!$C$1:$C$1001,,0))</f>
        <v xml:space="preserve"> </v>
      </c>
      <c r="H485" s="2" t="str">
        <f>_xlfn.XLOOKUP(C485,customers!$A$1:$A$1001,customers!$G$1:$G$1001,,0)</f>
        <v>United States</v>
      </c>
      <c r="I485" t="str">
        <f>_xlfn.XLOOKUP(D485,products!$A$1:$A$49,products!$B$1:$B$49,0)</f>
        <v>Lib</v>
      </c>
      <c r="J485" t="str">
        <f>_xlfn.XLOOKUP(D485,products!$A$1:$A$49,products!$C$1:$C$49,0)</f>
        <v>D</v>
      </c>
      <c r="K485" s="6">
        <f>_xlfn.XLOOKUP(D485,products!$A$1:$A$49,products!$D$1:$D$49,0)</f>
        <v>2.5</v>
      </c>
      <c r="L485" s="8">
        <f>_xlfn.XLOOKUP(D485,products!$A$1:$A$49,products!$E$1:$E$49,0)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 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_xlfn.XLOOKUP(D486,products!$A$1:$A$49,products!$B$1:$B$49,0)</f>
        <v>Lib</v>
      </c>
      <c r="J486" t="str">
        <f>_xlfn.XLOOKUP(D486,products!$A$1:$A$49,products!$C$1:$C$49,0)</f>
        <v>L</v>
      </c>
      <c r="K486" s="6">
        <f>_xlfn.XLOOKUP(D486,products!$A$1:$A$49,products!$D$1:$D$49,0)</f>
        <v>0.5</v>
      </c>
      <c r="L486" s="8">
        <f>_xlfn.XLOOKUP(D486,products!$A$1:$A$49,products!$E$1:$E$49,0)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 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_xlfn.XLOOKUP(D487,products!$A$1:$A$49,products!$B$1:$B$49,0)</f>
        <v>Rob</v>
      </c>
      <c r="J487" t="str">
        <f>_xlfn.XLOOKUP(D487,products!$A$1:$A$49,products!$C$1:$C$49,0)</f>
        <v>L</v>
      </c>
      <c r="K487" s="6">
        <f>_xlfn.XLOOKUP(D487,products!$A$1:$A$49,products!$D$1:$D$49,0)</f>
        <v>0.2</v>
      </c>
      <c r="L487" s="8">
        <f>_xlfn.XLOOKUP(D487,products!$A$1:$A$49,products!$E$1:$E$49,0)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 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_xlfn.XLOOKUP(D488,products!$A$1:$A$49,products!$B$1:$B$49,0)</f>
        <v>Lib</v>
      </c>
      <c r="J488" t="str">
        <f>_xlfn.XLOOKUP(D488,products!$A$1:$A$49,products!$C$1:$C$49,0)</f>
        <v>M</v>
      </c>
      <c r="K488" s="6">
        <f>_xlfn.XLOOKUP(D488,products!$A$1:$A$49,products!$D$1:$D$49,0)</f>
        <v>0.5</v>
      </c>
      <c r="L488" s="8">
        <f>_xlfn.XLOOKUP(D488,products!$A$1:$A$49,products!$E$1:$E$49,0)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 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_xlfn.XLOOKUP(D489,products!$A$1:$A$49,products!$B$1:$B$49,0)</f>
        <v>Exc</v>
      </c>
      <c r="J489" t="str">
        <f>_xlfn.XLOOKUP(D489,products!$A$1:$A$49,products!$C$1:$C$49,0)</f>
        <v>D</v>
      </c>
      <c r="K489" s="6">
        <f>_xlfn.XLOOKUP(D489,products!$A$1:$A$49,products!$D$1:$D$49,0)</f>
        <v>1</v>
      </c>
      <c r="L489" s="8">
        <f>_xlfn.XLOOKUP(D489,products!$A$1:$A$49,products!$E$1:$E$49,0)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 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_xlfn.XLOOKUP(D490,products!$A$1:$A$49,products!$B$1:$B$49,0)</f>
        <v>Rob</v>
      </c>
      <c r="J490" t="str">
        <f>_xlfn.XLOOKUP(D490,products!$A$1:$A$49,products!$C$1:$C$49,0)</f>
        <v>M</v>
      </c>
      <c r="K490" s="6">
        <f>_xlfn.XLOOKUP(D490,products!$A$1:$A$49,products!$D$1:$D$49,0)</f>
        <v>0.2</v>
      </c>
      <c r="L490" s="8">
        <f>_xlfn.XLOOKUP(D490,products!$A$1:$A$49,products!$E$1:$E$49,0)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 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_xlfn.XLOOKUP(D491,products!$A$1:$A$49,products!$B$1:$B$49,0)</f>
        <v>Lib</v>
      </c>
      <c r="J491" t="str">
        <f>_xlfn.XLOOKUP(D491,products!$A$1:$A$49,products!$C$1:$C$49,0)</f>
        <v>L</v>
      </c>
      <c r="K491" s="6">
        <f>_xlfn.XLOOKUP(D491,products!$A$1:$A$49,products!$D$1:$D$49,0)</f>
        <v>1</v>
      </c>
      <c r="L491" s="8">
        <f>_xlfn.XLOOKUP(D491,products!$A$1:$A$49,products!$E$1:$E$49,0)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 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_xlfn.XLOOKUP(D492,products!$A$1:$A$49,products!$B$1:$B$49,0)</f>
        <v>Lib</v>
      </c>
      <c r="J492" t="str">
        <f>_xlfn.XLOOKUP(D492,products!$A$1:$A$49,products!$C$1:$C$49,0)</f>
        <v>D</v>
      </c>
      <c r="K492" s="6">
        <f>_xlfn.XLOOKUP(D492,products!$A$1:$A$49,products!$D$1:$D$49,0)</f>
        <v>0.5</v>
      </c>
      <c r="L492" s="8">
        <f>_xlfn.XLOOKUP(D492,products!$A$1:$A$49,products!$E$1:$E$49,0)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 ",_xlfn.XLOOKUP(C493,customers!$A$1:$A$1001,customers!$C$1:$C$1001,,0))</f>
        <v xml:space="preserve"> </v>
      </c>
      <c r="H493" s="2" t="str">
        <f>_xlfn.XLOOKUP(C493,customers!$A$1:$A$1001,customers!$G$1:$G$1001,,0)</f>
        <v>United States</v>
      </c>
      <c r="I493" t="str">
        <f>_xlfn.XLOOKUP(D493,products!$A$1:$A$49,products!$B$1:$B$49,0)</f>
        <v>Lib</v>
      </c>
      <c r="J493" t="str">
        <f>_xlfn.XLOOKUP(D493,products!$A$1:$A$49,products!$C$1:$C$49,0)</f>
        <v>D</v>
      </c>
      <c r="K493" s="6">
        <f>_xlfn.XLOOKUP(D493,products!$A$1:$A$49,products!$D$1:$D$49,0)</f>
        <v>0.2</v>
      </c>
      <c r="L493" s="8">
        <f>_xlfn.XLOOKUP(D493,products!$A$1:$A$49,products!$E$1:$E$49,0)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 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_xlfn.XLOOKUP(D494,products!$A$1:$A$49,products!$B$1:$B$49,0)</f>
        <v>Exc</v>
      </c>
      <c r="J494" t="str">
        <f>_xlfn.XLOOKUP(D494,products!$A$1:$A$49,products!$C$1:$C$49,0)</f>
        <v>M</v>
      </c>
      <c r="K494" s="6">
        <f>_xlfn.XLOOKUP(D494,products!$A$1:$A$49,products!$D$1:$D$49,0)</f>
        <v>0.2</v>
      </c>
      <c r="L494" s="8">
        <f>_xlfn.XLOOKUP(D494,products!$A$1:$A$49,products!$E$1:$E$49,0)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 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_xlfn.XLOOKUP(D495,products!$A$1:$A$49,products!$B$1:$B$49,0)</f>
        <v>Rob</v>
      </c>
      <c r="J495" t="str">
        <f>_xlfn.XLOOKUP(D495,products!$A$1:$A$49,products!$C$1:$C$49,0)</f>
        <v>M</v>
      </c>
      <c r="K495" s="6">
        <f>_xlfn.XLOOKUP(D495,products!$A$1:$A$49,products!$D$1:$D$49,0)</f>
        <v>0.5</v>
      </c>
      <c r="L495" s="8">
        <f>_xlfn.XLOOKUP(D495,products!$A$1:$A$49,products!$E$1:$E$49,0)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 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_xlfn.XLOOKUP(D496,products!$A$1:$A$49,products!$B$1:$B$49,0)</f>
        <v>Lib</v>
      </c>
      <c r="J496" t="str">
        <f>_xlfn.XLOOKUP(D496,products!$A$1:$A$49,products!$C$1:$C$49,0)</f>
        <v>L</v>
      </c>
      <c r="K496" s="6">
        <f>_xlfn.XLOOKUP(D496,products!$A$1:$A$49,products!$D$1:$D$49,0)</f>
        <v>1</v>
      </c>
      <c r="L496" s="8">
        <f>_xlfn.XLOOKUP(D496,products!$A$1:$A$49,products!$E$1:$E$49,0)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 ",_xlfn.XLOOKUP(C497,customers!$A$1:$A$1001,customers!$C$1:$C$1001,,0))</f>
        <v xml:space="preserve"> </v>
      </c>
      <c r="H497" s="2" t="str">
        <f>_xlfn.XLOOKUP(C497,customers!$A$1:$A$1001,customers!$G$1:$G$1001,,0)</f>
        <v>United States</v>
      </c>
      <c r="I497" t="str">
        <f>_xlfn.XLOOKUP(D497,products!$A$1:$A$49,products!$B$1:$B$49,0)</f>
        <v>Lib</v>
      </c>
      <c r="J497" t="str">
        <f>_xlfn.XLOOKUP(D497,products!$A$1:$A$49,products!$C$1:$C$49,0)</f>
        <v>L</v>
      </c>
      <c r="K497" s="6">
        <f>_xlfn.XLOOKUP(D497,products!$A$1:$A$49,products!$D$1:$D$49,0)</f>
        <v>1</v>
      </c>
      <c r="L497" s="8">
        <f>_xlfn.XLOOKUP(D497,products!$A$1:$A$49,products!$E$1:$E$49,0)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 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_xlfn.XLOOKUP(D498,products!$A$1:$A$49,products!$B$1:$B$49,0)</f>
        <v>Exc</v>
      </c>
      <c r="J498" t="str">
        <f>_xlfn.XLOOKUP(D498,products!$A$1:$A$49,products!$C$1:$C$49,0)</f>
        <v>D</v>
      </c>
      <c r="K498" s="6">
        <f>_xlfn.XLOOKUP(D498,products!$A$1:$A$49,products!$D$1:$D$49,0)</f>
        <v>0.2</v>
      </c>
      <c r="L498" s="8">
        <f>_xlfn.XLOOKUP(D498,products!$A$1:$A$49,products!$E$1:$E$49,0)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 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_xlfn.XLOOKUP(D499,products!$A$1:$A$49,products!$B$1:$B$49,0)</f>
        <v>Ara</v>
      </c>
      <c r="J499" t="str">
        <f>_xlfn.XLOOKUP(D499,products!$A$1:$A$49,products!$C$1:$C$49,0)</f>
        <v>D</v>
      </c>
      <c r="K499" s="6">
        <f>_xlfn.XLOOKUP(D499,products!$A$1:$A$49,products!$D$1:$D$49,0)</f>
        <v>1</v>
      </c>
      <c r="L499" s="8">
        <f>_xlfn.XLOOKUP(D499,products!$A$1:$A$49,products!$E$1:$E$49,0)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 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_xlfn.XLOOKUP(D500,products!$A$1:$A$49,products!$B$1:$B$49,0)</f>
        <v>Rob</v>
      </c>
      <c r="J500" t="str">
        <f>_xlfn.XLOOKUP(D500,products!$A$1:$A$49,products!$C$1:$C$49,0)</f>
        <v>M</v>
      </c>
      <c r="K500" s="6">
        <f>_xlfn.XLOOKUP(D500,products!$A$1:$A$49,products!$D$1:$D$49,0)</f>
        <v>1</v>
      </c>
      <c r="L500" s="8">
        <f>_xlfn.XLOOKUP(D500,products!$A$1:$A$49,products!$E$1:$E$49,0)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 ",_xlfn.XLOOKUP(C501,customers!$A$1:$A$1001,customers!$C$1:$C$1001,,0))</f>
        <v xml:space="preserve"> </v>
      </c>
      <c r="H501" s="2" t="str">
        <f>_xlfn.XLOOKUP(C501,customers!$A$1:$A$1001,customers!$G$1:$G$1001,,0)</f>
        <v>Ireland</v>
      </c>
      <c r="I501" t="str">
        <f>_xlfn.XLOOKUP(D501,products!$A$1:$A$49,products!$B$1:$B$49,0)</f>
        <v>Rob</v>
      </c>
      <c r="J501" t="str">
        <f>_xlfn.XLOOKUP(D501,products!$A$1:$A$49,products!$C$1:$C$49,0)</f>
        <v>D</v>
      </c>
      <c r="K501" s="6">
        <f>_xlfn.XLOOKUP(D501,products!$A$1:$A$49,products!$D$1:$D$49,0)</f>
        <v>0.2</v>
      </c>
      <c r="L501" s="8">
        <f>_xlfn.XLOOKUP(D501,products!$A$1:$A$49,products!$E$1:$E$49,0)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 ",_xlfn.XLOOKUP(C502,customers!$A$1:$A$1001,customers!$C$1:$C$1001,,0))</f>
        <v xml:space="preserve"> </v>
      </c>
      <c r="H502" s="2" t="str">
        <f>_xlfn.XLOOKUP(C502,customers!$A$1:$A$1001,customers!$G$1:$G$1001,,0)</f>
        <v>United States</v>
      </c>
      <c r="I502" t="str">
        <f>_xlfn.XLOOKUP(D502,products!$A$1:$A$49,products!$B$1:$B$49,0)</f>
        <v>Rob</v>
      </c>
      <c r="J502" t="str">
        <f>_xlfn.XLOOKUP(D502,products!$A$1:$A$49,products!$C$1:$C$49,0)</f>
        <v>L</v>
      </c>
      <c r="K502" s="6">
        <f>_xlfn.XLOOKUP(D502,products!$A$1:$A$49,products!$D$1:$D$49,0)</f>
        <v>1</v>
      </c>
      <c r="L502" s="8">
        <f>_xlfn.XLOOKUP(D502,products!$A$1:$A$49,products!$E$1:$E$49,0)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 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_xlfn.XLOOKUP(D503,products!$A$1:$A$49,products!$B$1:$B$49,0)</f>
        <v>Rob</v>
      </c>
      <c r="J503" t="str">
        <f>_xlfn.XLOOKUP(D503,products!$A$1:$A$49,products!$C$1:$C$49,0)</f>
        <v>M</v>
      </c>
      <c r="K503" s="6">
        <f>_xlfn.XLOOKUP(D503,products!$A$1:$A$49,products!$D$1:$D$49,0)</f>
        <v>0.2</v>
      </c>
      <c r="L503" s="8">
        <f>_xlfn.XLOOKUP(D503,products!$A$1:$A$49,products!$E$1:$E$49,0)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 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_xlfn.XLOOKUP(D504,products!$A$1:$A$49,products!$B$1:$B$49,0)</f>
        <v>Exc</v>
      </c>
      <c r="J504" t="str">
        <f>_xlfn.XLOOKUP(D504,products!$A$1:$A$49,products!$C$1:$C$49,0)</f>
        <v>M</v>
      </c>
      <c r="K504" s="6">
        <f>_xlfn.XLOOKUP(D504,products!$A$1:$A$49,products!$D$1:$D$49,0)</f>
        <v>0.2</v>
      </c>
      <c r="L504" s="8">
        <f>_xlfn.XLOOKUP(D504,products!$A$1:$A$49,products!$E$1:$E$49,0)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 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_xlfn.XLOOKUP(D505,products!$A$1:$A$49,products!$B$1:$B$49,0)</f>
        <v>Lib</v>
      </c>
      <c r="J505" t="str">
        <f>_xlfn.XLOOKUP(D505,products!$A$1:$A$49,products!$C$1:$C$49,0)</f>
        <v>D</v>
      </c>
      <c r="K505" s="6">
        <f>_xlfn.XLOOKUP(D505,products!$A$1:$A$49,products!$D$1:$D$49,0)</f>
        <v>1</v>
      </c>
      <c r="L505" s="8">
        <f>_xlfn.XLOOKUP(D505,products!$A$1:$A$49,products!$E$1:$E$49,0)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 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_xlfn.XLOOKUP(D506,products!$A$1:$A$49,products!$B$1:$B$49,0)</f>
        <v>Lib</v>
      </c>
      <c r="J506" t="str">
        <f>_xlfn.XLOOKUP(D506,products!$A$1:$A$49,products!$C$1:$C$49,0)</f>
        <v>L</v>
      </c>
      <c r="K506" s="6">
        <f>_xlfn.XLOOKUP(D506,products!$A$1:$A$49,products!$D$1:$D$49,0)</f>
        <v>0.2</v>
      </c>
      <c r="L506" s="8">
        <f>_xlfn.XLOOKUP(D506,products!$A$1:$A$49,products!$E$1:$E$49,0)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 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_xlfn.XLOOKUP(D507,products!$A$1:$A$49,products!$B$1:$B$49,0)</f>
        <v>Lib</v>
      </c>
      <c r="J507" t="str">
        <f>_xlfn.XLOOKUP(D507,products!$A$1:$A$49,products!$C$1:$C$49,0)</f>
        <v>M</v>
      </c>
      <c r="K507" s="6">
        <f>_xlfn.XLOOKUP(D507,products!$A$1:$A$49,products!$D$1:$D$49,0)</f>
        <v>0.2</v>
      </c>
      <c r="L507" s="8">
        <f>_xlfn.XLOOKUP(D507,products!$A$1:$A$49,products!$E$1:$E$49,0)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 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_xlfn.XLOOKUP(D508,products!$A$1:$A$49,products!$B$1:$B$49,0)</f>
        <v>Ara</v>
      </c>
      <c r="J508" t="str">
        <f>_xlfn.XLOOKUP(D508,products!$A$1:$A$49,products!$C$1:$C$49,0)</f>
        <v>L</v>
      </c>
      <c r="K508" s="6">
        <f>_xlfn.XLOOKUP(D508,products!$A$1:$A$49,products!$D$1:$D$49,0)</f>
        <v>1</v>
      </c>
      <c r="L508" s="8">
        <f>_xlfn.XLOOKUP(D508,products!$A$1:$A$49,products!$E$1:$E$49,0)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 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_xlfn.XLOOKUP(D509,products!$A$1:$A$49,products!$B$1:$B$49,0)</f>
        <v>Ara</v>
      </c>
      <c r="J509" t="str">
        <f>_xlfn.XLOOKUP(D509,products!$A$1:$A$49,products!$C$1:$C$49,0)</f>
        <v>L</v>
      </c>
      <c r="K509" s="6">
        <f>_xlfn.XLOOKUP(D509,products!$A$1:$A$49,products!$D$1:$D$49,0)</f>
        <v>2.5</v>
      </c>
      <c r="L509" s="8">
        <f>_xlfn.XLOOKUP(D509,products!$A$1:$A$49,products!$E$1:$E$49,0)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 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_xlfn.XLOOKUP(D510,products!$A$1:$A$49,products!$B$1:$B$49,0)</f>
        <v>Lib</v>
      </c>
      <c r="J510" t="str">
        <f>_xlfn.XLOOKUP(D510,products!$A$1:$A$49,products!$C$1:$C$49,0)</f>
        <v>D</v>
      </c>
      <c r="K510" s="6">
        <f>_xlfn.XLOOKUP(D510,products!$A$1:$A$49,products!$D$1:$D$49,0)</f>
        <v>0.5</v>
      </c>
      <c r="L510" s="8">
        <f>_xlfn.XLOOKUP(D510,products!$A$1:$A$49,products!$E$1:$E$49,0)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 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_xlfn.XLOOKUP(D511,products!$A$1:$A$49,products!$B$1:$B$49,0)</f>
        <v>Ara</v>
      </c>
      <c r="J511" t="str">
        <f>_xlfn.XLOOKUP(D511,products!$A$1:$A$49,products!$C$1:$C$49,0)</f>
        <v>D</v>
      </c>
      <c r="K511" s="6">
        <f>_xlfn.XLOOKUP(D511,products!$A$1:$A$49,products!$D$1:$D$49,0)</f>
        <v>1</v>
      </c>
      <c r="L511" s="8">
        <f>_xlfn.XLOOKUP(D511,products!$A$1:$A$49,products!$E$1:$E$49,0)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 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_xlfn.XLOOKUP(D512,products!$A$1:$A$49,products!$B$1:$B$49,0)</f>
        <v>Rob</v>
      </c>
      <c r="J512" t="str">
        <f>_xlfn.XLOOKUP(D512,products!$A$1:$A$49,products!$C$1:$C$49,0)</f>
        <v>L</v>
      </c>
      <c r="K512" s="6">
        <f>_xlfn.XLOOKUP(D512,products!$A$1:$A$49,products!$D$1:$D$49,0)</f>
        <v>0.2</v>
      </c>
      <c r="L512" s="8">
        <f>_xlfn.XLOOKUP(D512,products!$A$1:$A$49,products!$E$1:$E$49,0)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 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_xlfn.XLOOKUP(D513,products!$A$1:$A$49,products!$B$1:$B$49,0)</f>
        <v>Ara</v>
      </c>
      <c r="J513" t="str">
        <f>_xlfn.XLOOKUP(D513,products!$A$1:$A$49,products!$C$1:$C$49,0)</f>
        <v>M</v>
      </c>
      <c r="K513" s="6">
        <f>_xlfn.XLOOKUP(D513,products!$A$1:$A$49,products!$D$1:$D$49,0)</f>
        <v>0.2</v>
      </c>
      <c r="L513" s="8">
        <f>_xlfn.XLOOKUP(D513,products!$A$1:$A$49,products!$E$1:$E$49,0)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 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_xlfn.XLOOKUP(D514,products!$A$1:$A$49,products!$B$1:$B$49,0)</f>
        <v>Lib</v>
      </c>
      <c r="J514" t="str">
        <f>_xlfn.XLOOKUP(D514,products!$A$1:$A$49,products!$C$1:$C$49,0)</f>
        <v>L</v>
      </c>
      <c r="K514" s="6">
        <f>_xlfn.XLOOKUP(D514,products!$A$1:$A$49,products!$D$1:$D$49,0)</f>
        <v>1</v>
      </c>
      <c r="L514" s="8">
        <f>_xlfn.XLOOKUP(D514,products!$A$1:$A$49,products!$E$1:$E$49,0)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 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_xlfn.XLOOKUP(D515,products!$A$1:$A$49,products!$B$1:$B$49,0)</f>
        <v>Lib</v>
      </c>
      <c r="J515" t="str">
        <f>_xlfn.XLOOKUP(D515,products!$A$1:$A$49,products!$C$1:$C$49,0)</f>
        <v>L</v>
      </c>
      <c r="K515" s="6">
        <f>_xlfn.XLOOKUP(D515,products!$A$1:$A$49,products!$D$1:$D$49,0)</f>
        <v>1</v>
      </c>
      <c r="L515" s="8">
        <f>_xlfn.XLOOKUP(D515,products!$A$1:$A$49,products!$E$1:$E$49,0)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 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 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_xlfn.XLOOKUP(D516,products!$A$1:$A$49,products!$B$1:$B$49,0)</f>
        <v>Lib</v>
      </c>
      <c r="J516" t="str">
        <f>_xlfn.XLOOKUP(D516,products!$A$1:$A$49,products!$C$1:$C$49,0)</f>
        <v>M</v>
      </c>
      <c r="K516" s="6">
        <f>_xlfn.XLOOKUP(D516,products!$A$1:$A$49,products!$D$1:$D$49,0)</f>
        <v>0.2</v>
      </c>
      <c r="L516" s="8">
        <f>_xlfn.XLOOKUP(D516,products!$A$1:$A$49,products!$E$1:$E$49,0)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 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_xlfn.XLOOKUP(D517,products!$A$1:$A$49,products!$B$1:$B$49,0)</f>
        <v>Rob</v>
      </c>
      <c r="J517" t="str">
        <f>_xlfn.XLOOKUP(D517,products!$A$1:$A$49,products!$C$1:$C$49,0)</f>
        <v>L</v>
      </c>
      <c r="K517" s="6">
        <f>_xlfn.XLOOKUP(D517,products!$A$1:$A$49,products!$D$1:$D$49,0)</f>
        <v>0.5</v>
      </c>
      <c r="L517" s="8">
        <f>_xlfn.XLOOKUP(D517,products!$A$1:$A$49,products!$E$1:$E$49,0)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 ",_xlfn.XLOOKUP(C518,customers!$A$1:$A$1001,customers!$C$1:$C$1001,,0))</f>
        <v xml:space="preserve"> </v>
      </c>
      <c r="H518" s="2" t="str">
        <f>_xlfn.XLOOKUP(C518,customers!$A$1:$A$1001,customers!$G$1:$G$1001,,0)</f>
        <v>United States</v>
      </c>
      <c r="I518" t="str">
        <f>_xlfn.XLOOKUP(D518,products!$A$1:$A$49,products!$B$1:$B$49,0)</f>
        <v>Rob</v>
      </c>
      <c r="J518" t="str">
        <f>_xlfn.XLOOKUP(D518,products!$A$1:$A$49,products!$C$1:$C$49,0)</f>
        <v>D</v>
      </c>
      <c r="K518" s="6">
        <f>_xlfn.XLOOKUP(D518,products!$A$1:$A$49,products!$D$1:$D$49,0)</f>
        <v>2.5</v>
      </c>
      <c r="L518" s="8">
        <f>_xlfn.XLOOKUP(D518,products!$A$1:$A$49,products!$E$1:$E$49,0)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 ",_xlfn.XLOOKUP(C519,customers!$A$1:$A$1001,customers!$C$1:$C$1001,,0))</f>
        <v xml:space="preserve"> </v>
      </c>
      <c r="H519" s="2" t="str">
        <f>_xlfn.XLOOKUP(C519,customers!$A$1:$A$1001,customers!$G$1:$G$1001,,0)</f>
        <v>United States</v>
      </c>
      <c r="I519" t="str">
        <f>_xlfn.XLOOKUP(D519,products!$A$1:$A$49,products!$B$1:$B$49,0)</f>
        <v>Lib</v>
      </c>
      <c r="J519" t="str">
        <f>_xlfn.XLOOKUP(D519,products!$A$1:$A$49,products!$C$1:$C$49,0)</f>
        <v>D</v>
      </c>
      <c r="K519" s="6">
        <f>_xlfn.XLOOKUP(D519,products!$A$1:$A$49,products!$D$1:$D$49,0)</f>
        <v>0.2</v>
      </c>
      <c r="L519" s="8">
        <f>_xlfn.XLOOKUP(D519,products!$A$1:$A$49,products!$E$1:$E$49,0)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 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_xlfn.XLOOKUP(D520,products!$A$1:$A$49,products!$B$1:$B$49,0)</f>
        <v>Exc</v>
      </c>
      <c r="J520" t="str">
        <f>_xlfn.XLOOKUP(D520,products!$A$1:$A$49,products!$C$1:$C$49,0)</f>
        <v>D</v>
      </c>
      <c r="K520" s="6">
        <f>_xlfn.XLOOKUP(D520,products!$A$1:$A$49,products!$D$1:$D$49,0)</f>
        <v>2.5</v>
      </c>
      <c r="L520" s="8">
        <f>_xlfn.XLOOKUP(D520,products!$A$1:$A$49,products!$E$1:$E$49,0)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 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_xlfn.XLOOKUP(D521,products!$A$1:$A$49,products!$B$1:$B$49,0)</f>
        <v>Ara</v>
      </c>
      <c r="J521" t="str">
        <f>_xlfn.XLOOKUP(D521,products!$A$1:$A$49,products!$C$1:$C$49,0)</f>
        <v>D</v>
      </c>
      <c r="K521" s="6">
        <f>_xlfn.XLOOKUP(D521,products!$A$1:$A$49,products!$D$1:$D$49,0)</f>
        <v>0.5</v>
      </c>
      <c r="L521" s="8">
        <f>_xlfn.XLOOKUP(D521,products!$A$1:$A$49,products!$E$1:$E$49,0)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 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_xlfn.XLOOKUP(D522,products!$A$1:$A$49,products!$B$1:$B$49,0)</f>
        <v>Lib</v>
      </c>
      <c r="J522" t="str">
        <f>_xlfn.XLOOKUP(D522,products!$A$1:$A$49,products!$C$1:$C$49,0)</f>
        <v>D</v>
      </c>
      <c r="K522" s="6">
        <f>_xlfn.XLOOKUP(D522,products!$A$1:$A$49,products!$D$1:$D$49,0)</f>
        <v>0.2</v>
      </c>
      <c r="L522" s="8">
        <f>_xlfn.XLOOKUP(D522,products!$A$1:$A$49,products!$E$1:$E$49,0)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 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_xlfn.XLOOKUP(D523,products!$A$1:$A$49,products!$B$1:$B$49,0)</f>
        <v>Rob</v>
      </c>
      <c r="J523" t="str">
        <f>_xlfn.XLOOKUP(D523,products!$A$1:$A$49,products!$C$1:$C$49,0)</f>
        <v>M</v>
      </c>
      <c r="K523" s="6">
        <f>_xlfn.XLOOKUP(D523,products!$A$1:$A$49,products!$D$1:$D$49,0)</f>
        <v>1</v>
      </c>
      <c r="L523" s="8">
        <f>_xlfn.XLOOKUP(D523,products!$A$1:$A$49,products!$E$1:$E$49,0)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 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_xlfn.XLOOKUP(D524,products!$A$1:$A$49,products!$B$1:$B$49,0)</f>
        <v>Rob</v>
      </c>
      <c r="J524" t="str">
        <f>_xlfn.XLOOKUP(D524,products!$A$1:$A$49,products!$C$1:$C$49,0)</f>
        <v>M</v>
      </c>
      <c r="K524" s="6">
        <f>_xlfn.XLOOKUP(D524,products!$A$1:$A$49,products!$D$1:$D$49,0)</f>
        <v>0.5</v>
      </c>
      <c r="L524" s="8">
        <f>_xlfn.XLOOKUP(D524,products!$A$1:$A$49,products!$E$1:$E$49,0)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 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_xlfn.XLOOKUP(D525,products!$A$1:$A$49,products!$B$1:$B$49,0)</f>
        <v>Lib</v>
      </c>
      <c r="J525" t="str">
        <f>_xlfn.XLOOKUP(D525,products!$A$1:$A$49,products!$C$1:$C$49,0)</f>
        <v>D</v>
      </c>
      <c r="K525" s="6">
        <f>_xlfn.XLOOKUP(D525,products!$A$1:$A$49,products!$D$1:$D$49,0)</f>
        <v>2.5</v>
      </c>
      <c r="L525" s="8">
        <f>_xlfn.XLOOKUP(D525,products!$A$1:$A$49,products!$E$1:$E$49,0)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 ",_xlfn.XLOOKUP(C526,customers!$A$1:$A$1001,customers!$C$1:$C$1001,,0))</f>
        <v xml:space="preserve"> </v>
      </c>
      <c r="H526" s="2" t="str">
        <f>_xlfn.XLOOKUP(C526,customers!$A$1:$A$1001,customers!$G$1:$G$1001,,0)</f>
        <v>United States</v>
      </c>
      <c r="I526" t="str">
        <f>_xlfn.XLOOKUP(D526,products!$A$1:$A$49,products!$B$1:$B$49,0)</f>
        <v>Lib</v>
      </c>
      <c r="J526" t="str">
        <f>_xlfn.XLOOKUP(D526,products!$A$1:$A$49,products!$C$1:$C$49,0)</f>
        <v>L</v>
      </c>
      <c r="K526" s="6">
        <f>_xlfn.XLOOKUP(D526,products!$A$1:$A$49,products!$D$1:$D$49,0)</f>
        <v>2.5</v>
      </c>
      <c r="L526" s="8">
        <f>_xlfn.XLOOKUP(D526,products!$A$1:$A$49,products!$E$1:$E$49,0)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 ",_xlfn.XLOOKUP(C527,customers!$A$1:$A$1001,customers!$C$1:$C$1001,,0))</f>
        <v xml:space="preserve"> </v>
      </c>
      <c r="H527" s="2" t="str">
        <f>_xlfn.XLOOKUP(C527,customers!$A$1:$A$1001,customers!$G$1:$G$1001,,0)</f>
        <v>United States</v>
      </c>
      <c r="I527" t="str">
        <f>_xlfn.XLOOKUP(D527,products!$A$1:$A$49,products!$B$1:$B$49,0)</f>
        <v>Rob</v>
      </c>
      <c r="J527" t="str">
        <f>_xlfn.XLOOKUP(D527,products!$A$1:$A$49,products!$C$1:$C$49,0)</f>
        <v>D</v>
      </c>
      <c r="K527" s="6">
        <f>_xlfn.XLOOKUP(D527,products!$A$1:$A$49,products!$D$1:$D$49,0)</f>
        <v>0.2</v>
      </c>
      <c r="L527" s="8">
        <f>_xlfn.XLOOKUP(D527,products!$A$1:$A$49,products!$E$1:$E$49,0)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 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_xlfn.XLOOKUP(D528,products!$A$1:$A$49,products!$B$1:$B$49,0)</f>
        <v>Exc</v>
      </c>
      <c r="J528" t="str">
        <f>_xlfn.XLOOKUP(D528,products!$A$1:$A$49,products!$C$1:$C$49,0)</f>
        <v>M</v>
      </c>
      <c r="K528" s="6">
        <f>_xlfn.XLOOKUP(D528,products!$A$1:$A$49,products!$D$1:$D$49,0)</f>
        <v>2.5</v>
      </c>
      <c r="L528" s="8">
        <f>_xlfn.XLOOKUP(D528,products!$A$1:$A$49,products!$E$1:$E$49,0)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 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_xlfn.XLOOKUP(D529,products!$A$1:$A$49,products!$B$1:$B$49,0)</f>
        <v>Exc</v>
      </c>
      <c r="J529" t="str">
        <f>_xlfn.XLOOKUP(D529,products!$A$1:$A$49,products!$C$1:$C$49,0)</f>
        <v>M</v>
      </c>
      <c r="K529" s="6">
        <f>_xlfn.XLOOKUP(D529,products!$A$1:$A$49,products!$D$1:$D$49,0)</f>
        <v>0.5</v>
      </c>
      <c r="L529" s="8">
        <f>_xlfn.XLOOKUP(D529,products!$A$1:$A$49,products!$E$1:$E$49,0)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 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_xlfn.XLOOKUP(D530,products!$A$1:$A$49,products!$B$1:$B$49,0)</f>
        <v>Exc</v>
      </c>
      <c r="J530" t="str">
        <f>_xlfn.XLOOKUP(D530,products!$A$1:$A$49,products!$C$1:$C$49,0)</f>
        <v>L</v>
      </c>
      <c r="K530" s="6">
        <f>_xlfn.XLOOKUP(D530,products!$A$1:$A$49,products!$D$1:$D$49,0)</f>
        <v>0.5</v>
      </c>
      <c r="L530" s="8">
        <f>_xlfn.XLOOKUP(D530,products!$A$1:$A$49,products!$E$1:$E$49,0)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 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_xlfn.XLOOKUP(D531,products!$A$1:$A$49,products!$B$1:$B$49,0)</f>
        <v>Rob</v>
      </c>
      <c r="J531" t="str">
        <f>_xlfn.XLOOKUP(D531,products!$A$1:$A$49,products!$C$1:$C$49,0)</f>
        <v>M</v>
      </c>
      <c r="K531" s="6">
        <f>_xlfn.XLOOKUP(D531,products!$A$1:$A$49,products!$D$1:$D$49,0)</f>
        <v>1</v>
      </c>
      <c r="L531" s="8">
        <f>_xlfn.XLOOKUP(D531,products!$A$1:$A$49,products!$E$1:$E$49,0)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 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_xlfn.XLOOKUP(D532,products!$A$1:$A$49,products!$B$1:$B$49,0)</f>
        <v>Rob</v>
      </c>
      <c r="J532" t="str">
        <f>_xlfn.XLOOKUP(D532,products!$A$1:$A$49,products!$C$1:$C$49,0)</f>
        <v>M</v>
      </c>
      <c r="K532" s="6">
        <f>_xlfn.XLOOKUP(D532,products!$A$1:$A$49,products!$D$1:$D$49,0)</f>
        <v>1</v>
      </c>
      <c r="L532" s="8">
        <f>_xlfn.XLOOKUP(D532,products!$A$1:$A$49,products!$E$1:$E$49,0)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 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_xlfn.XLOOKUP(D533,products!$A$1:$A$49,products!$B$1:$B$49,0)</f>
        <v>Rob</v>
      </c>
      <c r="J533" t="str">
        <f>_xlfn.XLOOKUP(D533,products!$A$1:$A$49,products!$C$1:$C$49,0)</f>
        <v>D</v>
      </c>
      <c r="K533" s="6">
        <f>_xlfn.XLOOKUP(D533,products!$A$1:$A$49,products!$D$1:$D$49,0)</f>
        <v>1</v>
      </c>
      <c r="L533" s="8">
        <f>_xlfn.XLOOKUP(D533,products!$A$1:$A$49,products!$E$1:$E$49,0)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 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_xlfn.XLOOKUP(D534,products!$A$1:$A$49,products!$B$1:$B$49,0)</f>
        <v>Exc</v>
      </c>
      <c r="J534" t="str">
        <f>_xlfn.XLOOKUP(D534,products!$A$1:$A$49,products!$C$1:$C$49,0)</f>
        <v>M</v>
      </c>
      <c r="K534" s="6">
        <f>_xlfn.XLOOKUP(D534,products!$A$1:$A$49,products!$D$1:$D$49,0)</f>
        <v>0.5</v>
      </c>
      <c r="L534" s="8">
        <f>_xlfn.XLOOKUP(D534,products!$A$1:$A$49,products!$E$1:$E$49,0)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 ",_xlfn.XLOOKUP(C535,customers!$A$1:$A$1001,customers!$C$1:$C$1001,,0))</f>
        <v xml:space="preserve"> </v>
      </c>
      <c r="H535" s="2" t="str">
        <f>_xlfn.XLOOKUP(C535,customers!$A$1:$A$1001,customers!$G$1:$G$1001,,0)</f>
        <v>United States</v>
      </c>
      <c r="I535" t="str">
        <f>_xlfn.XLOOKUP(D535,products!$A$1:$A$49,products!$B$1:$B$49,0)</f>
        <v>Rob</v>
      </c>
      <c r="J535" t="str">
        <f>_xlfn.XLOOKUP(D535,products!$A$1:$A$49,products!$C$1:$C$49,0)</f>
        <v>D</v>
      </c>
      <c r="K535" s="6">
        <f>_xlfn.XLOOKUP(D535,products!$A$1:$A$49,products!$D$1:$D$49,0)</f>
        <v>0.5</v>
      </c>
      <c r="L535" s="8">
        <f>_xlfn.XLOOKUP(D535,products!$A$1:$A$49,products!$E$1:$E$49,0)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 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_xlfn.XLOOKUP(D536,products!$A$1:$A$49,products!$B$1:$B$49,0)</f>
        <v>Rob</v>
      </c>
      <c r="J536" t="str">
        <f>_xlfn.XLOOKUP(D536,products!$A$1:$A$49,products!$C$1:$C$49,0)</f>
        <v>M</v>
      </c>
      <c r="K536" s="6">
        <f>_xlfn.XLOOKUP(D536,products!$A$1:$A$49,products!$D$1:$D$49,0)</f>
        <v>2.5</v>
      </c>
      <c r="L536" s="8">
        <f>_xlfn.XLOOKUP(D536,products!$A$1:$A$49,products!$E$1:$E$49,0)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 ",_xlfn.XLOOKUP(C537,customers!$A$1:$A$1001,customers!$C$1:$C$1001,,0))</f>
        <v xml:space="preserve"> </v>
      </c>
      <c r="H537" s="2" t="str">
        <f>_xlfn.XLOOKUP(C537,customers!$A$1:$A$1001,customers!$G$1:$G$1001,,0)</f>
        <v>Ireland</v>
      </c>
      <c r="I537" t="str">
        <f>_xlfn.XLOOKUP(D537,products!$A$1:$A$49,products!$B$1:$B$49,0)</f>
        <v>Lib</v>
      </c>
      <c r="J537" t="str">
        <f>_xlfn.XLOOKUP(D537,products!$A$1:$A$49,products!$C$1:$C$49,0)</f>
        <v>L</v>
      </c>
      <c r="K537" s="6">
        <f>_xlfn.XLOOKUP(D537,products!$A$1:$A$49,products!$D$1:$D$49,0)</f>
        <v>0.2</v>
      </c>
      <c r="L537" s="8">
        <f>_xlfn.XLOOKUP(D537,products!$A$1:$A$49,products!$E$1:$E$49,0)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 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_xlfn.XLOOKUP(D538,products!$A$1:$A$49,products!$B$1:$B$49,0)</f>
        <v>Rob</v>
      </c>
      <c r="J538" t="str">
        <f>_xlfn.XLOOKUP(D538,products!$A$1:$A$49,products!$C$1:$C$49,0)</f>
        <v>D</v>
      </c>
      <c r="K538" s="6">
        <f>_xlfn.XLOOKUP(D538,products!$A$1:$A$49,products!$D$1:$D$49,0)</f>
        <v>0.2</v>
      </c>
      <c r="L538" s="8">
        <f>_xlfn.XLOOKUP(D538,products!$A$1:$A$49,products!$E$1:$E$49,0)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 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_xlfn.XLOOKUP(D539,products!$A$1:$A$49,products!$B$1:$B$49,0)</f>
        <v>Exc</v>
      </c>
      <c r="J539" t="str">
        <f>_xlfn.XLOOKUP(D539,products!$A$1:$A$49,products!$C$1:$C$49,0)</f>
        <v>D</v>
      </c>
      <c r="K539" s="6">
        <f>_xlfn.XLOOKUP(D539,products!$A$1:$A$49,products!$D$1:$D$49,0)</f>
        <v>2.5</v>
      </c>
      <c r="L539" s="8">
        <f>_xlfn.XLOOKUP(D539,products!$A$1:$A$49,products!$E$1:$E$49,0)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 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_xlfn.XLOOKUP(D540,products!$A$1:$A$49,products!$B$1:$B$49,0)</f>
        <v>Rob</v>
      </c>
      <c r="J540" t="str">
        <f>_xlfn.XLOOKUP(D540,products!$A$1:$A$49,products!$C$1:$C$49,0)</f>
        <v>D</v>
      </c>
      <c r="K540" s="6">
        <f>_xlfn.XLOOKUP(D540,products!$A$1:$A$49,products!$D$1:$D$49,0)</f>
        <v>0.2</v>
      </c>
      <c r="L540" s="8">
        <f>_xlfn.XLOOKUP(D540,products!$A$1:$A$49,products!$E$1:$E$49,0)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 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_xlfn.XLOOKUP(D541,products!$A$1:$A$49,products!$B$1:$B$49,0)</f>
        <v>Rob</v>
      </c>
      <c r="J541" t="str">
        <f>_xlfn.XLOOKUP(D541,products!$A$1:$A$49,products!$C$1:$C$49,0)</f>
        <v>D</v>
      </c>
      <c r="K541" s="6">
        <f>_xlfn.XLOOKUP(D541,products!$A$1:$A$49,products!$D$1:$D$49,0)</f>
        <v>0.5</v>
      </c>
      <c r="L541" s="8">
        <f>_xlfn.XLOOKUP(D541,products!$A$1:$A$49,products!$E$1:$E$49,0)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 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_xlfn.XLOOKUP(D542,products!$A$1:$A$49,products!$B$1:$B$49,0)</f>
        <v>Lib</v>
      </c>
      <c r="J542" t="str">
        <f>_xlfn.XLOOKUP(D542,products!$A$1:$A$49,products!$C$1:$C$49,0)</f>
        <v>L</v>
      </c>
      <c r="K542" s="6">
        <f>_xlfn.XLOOKUP(D542,products!$A$1:$A$49,products!$D$1:$D$49,0)</f>
        <v>1</v>
      </c>
      <c r="L542" s="8">
        <f>_xlfn.XLOOKUP(D542,products!$A$1:$A$49,products!$E$1:$E$49,0)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 ",_xlfn.XLOOKUP(C543,customers!$A$1:$A$1001,customers!$C$1:$C$1001,,0))</f>
        <v xml:space="preserve"> </v>
      </c>
      <c r="H543" s="2" t="str">
        <f>_xlfn.XLOOKUP(C543,customers!$A$1:$A$1001,customers!$G$1:$G$1001,,0)</f>
        <v>Ireland</v>
      </c>
      <c r="I543" t="str">
        <f>_xlfn.XLOOKUP(D543,products!$A$1:$A$49,products!$B$1:$B$49,0)</f>
        <v>Ara</v>
      </c>
      <c r="J543" t="str">
        <f>_xlfn.XLOOKUP(D543,products!$A$1:$A$49,products!$C$1:$C$49,0)</f>
        <v>D</v>
      </c>
      <c r="K543" s="6">
        <f>_xlfn.XLOOKUP(D543,products!$A$1:$A$49,products!$D$1:$D$49,0)</f>
        <v>2.5</v>
      </c>
      <c r="L543" s="8">
        <f>_xlfn.XLOOKUP(D543,products!$A$1:$A$49,products!$E$1:$E$49,0)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 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_xlfn.XLOOKUP(D544,products!$A$1:$A$49,products!$B$1:$B$49,0)</f>
        <v>Ara</v>
      </c>
      <c r="J544" t="str">
        <f>_xlfn.XLOOKUP(D544,products!$A$1:$A$49,products!$C$1:$C$49,0)</f>
        <v>M</v>
      </c>
      <c r="K544" s="6">
        <f>_xlfn.XLOOKUP(D544,products!$A$1:$A$49,products!$D$1:$D$49,0)</f>
        <v>2.5</v>
      </c>
      <c r="L544" s="8">
        <f>_xlfn.XLOOKUP(D544,products!$A$1:$A$49,products!$E$1:$E$49,0)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 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_xlfn.XLOOKUP(D545,products!$A$1:$A$49,products!$B$1:$B$49,0)</f>
        <v>Rob</v>
      </c>
      <c r="J545" t="str">
        <f>_xlfn.XLOOKUP(D545,products!$A$1:$A$49,products!$C$1:$C$49,0)</f>
        <v>L</v>
      </c>
      <c r="K545" s="6">
        <f>_xlfn.XLOOKUP(D545,products!$A$1:$A$49,products!$D$1:$D$49,0)</f>
        <v>2.5</v>
      </c>
      <c r="L545" s="8">
        <f>_xlfn.XLOOKUP(D545,products!$A$1:$A$49,products!$E$1:$E$49,0)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 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_xlfn.XLOOKUP(D546,products!$A$1:$A$49,products!$B$1:$B$49,0)</f>
        <v>Ara</v>
      </c>
      <c r="J546" t="str">
        <f>_xlfn.XLOOKUP(D546,products!$A$1:$A$49,products!$C$1:$C$49,0)</f>
        <v>L</v>
      </c>
      <c r="K546" s="6">
        <f>_xlfn.XLOOKUP(D546,products!$A$1:$A$49,products!$D$1:$D$49,0)</f>
        <v>0.5</v>
      </c>
      <c r="L546" s="8">
        <f>_xlfn.XLOOKUP(D546,products!$A$1:$A$49,products!$E$1:$E$49,0)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 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_xlfn.XLOOKUP(D547,products!$A$1:$A$49,products!$B$1:$B$49,0)</f>
        <v>Lib</v>
      </c>
      <c r="J547" t="str">
        <f>_xlfn.XLOOKUP(D547,products!$A$1:$A$49,products!$C$1:$C$49,0)</f>
        <v>D</v>
      </c>
      <c r="K547" s="6">
        <f>_xlfn.XLOOKUP(D547,products!$A$1:$A$49,products!$D$1:$D$49,0)</f>
        <v>0.2</v>
      </c>
      <c r="L547" s="8">
        <f>_xlfn.XLOOKUP(D547,products!$A$1:$A$49,products!$E$1:$E$49,0)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 ",_xlfn.XLOOKUP(C548,customers!$A$1:$A$1001,customers!$C$1:$C$1001,,0))</f>
        <v xml:space="preserve"> </v>
      </c>
      <c r="H548" s="2" t="str">
        <f>_xlfn.XLOOKUP(C548,customers!$A$1:$A$1001,customers!$G$1:$G$1001,,0)</f>
        <v>Ireland</v>
      </c>
      <c r="I548" t="str">
        <f>_xlfn.XLOOKUP(D548,products!$A$1:$A$49,products!$B$1:$B$49,0)</f>
        <v>Exc</v>
      </c>
      <c r="J548" t="str">
        <f>_xlfn.XLOOKUP(D548,products!$A$1:$A$49,products!$C$1:$C$49,0)</f>
        <v>D</v>
      </c>
      <c r="K548" s="6">
        <f>_xlfn.XLOOKUP(D548,products!$A$1:$A$49,products!$D$1:$D$49,0)</f>
        <v>2.5</v>
      </c>
      <c r="L548" s="8">
        <f>_xlfn.XLOOKUP(D548,products!$A$1:$A$49,products!$E$1:$E$49,0)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 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_xlfn.XLOOKUP(D549,products!$A$1:$A$49,products!$B$1:$B$49,0)</f>
        <v>Rob</v>
      </c>
      <c r="J549" t="str">
        <f>_xlfn.XLOOKUP(D549,products!$A$1:$A$49,products!$C$1:$C$49,0)</f>
        <v>L</v>
      </c>
      <c r="K549" s="6">
        <f>_xlfn.XLOOKUP(D549,products!$A$1:$A$49,products!$D$1:$D$49,0)</f>
        <v>0.2</v>
      </c>
      <c r="L549" s="8">
        <f>_xlfn.XLOOKUP(D549,products!$A$1:$A$49,products!$E$1:$E$49,0)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 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_xlfn.XLOOKUP(D550,products!$A$1:$A$49,products!$B$1:$B$49,0)</f>
        <v>Exc</v>
      </c>
      <c r="J550" t="str">
        <f>_xlfn.XLOOKUP(D550,products!$A$1:$A$49,products!$C$1:$C$49,0)</f>
        <v>L</v>
      </c>
      <c r="K550" s="6">
        <f>_xlfn.XLOOKUP(D550,products!$A$1:$A$49,products!$D$1:$D$49,0)</f>
        <v>0.2</v>
      </c>
      <c r="L550" s="8">
        <f>_xlfn.XLOOKUP(D550,products!$A$1:$A$49,products!$E$1:$E$49,0)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 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_xlfn.XLOOKUP(D551,products!$A$1:$A$49,products!$B$1:$B$49,0)</f>
        <v>Exc</v>
      </c>
      <c r="J551" t="str">
        <f>_xlfn.XLOOKUP(D551,products!$A$1:$A$49,products!$C$1:$C$49,0)</f>
        <v>L</v>
      </c>
      <c r="K551" s="6">
        <f>_xlfn.XLOOKUP(D551,products!$A$1:$A$49,products!$D$1:$D$49,0)</f>
        <v>0.2</v>
      </c>
      <c r="L551" s="8">
        <f>_xlfn.XLOOKUP(D551,products!$A$1:$A$49,products!$E$1:$E$49,0)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 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_xlfn.XLOOKUP(D552,products!$A$1:$A$49,products!$B$1:$B$49,0)</f>
        <v>Lib</v>
      </c>
      <c r="J552" t="str">
        <f>_xlfn.XLOOKUP(D552,products!$A$1:$A$49,products!$C$1:$C$49,0)</f>
        <v>D</v>
      </c>
      <c r="K552" s="6">
        <f>_xlfn.XLOOKUP(D552,products!$A$1:$A$49,products!$D$1:$D$49,0)</f>
        <v>0.2</v>
      </c>
      <c r="L552" s="8">
        <f>_xlfn.XLOOKUP(D552,products!$A$1:$A$49,products!$E$1:$E$49,0)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 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_xlfn.XLOOKUP(D553,products!$A$1:$A$49,products!$B$1:$B$49,0)</f>
        <v>Exc</v>
      </c>
      <c r="J553" t="str">
        <f>_xlfn.XLOOKUP(D553,products!$A$1:$A$49,products!$C$1:$C$49,0)</f>
        <v>D</v>
      </c>
      <c r="K553" s="6">
        <f>_xlfn.XLOOKUP(D553,products!$A$1:$A$49,products!$D$1:$D$49,0)</f>
        <v>0.2</v>
      </c>
      <c r="L553" s="8">
        <f>_xlfn.XLOOKUP(D553,products!$A$1:$A$49,products!$E$1:$E$49,0)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 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_xlfn.XLOOKUP(D554,products!$A$1:$A$49,products!$B$1:$B$49,0)</f>
        <v>Exc</v>
      </c>
      <c r="J554" t="str">
        <f>_xlfn.XLOOKUP(D554,products!$A$1:$A$49,products!$C$1:$C$49,0)</f>
        <v>L</v>
      </c>
      <c r="K554" s="6">
        <f>_xlfn.XLOOKUP(D554,products!$A$1:$A$49,products!$D$1:$D$49,0)</f>
        <v>0.2</v>
      </c>
      <c r="L554" s="8">
        <f>_xlfn.XLOOKUP(D554,products!$A$1:$A$49,products!$E$1:$E$49,0)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 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_xlfn.XLOOKUP(D555,products!$A$1:$A$49,products!$B$1:$B$49,0)</f>
        <v>Exc</v>
      </c>
      <c r="J555" t="str">
        <f>_xlfn.XLOOKUP(D555,products!$A$1:$A$49,products!$C$1:$C$49,0)</f>
        <v>M</v>
      </c>
      <c r="K555" s="6">
        <f>_xlfn.XLOOKUP(D555,products!$A$1:$A$49,products!$D$1:$D$49,0)</f>
        <v>1</v>
      </c>
      <c r="L555" s="8">
        <f>_xlfn.XLOOKUP(D555,products!$A$1:$A$49,products!$E$1:$E$49,0)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 ",_xlfn.XLOOKUP(C556,customers!$A$1:$A$1001,customers!$C$1:$C$1001,,0))</f>
        <v xml:space="preserve"> </v>
      </c>
      <c r="H556" s="2" t="str">
        <f>_xlfn.XLOOKUP(C556,customers!$A$1:$A$1001,customers!$G$1:$G$1001,,0)</f>
        <v>United Kingdom</v>
      </c>
      <c r="I556" t="str">
        <f>_xlfn.XLOOKUP(D556,products!$A$1:$A$49,products!$B$1:$B$49,0)</f>
        <v>Rob</v>
      </c>
      <c r="J556" t="str">
        <f>_xlfn.XLOOKUP(D556,products!$A$1:$A$49,products!$C$1:$C$49,0)</f>
        <v>L</v>
      </c>
      <c r="K556" s="6">
        <f>_xlfn.XLOOKUP(D556,products!$A$1:$A$49,products!$D$1:$D$49,0)</f>
        <v>2.5</v>
      </c>
      <c r="L556" s="8">
        <f>_xlfn.XLOOKUP(D556,products!$A$1:$A$49,products!$E$1:$E$49,0)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 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_xlfn.XLOOKUP(D557,products!$A$1:$A$49,products!$B$1:$B$49,0)</f>
        <v>Exc</v>
      </c>
      <c r="J557" t="str">
        <f>_xlfn.XLOOKUP(D557,products!$A$1:$A$49,products!$C$1:$C$49,0)</f>
        <v>M</v>
      </c>
      <c r="K557" s="6">
        <f>_xlfn.XLOOKUP(D557,products!$A$1:$A$49,products!$D$1:$D$49,0)</f>
        <v>1</v>
      </c>
      <c r="L557" s="8">
        <f>_xlfn.XLOOKUP(D557,products!$A$1:$A$49,products!$E$1:$E$49,0)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 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_xlfn.XLOOKUP(D558,products!$A$1:$A$49,products!$B$1:$B$49,0)</f>
        <v>Lib</v>
      </c>
      <c r="J558" t="str">
        <f>_xlfn.XLOOKUP(D558,products!$A$1:$A$49,products!$C$1:$C$49,0)</f>
        <v>M</v>
      </c>
      <c r="K558" s="6">
        <f>_xlfn.XLOOKUP(D558,products!$A$1:$A$49,products!$D$1:$D$49,0)</f>
        <v>0.2</v>
      </c>
      <c r="L558" s="8">
        <f>_xlfn.XLOOKUP(D558,products!$A$1:$A$49,products!$E$1:$E$49,0)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 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_xlfn.XLOOKUP(D559,products!$A$1:$A$49,products!$B$1:$B$49,0)</f>
        <v>Exc</v>
      </c>
      <c r="J559" t="str">
        <f>_xlfn.XLOOKUP(D559,products!$A$1:$A$49,products!$C$1:$C$49,0)</f>
        <v>L</v>
      </c>
      <c r="K559" s="6">
        <f>_xlfn.XLOOKUP(D559,products!$A$1:$A$49,products!$D$1:$D$49,0)</f>
        <v>1</v>
      </c>
      <c r="L559" s="8">
        <f>_xlfn.XLOOKUP(D559,products!$A$1:$A$49,products!$E$1:$E$49,0)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 ",_xlfn.XLOOKUP(C560,customers!$A$1:$A$1001,customers!$C$1:$C$1001,,0))</f>
        <v xml:space="preserve"> </v>
      </c>
      <c r="H560" s="2" t="str">
        <f>_xlfn.XLOOKUP(C560,customers!$A$1:$A$1001,customers!$G$1:$G$1001,,0)</f>
        <v>United States</v>
      </c>
      <c r="I560" t="str">
        <f>_xlfn.XLOOKUP(D560,products!$A$1:$A$49,products!$B$1:$B$49,0)</f>
        <v>Lib</v>
      </c>
      <c r="J560" t="str">
        <f>_xlfn.XLOOKUP(D560,products!$A$1:$A$49,products!$C$1:$C$49,0)</f>
        <v>D</v>
      </c>
      <c r="K560" s="6">
        <f>_xlfn.XLOOKUP(D560,products!$A$1:$A$49,products!$D$1:$D$49,0)</f>
        <v>0.2</v>
      </c>
      <c r="L560" s="8">
        <f>_xlfn.XLOOKUP(D560,products!$A$1:$A$49,products!$E$1:$E$49,0)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 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_xlfn.XLOOKUP(D561,products!$A$1:$A$49,products!$B$1:$B$49,0)</f>
        <v>Ara</v>
      </c>
      <c r="J561" t="str">
        <f>_xlfn.XLOOKUP(D561,products!$A$1:$A$49,products!$C$1:$C$49,0)</f>
        <v>L</v>
      </c>
      <c r="K561" s="6">
        <f>_xlfn.XLOOKUP(D561,products!$A$1:$A$49,products!$D$1:$D$49,0)</f>
        <v>1</v>
      </c>
      <c r="L561" s="8">
        <f>_xlfn.XLOOKUP(D561,products!$A$1:$A$49,products!$E$1:$E$49,0)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 ",_xlfn.XLOOKUP(C562,customers!$A$1:$A$1001,customers!$C$1:$C$1001,,0))</f>
        <v xml:space="preserve"> </v>
      </c>
      <c r="H562" s="2" t="str">
        <f>_xlfn.XLOOKUP(C562,customers!$A$1:$A$1001,customers!$G$1:$G$1001,,0)</f>
        <v>United States</v>
      </c>
      <c r="I562" t="str">
        <f>_xlfn.XLOOKUP(D562,products!$A$1:$A$49,products!$B$1:$B$49,0)</f>
        <v>Exc</v>
      </c>
      <c r="J562" t="str">
        <f>_xlfn.XLOOKUP(D562,products!$A$1:$A$49,products!$C$1:$C$49,0)</f>
        <v>M</v>
      </c>
      <c r="K562" s="6">
        <f>_xlfn.XLOOKUP(D562,products!$A$1:$A$49,products!$D$1:$D$49,0)</f>
        <v>2.5</v>
      </c>
      <c r="L562" s="8">
        <f>_xlfn.XLOOKUP(D562,products!$A$1:$A$49,products!$E$1:$E$49,0)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 ",_xlfn.XLOOKUP(C563,customers!$A$1:$A$1001,customers!$C$1:$C$1001,,0))</f>
        <v xml:space="preserve"> </v>
      </c>
      <c r="H563" s="2" t="str">
        <f>_xlfn.XLOOKUP(C563,customers!$A$1:$A$1001,customers!$G$1:$G$1001,,0)</f>
        <v>Ireland</v>
      </c>
      <c r="I563" t="str">
        <f>_xlfn.XLOOKUP(D563,products!$A$1:$A$49,products!$B$1:$B$49,0)</f>
        <v>Ara</v>
      </c>
      <c r="J563" t="str">
        <f>_xlfn.XLOOKUP(D563,products!$A$1:$A$49,products!$C$1:$C$49,0)</f>
        <v>D</v>
      </c>
      <c r="K563" s="6">
        <f>_xlfn.XLOOKUP(D563,products!$A$1:$A$49,products!$D$1:$D$49,0)</f>
        <v>0.2</v>
      </c>
      <c r="L563" s="8">
        <f>_xlfn.XLOOKUP(D563,products!$A$1:$A$49,products!$E$1:$E$49,0)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 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_xlfn.XLOOKUP(D564,products!$A$1:$A$49,products!$B$1:$B$49,0)</f>
        <v>Lib</v>
      </c>
      <c r="J564" t="str">
        <f>_xlfn.XLOOKUP(D564,products!$A$1:$A$49,products!$C$1:$C$49,0)</f>
        <v>L</v>
      </c>
      <c r="K564" s="6">
        <f>_xlfn.XLOOKUP(D564,products!$A$1:$A$49,products!$D$1:$D$49,0)</f>
        <v>0.2</v>
      </c>
      <c r="L564" s="8">
        <f>_xlfn.XLOOKUP(D564,products!$A$1:$A$49,products!$E$1:$E$49,0)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 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_xlfn.XLOOKUP(D565,products!$A$1:$A$49,products!$B$1:$B$49,0)</f>
        <v>Exc</v>
      </c>
      <c r="J565" t="str">
        <f>_xlfn.XLOOKUP(D565,products!$A$1:$A$49,products!$C$1:$C$49,0)</f>
        <v>M</v>
      </c>
      <c r="K565" s="6">
        <f>_xlfn.XLOOKUP(D565,products!$A$1:$A$49,products!$D$1:$D$49,0)</f>
        <v>1</v>
      </c>
      <c r="L565" s="8">
        <f>_xlfn.XLOOKUP(D565,products!$A$1:$A$49,products!$E$1:$E$49,0)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 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_xlfn.XLOOKUP(D566,products!$A$1:$A$49,products!$B$1:$B$49,0)</f>
        <v>Rob</v>
      </c>
      <c r="J566" t="str">
        <f>_xlfn.XLOOKUP(D566,products!$A$1:$A$49,products!$C$1:$C$49,0)</f>
        <v>L</v>
      </c>
      <c r="K566" s="6">
        <f>_xlfn.XLOOKUP(D566,products!$A$1:$A$49,products!$D$1:$D$49,0)</f>
        <v>0.5</v>
      </c>
      <c r="L566" s="8">
        <f>_xlfn.XLOOKUP(D566,products!$A$1:$A$49,products!$E$1:$E$49,0)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 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_xlfn.XLOOKUP(D567,products!$A$1:$A$49,products!$B$1:$B$49,0)</f>
        <v>Rob</v>
      </c>
      <c r="J567" t="str">
        <f>_xlfn.XLOOKUP(D567,products!$A$1:$A$49,products!$C$1:$C$49,0)</f>
        <v>D</v>
      </c>
      <c r="K567" s="6">
        <f>_xlfn.XLOOKUP(D567,products!$A$1:$A$49,products!$D$1:$D$49,0)</f>
        <v>2.5</v>
      </c>
      <c r="L567" s="8">
        <f>_xlfn.XLOOKUP(D567,products!$A$1:$A$49,products!$E$1:$E$49,0)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 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_xlfn.XLOOKUP(D568,products!$A$1:$A$49,products!$B$1:$B$49,0)</f>
        <v>Ara</v>
      </c>
      <c r="J568" t="str">
        <f>_xlfn.XLOOKUP(D568,products!$A$1:$A$49,products!$C$1:$C$49,0)</f>
        <v>M</v>
      </c>
      <c r="K568" s="6">
        <f>_xlfn.XLOOKUP(D568,products!$A$1:$A$49,products!$D$1:$D$49,0)</f>
        <v>0.2</v>
      </c>
      <c r="L568" s="8">
        <f>_xlfn.XLOOKUP(D568,products!$A$1:$A$49,products!$E$1:$E$49,0)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 ",_xlfn.XLOOKUP(C569,customers!$A$1:$A$1001,customers!$C$1:$C$1001,,0))</f>
        <v xml:space="preserve"> </v>
      </c>
      <c r="H569" s="2" t="str">
        <f>_xlfn.XLOOKUP(C569,customers!$A$1:$A$1001,customers!$G$1:$G$1001,,0)</f>
        <v>Ireland</v>
      </c>
      <c r="I569" t="str">
        <f>_xlfn.XLOOKUP(D569,products!$A$1:$A$49,products!$B$1:$B$49,0)</f>
        <v>Rob</v>
      </c>
      <c r="J569" t="str">
        <f>_xlfn.XLOOKUP(D569,products!$A$1:$A$49,products!$C$1:$C$49,0)</f>
        <v>L</v>
      </c>
      <c r="K569" s="6">
        <f>_xlfn.XLOOKUP(D569,products!$A$1:$A$49,products!$D$1:$D$49,0)</f>
        <v>2.5</v>
      </c>
      <c r="L569" s="8">
        <f>_xlfn.XLOOKUP(D569,products!$A$1:$A$49,products!$E$1:$E$49,0)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 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_xlfn.XLOOKUP(D570,products!$A$1:$A$49,products!$B$1:$B$49,0)</f>
        <v>Lib</v>
      </c>
      <c r="J570" t="str">
        <f>_xlfn.XLOOKUP(D570,products!$A$1:$A$49,products!$C$1:$C$49,0)</f>
        <v>L</v>
      </c>
      <c r="K570" s="6">
        <f>_xlfn.XLOOKUP(D570,products!$A$1:$A$49,products!$D$1:$D$49,0)</f>
        <v>0.2</v>
      </c>
      <c r="L570" s="8">
        <f>_xlfn.XLOOKUP(D570,products!$A$1:$A$49,products!$E$1:$E$49,0)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 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_xlfn.XLOOKUP(D571,products!$A$1:$A$49,products!$B$1:$B$49,0)</f>
        <v>Ara</v>
      </c>
      <c r="J571" t="str">
        <f>_xlfn.XLOOKUP(D571,products!$A$1:$A$49,products!$C$1:$C$49,0)</f>
        <v>D</v>
      </c>
      <c r="K571" s="6">
        <f>_xlfn.XLOOKUP(D571,products!$A$1:$A$49,products!$D$1:$D$49,0)</f>
        <v>2.5</v>
      </c>
      <c r="L571" s="8">
        <f>_xlfn.XLOOKUP(D571,products!$A$1:$A$49,products!$E$1:$E$49,0)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 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_xlfn.XLOOKUP(D572,products!$A$1:$A$49,products!$B$1:$B$49,0)</f>
        <v>Ara</v>
      </c>
      <c r="J572" t="str">
        <f>_xlfn.XLOOKUP(D572,products!$A$1:$A$49,products!$C$1:$C$49,0)</f>
        <v>M</v>
      </c>
      <c r="K572" s="6">
        <f>_xlfn.XLOOKUP(D572,products!$A$1:$A$49,products!$D$1:$D$49,0)</f>
        <v>0.5</v>
      </c>
      <c r="L572" s="8">
        <f>_xlfn.XLOOKUP(D572,products!$A$1:$A$49,products!$E$1:$E$49,0)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 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_xlfn.XLOOKUP(D573,products!$A$1:$A$49,products!$B$1:$B$49,0)</f>
        <v>Exc</v>
      </c>
      <c r="J573" t="str">
        <f>_xlfn.XLOOKUP(D573,products!$A$1:$A$49,products!$C$1:$C$49,0)</f>
        <v>L</v>
      </c>
      <c r="K573" s="6">
        <f>_xlfn.XLOOKUP(D573,products!$A$1:$A$49,products!$D$1:$D$49,0)</f>
        <v>0.5</v>
      </c>
      <c r="L573" s="8">
        <f>_xlfn.XLOOKUP(D573,products!$A$1:$A$49,products!$E$1:$E$49,0)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 ",_xlfn.XLOOKUP(C574,customers!$A$1:$A$1001,customers!$C$1:$C$1001,,0))</f>
        <v xml:space="preserve"> </v>
      </c>
      <c r="H574" s="2" t="str">
        <f>_xlfn.XLOOKUP(C574,customers!$A$1:$A$1001,customers!$G$1:$G$1001,,0)</f>
        <v>United States</v>
      </c>
      <c r="I574" t="str">
        <f>_xlfn.XLOOKUP(D574,products!$A$1:$A$49,products!$B$1:$B$49,0)</f>
        <v>Ara</v>
      </c>
      <c r="J574" t="str">
        <f>_xlfn.XLOOKUP(D574,products!$A$1:$A$49,products!$C$1:$C$49,0)</f>
        <v>D</v>
      </c>
      <c r="K574" s="6">
        <f>_xlfn.XLOOKUP(D574,products!$A$1:$A$49,products!$D$1:$D$49,0)</f>
        <v>0.2</v>
      </c>
      <c r="L574" s="8">
        <f>_xlfn.XLOOKUP(D574,products!$A$1:$A$49,products!$E$1:$E$49,0)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 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_xlfn.XLOOKUP(D575,products!$A$1:$A$49,products!$B$1:$B$49,0)</f>
        <v>Ara</v>
      </c>
      <c r="J575" t="str">
        <f>_xlfn.XLOOKUP(D575,products!$A$1:$A$49,products!$C$1:$C$49,0)</f>
        <v>M</v>
      </c>
      <c r="K575" s="6">
        <f>_xlfn.XLOOKUP(D575,products!$A$1:$A$49,products!$D$1:$D$49,0)</f>
        <v>1</v>
      </c>
      <c r="L575" s="8">
        <f>_xlfn.XLOOKUP(D575,products!$A$1:$A$49,products!$E$1:$E$49,0)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 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_xlfn.XLOOKUP(D576,products!$A$1:$A$49,products!$B$1:$B$49,0)</f>
        <v>Rob</v>
      </c>
      <c r="J576" t="str">
        <f>_xlfn.XLOOKUP(D576,products!$A$1:$A$49,products!$C$1:$C$49,0)</f>
        <v>L</v>
      </c>
      <c r="K576" s="6">
        <f>_xlfn.XLOOKUP(D576,products!$A$1:$A$49,products!$D$1:$D$49,0)</f>
        <v>0.2</v>
      </c>
      <c r="L576" s="8">
        <f>_xlfn.XLOOKUP(D576,products!$A$1:$A$49,products!$E$1:$E$49,0)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 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_xlfn.XLOOKUP(D577,products!$A$1:$A$49,products!$B$1:$B$49,0)</f>
        <v>Lib</v>
      </c>
      <c r="J577" t="str">
        <f>_xlfn.XLOOKUP(D577,products!$A$1:$A$49,products!$C$1:$C$49,0)</f>
        <v>M</v>
      </c>
      <c r="K577" s="6">
        <f>_xlfn.XLOOKUP(D577,products!$A$1:$A$49,products!$D$1:$D$49,0)</f>
        <v>2.5</v>
      </c>
      <c r="L577" s="8">
        <f>_xlfn.XLOOKUP(D577,products!$A$1:$A$49,products!$E$1:$E$49,0)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 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_xlfn.XLOOKUP(D578,products!$A$1:$A$49,products!$B$1:$B$49,0)</f>
        <v>Ara</v>
      </c>
      <c r="J578" t="str">
        <f>_xlfn.XLOOKUP(D578,products!$A$1:$A$49,products!$C$1:$C$49,0)</f>
        <v>D</v>
      </c>
      <c r="K578" s="6">
        <f>_xlfn.XLOOKUP(D578,products!$A$1:$A$49,products!$D$1:$D$49,0)</f>
        <v>0.2</v>
      </c>
      <c r="L578" s="8">
        <f>_xlfn.XLOOKUP(D578,products!$A$1:$A$49,products!$E$1:$E$49,0)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 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_xlfn.XLOOKUP(D579,products!$A$1:$A$49,products!$B$1:$B$49,0)</f>
        <v>Lib</v>
      </c>
      <c r="J579" t="str">
        <f>_xlfn.XLOOKUP(D579,products!$A$1:$A$49,products!$C$1:$C$49,0)</f>
        <v>M</v>
      </c>
      <c r="K579" s="6">
        <f>_xlfn.XLOOKUP(D579,products!$A$1:$A$49,products!$D$1:$D$49,0)</f>
        <v>1</v>
      </c>
      <c r="L579" s="8">
        <f>_xlfn.XLOOKUP(D579,products!$A$1:$A$49,products!$E$1:$E$49,0)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 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 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_xlfn.XLOOKUP(D580,products!$A$1:$A$49,products!$B$1:$B$49,0)</f>
        <v>Exc</v>
      </c>
      <c r="J580" t="str">
        <f>_xlfn.XLOOKUP(D580,products!$A$1:$A$49,products!$C$1:$C$49,0)</f>
        <v>L</v>
      </c>
      <c r="K580" s="6">
        <f>_xlfn.XLOOKUP(D580,products!$A$1:$A$49,products!$D$1:$D$49,0)</f>
        <v>0.2</v>
      </c>
      <c r="L580" s="8">
        <f>_xlfn.XLOOKUP(D580,products!$A$1:$A$49,products!$E$1:$E$49,0)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 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_xlfn.XLOOKUP(D581,products!$A$1:$A$49,products!$B$1:$B$49,0)</f>
        <v>Ara</v>
      </c>
      <c r="J581" t="str">
        <f>_xlfn.XLOOKUP(D581,products!$A$1:$A$49,products!$C$1:$C$49,0)</f>
        <v>M</v>
      </c>
      <c r="K581" s="6">
        <f>_xlfn.XLOOKUP(D581,products!$A$1:$A$49,products!$D$1:$D$49,0)</f>
        <v>0.5</v>
      </c>
      <c r="L581" s="8">
        <f>_xlfn.XLOOKUP(D581,products!$A$1:$A$49,products!$E$1:$E$49,0)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 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_xlfn.XLOOKUP(D582,products!$A$1:$A$49,products!$B$1:$B$49,0)</f>
        <v>Exc</v>
      </c>
      <c r="J582" t="str">
        <f>_xlfn.XLOOKUP(D582,products!$A$1:$A$49,products!$C$1:$C$49,0)</f>
        <v>L</v>
      </c>
      <c r="K582" s="6">
        <f>_xlfn.XLOOKUP(D582,products!$A$1:$A$49,products!$D$1:$D$49,0)</f>
        <v>1</v>
      </c>
      <c r="L582" s="8">
        <f>_xlfn.XLOOKUP(D582,products!$A$1:$A$49,products!$E$1:$E$49,0)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 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_xlfn.XLOOKUP(D583,products!$A$1:$A$49,products!$B$1:$B$49,0)</f>
        <v>Exc</v>
      </c>
      <c r="J583" t="str">
        <f>_xlfn.XLOOKUP(D583,products!$A$1:$A$49,products!$C$1:$C$49,0)</f>
        <v>L</v>
      </c>
      <c r="K583" s="6">
        <f>_xlfn.XLOOKUP(D583,products!$A$1:$A$49,products!$D$1:$D$49,0)</f>
        <v>0.5</v>
      </c>
      <c r="L583" s="8">
        <f>_xlfn.XLOOKUP(D583,products!$A$1:$A$49,products!$E$1:$E$49,0)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 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_xlfn.XLOOKUP(D584,products!$A$1:$A$49,products!$B$1:$B$49,0)</f>
        <v>Exc</v>
      </c>
      <c r="J584" t="str">
        <f>_xlfn.XLOOKUP(D584,products!$A$1:$A$49,products!$C$1:$C$49,0)</f>
        <v>D</v>
      </c>
      <c r="K584" s="6">
        <f>_xlfn.XLOOKUP(D584,products!$A$1:$A$49,products!$D$1:$D$49,0)</f>
        <v>1</v>
      </c>
      <c r="L584" s="8">
        <f>_xlfn.XLOOKUP(D584,products!$A$1:$A$49,products!$E$1:$E$49,0)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 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_xlfn.XLOOKUP(D585,products!$A$1:$A$49,products!$B$1:$B$49,0)</f>
        <v>Rob</v>
      </c>
      <c r="J585" t="str">
        <f>_xlfn.XLOOKUP(D585,products!$A$1:$A$49,products!$C$1:$C$49,0)</f>
        <v>L</v>
      </c>
      <c r="K585" s="6">
        <f>_xlfn.XLOOKUP(D585,products!$A$1:$A$49,products!$D$1:$D$49,0)</f>
        <v>0.2</v>
      </c>
      <c r="L585" s="8">
        <f>_xlfn.XLOOKUP(D585,products!$A$1:$A$49,products!$E$1:$E$49,0)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 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_xlfn.XLOOKUP(D586,products!$A$1:$A$49,products!$B$1:$B$49,0)</f>
        <v>Rob</v>
      </c>
      <c r="J586" t="str">
        <f>_xlfn.XLOOKUP(D586,products!$A$1:$A$49,products!$C$1:$C$49,0)</f>
        <v>L</v>
      </c>
      <c r="K586" s="6">
        <f>_xlfn.XLOOKUP(D586,products!$A$1:$A$49,products!$D$1:$D$49,0)</f>
        <v>0.2</v>
      </c>
      <c r="L586" s="8">
        <f>_xlfn.XLOOKUP(D586,products!$A$1:$A$49,products!$E$1:$E$49,0)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 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_xlfn.XLOOKUP(D587,products!$A$1:$A$49,products!$B$1:$B$49,0)</f>
        <v>Exc</v>
      </c>
      <c r="J587" t="str">
        <f>_xlfn.XLOOKUP(D587,products!$A$1:$A$49,products!$C$1:$C$49,0)</f>
        <v>M</v>
      </c>
      <c r="K587" s="6">
        <f>_xlfn.XLOOKUP(D587,products!$A$1:$A$49,products!$D$1:$D$49,0)</f>
        <v>0.5</v>
      </c>
      <c r="L587" s="8">
        <f>_xlfn.XLOOKUP(D587,products!$A$1:$A$49,products!$E$1:$E$49,0)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 ",_xlfn.XLOOKUP(C588,customers!$A$1:$A$1001,customers!$C$1:$C$1001,,0))</f>
        <v xml:space="preserve"> </v>
      </c>
      <c r="H588" s="2" t="str">
        <f>_xlfn.XLOOKUP(C588,customers!$A$1:$A$1001,customers!$G$1:$G$1001,,0)</f>
        <v>United States</v>
      </c>
      <c r="I588" t="str">
        <f>_xlfn.XLOOKUP(D588,products!$A$1:$A$49,products!$B$1:$B$49,0)</f>
        <v>Rob</v>
      </c>
      <c r="J588" t="str">
        <f>_xlfn.XLOOKUP(D588,products!$A$1:$A$49,products!$C$1:$C$49,0)</f>
        <v>L</v>
      </c>
      <c r="K588" s="6">
        <f>_xlfn.XLOOKUP(D588,products!$A$1:$A$49,products!$D$1:$D$49,0)</f>
        <v>2.5</v>
      </c>
      <c r="L588" s="8">
        <f>_xlfn.XLOOKUP(D588,products!$A$1:$A$49,products!$E$1:$E$49,0)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 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_xlfn.XLOOKUP(D589,products!$A$1:$A$49,products!$B$1:$B$49,0)</f>
        <v>Lib</v>
      </c>
      <c r="J589" t="str">
        <f>_xlfn.XLOOKUP(D589,products!$A$1:$A$49,products!$C$1:$C$49,0)</f>
        <v>D</v>
      </c>
      <c r="K589" s="6">
        <f>_xlfn.XLOOKUP(D589,products!$A$1:$A$49,products!$D$1:$D$49,0)</f>
        <v>0.5</v>
      </c>
      <c r="L589" s="8">
        <f>_xlfn.XLOOKUP(D589,products!$A$1:$A$49,products!$E$1:$E$49,0)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 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_xlfn.XLOOKUP(D590,products!$A$1:$A$49,products!$B$1:$B$49,0)</f>
        <v>Rob</v>
      </c>
      <c r="J590" t="str">
        <f>_xlfn.XLOOKUP(D590,products!$A$1:$A$49,products!$C$1:$C$49,0)</f>
        <v>M</v>
      </c>
      <c r="K590" s="6">
        <f>_xlfn.XLOOKUP(D590,products!$A$1:$A$49,products!$D$1:$D$49,0)</f>
        <v>0.5</v>
      </c>
      <c r="L590" s="8">
        <f>_xlfn.XLOOKUP(D590,products!$A$1:$A$49,products!$E$1:$E$49,0)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 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_xlfn.XLOOKUP(D591,products!$A$1:$A$49,products!$B$1:$B$49,0)</f>
        <v>Exc</v>
      </c>
      <c r="J591" t="str">
        <f>_xlfn.XLOOKUP(D591,products!$A$1:$A$49,products!$C$1:$C$49,0)</f>
        <v>L</v>
      </c>
      <c r="K591" s="6">
        <f>_xlfn.XLOOKUP(D591,products!$A$1:$A$49,products!$D$1:$D$49,0)</f>
        <v>2.5</v>
      </c>
      <c r="L591" s="8">
        <f>_xlfn.XLOOKUP(D591,products!$A$1:$A$49,products!$E$1:$E$49,0)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 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_xlfn.XLOOKUP(D592,products!$A$1:$A$49,products!$B$1:$B$49,0)</f>
        <v>Exc</v>
      </c>
      <c r="J592" t="str">
        <f>_xlfn.XLOOKUP(D592,products!$A$1:$A$49,products!$C$1:$C$49,0)</f>
        <v>M</v>
      </c>
      <c r="K592" s="6">
        <f>_xlfn.XLOOKUP(D592,products!$A$1:$A$49,products!$D$1:$D$49,0)</f>
        <v>2.5</v>
      </c>
      <c r="L592" s="8">
        <f>_xlfn.XLOOKUP(D592,products!$A$1:$A$49,products!$E$1:$E$49,0)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 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_xlfn.XLOOKUP(D593,products!$A$1:$A$49,products!$B$1:$B$49,0)</f>
        <v>Rob</v>
      </c>
      <c r="J593" t="str">
        <f>_xlfn.XLOOKUP(D593,products!$A$1:$A$49,products!$C$1:$C$49,0)</f>
        <v>D</v>
      </c>
      <c r="K593" s="6">
        <f>_xlfn.XLOOKUP(D593,products!$A$1:$A$49,products!$D$1:$D$49,0)</f>
        <v>0.2</v>
      </c>
      <c r="L593" s="8">
        <f>_xlfn.XLOOKUP(D593,products!$A$1:$A$49,products!$E$1:$E$49,0)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 ",_xlfn.XLOOKUP(C594,customers!$A$1:$A$1001,customers!$C$1:$C$1001,,0))</f>
        <v xml:space="preserve"> </v>
      </c>
      <c r="H594" s="2" t="str">
        <f>_xlfn.XLOOKUP(C594,customers!$A$1:$A$1001,customers!$G$1:$G$1001,,0)</f>
        <v>United States</v>
      </c>
      <c r="I594" t="str">
        <f>_xlfn.XLOOKUP(D594,products!$A$1:$A$49,products!$B$1:$B$49,0)</f>
        <v>Ara</v>
      </c>
      <c r="J594" t="str">
        <f>_xlfn.XLOOKUP(D594,products!$A$1:$A$49,products!$C$1:$C$49,0)</f>
        <v>M</v>
      </c>
      <c r="K594" s="6">
        <f>_xlfn.XLOOKUP(D594,products!$A$1:$A$49,products!$D$1:$D$49,0)</f>
        <v>2.5</v>
      </c>
      <c r="L594" s="8">
        <f>_xlfn.XLOOKUP(D594,products!$A$1:$A$49,products!$E$1:$E$49,0)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 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_xlfn.XLOOKUP(D595,products!$A$1:$A$49,products!$B$1:$B$49,0)</f>
        <v>Exc</v>
      </c>
      <c r="J595" t="str">
        <f>_xlfn.XLOOKUP(D595,products!$A$1:$A$49,products!$C$1:$C$49,0)</f>
        <v>D</v>
      </c>
      <c r="K595" s="6">
        <f>_xlfn.XLOOKUP(D595,products!$A$1:$A$49,products!$D$1:$D$49,0)</f>
        <v>2.5</v>
      </c>
      <c r="L595" s="8">
        <f>_xlfn.XLOOKUP(D595,products!$A$1:$A$49,products!$E$1:$E$49,0)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 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_xlfn.XLOOKUP(D596,products!$A$1:$A$49,products!$B$1:$B$49,0)</f>
        <v>Ara</v>
      </c>
      <c r="J596" t="str">
        <f>_xlfn.XLOOKUP(D596,products!$A$1:$A$49,products!$C$1:$C$49,0)</f>
        <v>L</v>
      </c>
      <c r="K596" s="6">
        <f>_xlfn.XLOOKUP(D596,products!$A$1:$A$49,products!$D$1:$D$49,0)</f>
        <v>2.5</v>
      </c>
      <c r="L596" s="8">
        <f>_xlfn.XLOOKUP(D596,products!$A$1:$A$49,products!$E$1:$E$49,0)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 ",_xlfn.XLOOKUP(C597,customers!$A$1:$A$1001,customers!$C$1:$C$1001,,0))</f>
        <v xml:space="preserve"> </v>
      </c>
      <c r="H597" s="2" t="str">
        <f>_xlfn.XLOOKUP(C597,customers!$A$1:$A$1001,customers!$G$1:$G$1001,,0)</f>
        <v>United Kingdom</v>
      </c>
      <c r="I597" t="str">
        <f>_xlfn.XLOOKUP(D597,products!$A$1:$A$49,products!$B$1:$B$49,0)</f>
        <v>Exc</v>
      </c>
      <c r="J597" t="str">
        <f>_xlfn.XLOOKUP(D597,products!$A$1:$A$49,products!$C$1:$C$49,0)</f>
        <v>L</v>
      </c>
      <c r="K597" s="6">
        <f>_xlfn.XLOOKUP(D597,products!$A$1:$A$49,products!$D$1:$D$49,0)</f>
        <v>1</v>
      </c>
      <c r="L597" s="8">
        <f>_xlfn.XLOOKUP(D597,products!$A$1:$A$49,products!$E$1:$E$49,0)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 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_xlfn.XLOOKUP(D598,products!$A$1:$A$49,products!$B$1:$B$49,0)</f>
        <v>Ara</v>
      </c>
      <c r="J598" t="str">
        <f>_xlfn.XLOOKUP(D598,products!$A$1:$A$49,products!$C$1:$C$49,0)</f>
        <v>M</v>
      </c>
      <c r="K598" s="6">
        <f>_xlfn.XLOOKUP(D598,products!$A$1:$A$49,products!$D$1:$D$49,0)</f>
        <v>0.5</v>
      </c>
      <c r="L598" s="8">
        <f>_xlfn.XLOOKUP(D598,products!$A$1:$A$49,products!$E$1:$E$49,0)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 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_xlfn.XLOOKUP(D599,products!$A$1:$A$49,products!$B$1:$B$49,0)</f>
        <v>Lib</v>
      </c>
      <c r="J599" t="str">
        <f>_xlfn.XLOOKUP(D599,products!$A$1:$A$49,products!$C$1:$C$49,0)</f>
        <v>L</v>
      </c>
      <c r="K599" s="6">
        <f>_xlfn.XLOOKUP(D599,products!$A$1:$A$49,products!$D$1:$D$49,0)</f>
        <v>2.5</v>
      </c>
      <c r="L599" s="8">
        <f>_xlfn.XLOOKUP(D599,products!$A$1:$A$49,products!$E$1:$E$49,0)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 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_xlfn.XLOOKUP(D600,products!$A$1:$A$49,products!$B$1:$B$49,0)</f>
        <v>Rob</v>
      </c>
      <c r="J600" t="str">
        <f>_xlfn.XLOOKUP(D600,products!$A$1:$A$49,products!$C$1:$C$49,0)</f>
        <v>M</v>
      </c>
      <c r="K600" s="6">
        <f>_xlfn.XLOOKUP(D600,products!$A$1:$A$49,products!$D$1:$D$49,0)</f>
        <v>0.2</v>
      </c>
      <c r="L600" s="8">
        <f>_xlfn.XLOOKUP(D600,products!$A$1:$A$49,products!$E$1:$E$49,0)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 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_xlfn.XLOOKUP(D601,products!$A$1:$A$49,products!$B$1:$B$49,0)</f>
        <v>Ara</v>
      </c>
      <c r="J601" t="str">
        <f>_xlfn.XLOOKUP(D601,products!$A$1:$A$49,products!$C$1:$C$49,0)</f>
        <v>D</v>
      </c>
      <c r="K601" s="6">
        <f>_xlfn.XLOOKUP(D601,products!$A$1:$A$49,products!$D$1:$D$49,0)</f>
        <v>0.2</v>
      </c>
      <c r="L601" s="8">
        <f>_xlfn.XLOOKUP(D601,products!$A$1:$A$49,products!$E$1:$E$49,0)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 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_xlfn.XLOOKUP(D602,products!$A$1:$A$49,products!$B$1:$B$49,0)</f>
        <v>Lib</v>
      </c>
      <c r="J602" t="str">
        <f>_xlfn.XLOOKUP(D602,products!$A$1:$A$49,products!$C$1:$C$49,0)</f>
        <v>D</v>
      </c>
      <c r="K602" s="6">
        <f>_xlfn.XLOOKUP(D602,products!$A$1:$A$49,products!$D$1:$D$49,0)</f>
        <v>0.5</v>
      </c>
      <c r="L602" s="8">
        <f>_xlfn.XLOOKUP(D602,products!$A$1:$A$49,products!$E$1:$E$49,0)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 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_xlfn.XLOOKUP(D603,products!$A$1:$A$49,products!$B$1:$B$49,0)</f>
        <v>Rob</v>
      </c>
      <c r="J603" t="str">
        <f>_xlfn.XLOOKUP(D603,products!$A$1:$A$49,products!$C$1:$C$49,0)</f>
        <v>L</v>
      </c>
      <c r="K603" s="6">
        <f>_xlfn.XLOOKUP(D603,products!$A$1:$A$49,products!$D$1:$D$49,0)</f>
        <v>2.5</v>
      </c>
      <c r="L603" s="8">
        <f>_xlfn.XLOOKUP(D603,products!$A$1:$A$49,products!$E$1:$E$49,0)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 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_xlfn.XLOOKUP(D604,products!$A$1:$A$49,products!$B$1:$B$49,0)</f>
        <v>Exc</v>
      </c>
      <c r="J604" t="str">
        <f>_xlfn.XLOOKUP(D604,products!$A$1:$A$49,products!$C$1:$C$49,0)</f>
        <v>L</v>
      </c>
      <c r="K604" s="6">
        <f>_xlfn.XLOOKUP(D604,products!$A$1:$A$49,products!$D$1:$D$49,0)</f>
        <v>0.2</v>
      </c>
      <c r="L604" s="8">
        <f>_xlfn.XLOOKUP(D604,products!$A$1:$A$49,products!$E$1:$E$49,0)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 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_xlfn.XLOOKUP(D605,products!$A$1:$A$49,products!$B$1:$B$49,0)</f>
        <v>Rob</v>
      </c>
      <c r="J605" t="str">
        <f>_xlfn.XLOOKUP(D605,products!$A$1:$A$49,products!$C$1:$C$49,0)</f>
        <v>M</v>
      </c>
      <c r="K605" s="6">
        <f>_xlfn.XLOOKUP(D605,products!$A$1:$A$49,products!$D$1:$D$49,0)</f>
        <v>0.2</v>
      </c>
      <c r="L605" s="8">
        <f>_xlfn.XLOOKUP(D605,products!$A$1:$A$49,products!$E$1:$E$49,0)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 ",_xlfn.XLOOKUP(C606,customers!$A$1:$A$1001,customers!$C$1:$C$1001,,0))</f>
        <v xml:space="preserve"> </v>
      </c>
      <c r="H606" s="2" t="str">
        <f>_xlfn.XLOOKUP(C606,customers!$A$1:$A$1001,customers!$G$1:$G$1001,,0)</f>
        <v>Ireland</v>
      </c>
      <c r="I606" t="str">
        <f>_xlfn.XLOOKUP(D606,products!$A$1:$A$49,products!$B$1:$B$49,0)</f>
        <v>Lib</v>
      </c>
      <c r="J606" t="str">
        <f>_xlfn.XLOOKUP(D606,products!$A$1:$A$49,products!$C$1:$C$49,0)</f>
        <v>D</v>
      </c>
      <c r="K606" s="6">
        <f>_xlfn.XLOOKUP(D606,products!$A$1:$A$49,products!$D$1:$D$49,0)</f>
        <v>2.5</v>
      </c>
      <c r="L606" s="8">
        <f>_xlfn.XLOOKUP(D606,products!$A$1:$A$49,products!$E$1:$E$49,0)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 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_xlfn.XLOOKUP(D607,products!$A$1:$A$49,products!$B$1:$B$49,0)</f>
        <v>Ara</v>
      </c>
      <c r="J607" t="str">
        <f>_xlfn.XLOOKUP(D607,products!$A$1:$A$49,products!$C$1:$C$49,0)</f>
        <v>L</v>
      </c>
      <c r="K607" s="6">
        <f>_xlfn.XLOOKUP(D607,products!$A$1:$A$49,products!$D$1:$D$49,0)</f>
        <v>2.5</v>
      </c>
      <c r="L607" s="8">
        <f>_xlfn.XLOOKUP(D607,products!$A$1:$A$49,products!$E$1:$E$49,0)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 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_xlfn.XLOOKUP(D608,products!$A$1:$A$49,products!$B$1:$B$49,0)</f>
        <v>Lib</v>
      </c>
      <c r="J608" t="str">
        <f>_xlfn.XLOOKUP(D608,products!$A$1:$A$49,products!$C$1:$C$49,0)</f>
        <v>L</v>
      </c>
      <c r="K608" s="6">
        <f>_xlfn.XLOOKUP(D608,products!$A$1:$A$49,products!$D$1:$D$49,0)</f>
        <v>2.5</v>
      </c>
      <c r="L608" s="8">
        <f>_xlfn.XLOOKUP(D608,products!$A$1:$A$49,products!$E$1:$E$49,0)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 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_xlfn.XLOOKUP(D609,products!$A$1:$A$49,products!$B$1:$B$49,0)</f>
        <v>Exc</v>
      </c>
      <c r="J609" t="str">
        <f>_xlfn.XLOOKUP(D609,products!$A$1:$A$49,products!$C$1:$C$49,0)</f>
        <v>D</v>
      </c>
      <c r="K609" s="6">
        <f>_xlfn.XLOOKUP(D609,products!$A$1:$A$49,products!$D$1:$D$49,0)</f>
        <v>0.2</v>
      </c>
      <c r="L609" s="8">
        <f>_xlfn.XLOOKUP(D609,products!$A$1:$A$49,products!$E$1:$E$49,0)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 ",_xlfn.XLOOKUP(C610,customers!$A$1:$A$1001,customers!$C$1:$C$1001,,0))</f>
        <v xml:space="preserve"> </v>
      </c>
      <c r="H610" s="2" t="str">
        <f>_xlfn.XLOOKUP(C610,customers!$A$1:$A$1001,customers!$G$1:$G$1001,,0)</f>
        <v>United States</v>
      </c>
      <c r="I610" t="str">
        <f>_xlfn.XLOOKUP(D610,products!$A$1:$A$49,products!$B$1:$B$49,0)</f>
        <v>Exc</v>
      </c>
      <c r="J610" t="str">
        <f>_xlfn.XLOOKUP(D610,products!$A$1:$A$49,products!$C$1:$C$49,0)</f>
        <v>D</v>
      </c>
      <c r="K610" s="6">
        <f>_xlfn.XLOOKUP(D610,products!$A$1:$A$49,products!$D$1:$D$49,0)</f>
        <v>2.5</v>
      </c>
      <c r="L610" s="8">
        <f>_xlfn.XLOOKUP(D610,products!$A$1:$A$49,products!$E$1:$E$49,0)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 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_xlfn.XLOOKUP(D611,products!$A$1:$A$49,products!$B$1:$B$49,0)</f>
        <v>Lib</v>
      </c>
      <c r="J611" t="str">
        <f>_xlfn.XLOOKUP(D611,products!$A$1:$A$49,products!$C$1:$C$49,0)</f>
        <v>M</v>
      </c>
      <c r="K611" s="6">
        <f>_xlfn.XLOOKUP(D611,products!$A$1:$A$49,products!$D$1:$D$49,0)</f>
        <v>0.2</v>
      </c>
      <c r="L611" s="8">
        <f>_xlfn.XLOOKUP(D611,products!$A$1:$A$49,products!$E$1:$E$49,0)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 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_xlfn.XLOOKUP(D612,products!$A$1:$A$49,products!$B$1:$B$49,0)</f>
        <v>Rob</v>
      </c>
      <c r="J612" t="str">
        <f>_xlfn.XLOOKUP(D612,products!$A$1:$A$49,products!$C$1:$C$49,0)</f>
        <v>M</v>
      </c>
      <c r="K612" s="6">
        <f>_xlfn.XLOOKUP(D612,products!$A$1:$A$49,products!$D$1:$D$49,0)</f>
        <v>1</v>
      </c>
      <c r="L612" s="8">
        <f>_xlfn.XLOOKUP(D612,products!$A$1:$A$49,products!$E$1:$E$49,0)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 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_xlfn.XLOOKUP(D613,products!$A$1:$A$49,products!$B$1:$B$49,0)</f>
        <v>Exc</v>
      </c>
      <c r="J613" t="str">
        <f>_xlfn.XLOOKUP(D613,products!$A$1:$A$49,products!$C$1:$C$49,0)</f>
        <v>L</v>
      </c>
      <c r="K613" s="6">
        <f>_xlfn.XLOOKUP(D613,products!$A$1:$A$49,products!$D$1:$D$49,0)</f>
        <v>2.5</v>
      </c>
      <c r="L613" s="8">
        <f>_xlfn.XLOOKUP(D613,products!$A$1:$A$49,products!$E$1:$E$49,0)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 ",_xlfn.XLOOKUP(C614,customers!$A$1:$A$1001,customers!$C$1:$C$1001,,0))</f>
        <v xml:space="preserve"> </v>
      </c>
      <c r="H614" s="2" t="str">
        <f>_xlfn.XLOOKUP(C614,customers!$A$1:$A$1001,customers!$G$1:$G$1001,,0)</f>
        <v>Ireland</v>
      </c>
      <c r="I614" t="str">
        <f>_xlfn.XLOOKUP(D614,products!$A$1:$A$49,products!$B$1:$B$49,0)</f>
        <v>Ara</v>
      </c>
      <c r="J614" t="str">
        <f>_xlfn.XLOOKUP(D614,products!$A$1:$A$49,products!$C$1:$C$49,0)</f>
        <v>M</v>
      </c>
      <c r="K614" s="6">
        <f>_xlfn.XLOOKUP(D614,products!$A$1:$A$49,products!$D$1:$D$49,0)</f>
        <v>0.2</v>
      </c>
      <c r="L614" s="8">
        <f>_xlfn.XLOOKUP(D614,products!$A$1:$A$49,products!$E$1:$E$49,0)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 ",_xlfn.XLOOKUP(C615,customers!$A$1:$A$1001,customers!$C$1:$C$1001,,0))</f>
        <v xml:space="preserve"> </v>
      </c>
      <c r="H615" s="2" t="str">
        <f>_xlfn.XLOOKUP(C615,customers!$A$1:$A$1001,customers!$G$1:$G$1001,,0)</f>
        <v>United States</v>
      </c>
      <c r="I615" t="str">
        <f>_xlfn.XLOOKUP(D615,products!$A$1:$A$49,products!$B$1:$B$49,0)</f>
        <v>Rob</v>
      </c>
      <c r="J615" t="str">
        <f>_xlfn.XLOOKUP(D615,products!$A$1:$A$49,products!$C$1:$C$49,0)</f>
        <v>M</v>
      </c>
      <c r="K615" s="6">
        <f>_xlfn.XLOOKUP(D615,products!$A$1:$A$49,products!$D$1:$D$49,0)</f>
        <v>0.5</v>
      </c>
      <c r="L615" s="8">
        <f>_xlfn.XLOOKUP(D615,products!$A$1:$A$49,products!$E$1:$E$49,0)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 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_xlfn.XLOOKUP(D616,products!$A$1:$A$49,products!$B$1:$B$49,0)</f>
        <v>Rob</v>
      </c>
      <c r="J616" t="str">
        <f>_xlfn.XLOOKUP(D616,products!$A$1:$A$49,products!$C$1:$C$49,0)</f>
        <v>M</v>
      </c>
      <c r="K616" s="6">
        <f>_xlfn.XLOOKUP(D616,products!$A$1:$A$49,products!$D$1:$D$49,0)</f>
        <v>0.5</v>
      </c>
      <c r="L616" s="8">
        <f>_xlfn.XLOOKUP(D616,products!$A$1:$A$49,products!$E$1:$E$49,0)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 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_xlfn.XLOOKUP(D617,products!$A$1:$A$49,products!$B$1:$B$49,0)</f>
        <v>Lib</v>
      </c>
      <c r="J617" t="str">
        <f>_xlfn.XLOOKUP(D617,products!$A$1:$A$49,products!$C$1:$C$49,0)</f>
        <v>L</v>
      </c>
      <c r="K617" s="6">
        <f>_xlfn.XLOOKUP(D617,products!$A$1:$A$49,products!$D$1:$D$49,0)</f>
        <v>2.5</v>
      </c>
      <c r="L617" s="8">
        <f>_xlfn.XLOOKUP(D617,products!$A$1:$A$49,products!$E$1:$E$49,0)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 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_xlfn.XLOOKUP(D618,products!$A$1:$A$49,products!$B$1:$B$49,0)</f>
        <v>Exc</v>
      </c>
      <c r="J618" t="str">
        <f>_xlfn.XLOOKUP(D618,products!$A$1:$A$49,products!$C$1:$C$49,0)</f>
        <v>M</v>
      </c>
      <c r="K618" s="6">
        <f>_xlfn.XLOOKUP(D618,products!$A$1:$A$49,products!$D$1:$D$49,0)</f>
        <v>2.5</v>
      </c>
      <c r="L618" s="8">
        <f>_xlfn.XLOOKUP(D618,products!$A$1:$A$49,products!$E$1:$E$49,0)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 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_xlfn.XLOOKUP(D619,products!$A$1:$A$49,products!$B$1:$B$49,0)</f>
        <v>Lib</v>
      </c>
      <c r="J619" t="str">
        <f>_xlfn.XLOOKUP(D619,products!$A$1:$A$49,products!$C$1:$C$49,0)</f>
        <v>M</v>
      </c>
      <c r="K619" s="6">
        <f>_xlfn.XLOOKUP(D619,products!$A$1:$A$49,products!$D$1:$D$49,0)</f>
        <v>2.5</v>
      </c>
      <c r="L619" s="8">
        <f>_xlfn.XLOOKUP(D619,products!$A$1:$A$49,products!$E$1:$E$49,0)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 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_xlfn.XLOOKUP(D620,products!$A$1:$A$49,products!$B$1:$B$49,0)</f>
        <v>Exc</v>
      </c>
      <c r="J620" t="str">
        <f>_xlfn.XLOOKUP(D620,products!$A$1:$A$49,products!$C$1:$C$49,0)</f>
        <v>D</v>
      </c>
      <c r="K620" s="6">
        <f>_xlfn.XLOOKUP(D620,products!$A$1:$A$49,products!$D$1:$D$49,0)</f>
        <v>1</v>
      </c>
      <c r="L620" s="8">
        <f>_xlfn.XLOOKUP(D620,products!$A$1:$A$49,products!$E$1:$E$49,0)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 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_xlfn.XLOOKUP(D621,products!$A$1:$A$49,products!$B$1:$B$49,0)</f>
        <v>Lib</v>
      </c>
      <c r="J621" t="str">
        <f>_xlfn.XLOOKUP(D621,products!$A$1:$A$49,products!$C$1:$C$49,0)</f>
        <v>D</v>
      </c>
      <c r="K621" s="6">
        <f>_xlfn.XLOOKUP(D621,products!$A$1:$A$49,products!$D$1:$D$49,0)</f>
        <v>0.5</v>
      </c>
      <c r="L621" s="8">
        <f>_xlfn.XLOOKUP(D621,products!$A$1:$A$49,products!$E$1:$E$49,0)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 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_xlfn.XLOOKUP(D622,products!$A$1:$A$49,products!$B$1:$B$49,0)</f>
        <v>Ara</v>
      </c>
      <c r="J622" t="str">
        <f>_xlfn.XLOOKUP(D622,products!$A$1:$A$49,products!$C$1:$C$49,0)</f>
        <v>M</v>
      </c>
      <c r="K622" s="6">
        <f>_xlfn.XLOOKUP(D622,products!$A$1:$A$49,products!$D$1:$D$49,0)</f>
        <v>0.2</v>
      </c>
      <c r="L622" s="8">
        <f>_xlfn.XLOOKUP(D622,products!$A$1:$A$49,products!$E$1:$E$49,0)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 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_xlfn.XLOOKUP(D623,products!$A$1:$A$49,products!$B$1:$B$49,0)</f>
        <v>Ara</v>
      </c>
      <c r="J623" t="str">
        <f>_xlfn.XLOOKUP(D623,products!$A$1:$A$49,products!$C$1:$C$49,0)</f>
        <v>L</v>
      </c>
      <c r="K623" s="6">
        <f>_xlfn.XLOOKUP(D623,products!$A$1:$A$49,products!$D$1:$D$49,0)</f>
        <v>1</v>
      </c>
      <c r="L623" s="8">
        <f>_xlfn.XLOOKUP(D623,products!$A$1:$A$49,products!$E$1:$E$49,0)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 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_xlfn.XLOOKUP(D624,products!$A$1:$A$49,products!$B$1:$B$49,0)</f>
        <v>Lib</v>
      </c>
      <c r="J624" t="str">
        <f>_xlfn.XLOOKUP(D624,products!$A$1:$A$49,products!$C$1:$C$49,0)</f>
        <v>M</v>
      </c>
      <c r="K624" s="6">
        <f>_xlfn.XLOOKUP(D624,products!$A$1:$A$49,products!$D$1:$D$49,0)</f>
        <v>2.5</v>
      </c>
      <c r="L624" s="8">
        <f>_xlfn.XLOOKUP(D624,products!$A$1:$A$49,products!$E$1:$E$49,0)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 ",_xlfn.XLOOKUP(C625,customers!$A$1:$A$1001,customers!$C$1:$C$1001,,0))</f>
        <v xml:space="preserve"> </v>
      </c>
      <c r="H625" s="2" t="str">
        <f>_xlfn.XLOOKUP(C625,customers!$A$1:$A$1001,customers!$G$1:$G$1001,,0)</f>
        <v>United Kingdom</v>
      </c>
      <c r="I625" t="str">
        <f>_xlfn.XLOOKUP(D625,products!$A$1:$A$49,products!$B$1:$B$49,0)</f>
        <v>Exc</v>
      </c>
      <c r="J625" t="str">
        <f>_xlfn.XLOOKUP(D625,products!$A$1:$A$49,products!$C$1:$C$49,0)</f>
        <v>D</v>
      </c>
      <c r="K625" s="6">
        <f>_xlfn.XLOOKUP(D625,products!$A$1:$A$49,products!$D$1:$D$49,0)</f>
        <v>1</v>
      </c>
      <c r="L625" s="8">
        <f>_xlfn.XLOOKUP(D625,products!$A$1:$A$49,products!$E$1:$E$49,0)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 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_xlfn.XLOOKUP(D626,products!$A$1:$A$49,products!$B$1:$B$49,0)</f>
        <v>Exc</v>
      </c>
      <c r="J626" t="str">
        <f>_xlfn.XLOOKUP(D626,products!$A$1:$A$49,products!$C$1:$C$49,0)</f>
        <v>M</v>
      </c>
      <c r="K626" s="6">
        <f>_xlfn.XLOOKUP(D626,products!$A$1:$A$49,products!$D$1:$D$49,0)</f>
        <v>2.5</v>
      </c>
      <c r="L626" s="8">
        <f>_xlfn.XLOOKUP(D626,products!$A$1:$A$49,products!$E$1:$E$49,0)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 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_xlfn.XLOOKUP(D627,products!$A$1:$A$49,products!$B$1:$B$49,0)</f>
        <v>Rob</v>
      </c>
      <c r="J627" t="str">
        <f>_xlfn.XLOOKUP(D627,products!$A$1:$A$49,products!$C$1:$C$49,0)</f>
        <v>L</v>
      </c>
      <c r="K627" s="6">
        <f>_xlfn.XLOOKUP(D627,products!$A$1:$A$49,products!$D$1:$D$49,0)</f>
        <v>0.5</v>
      </c>
      <c r="L627" s="8">
        <f>_xlfn.XLOOKUP(D627,products!$A$1:$A$49,products!$E$1:$E$49,0)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 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_xlfn.XLOOKUP(D628,products!$A$1:$A$49,products!$B$1:$B$49,0)</f>
        <v>Ara</v>
      </c>
      <c r="J628" t="str">
        <f>_xlfn.XLOOKUP(D628,products!$A$1:$A$49,products!$C$1:$C$49,0)</f>
        <v>M</v>
      </c>
      <c r="K628" s="6">
        <f>_xlfn.XLOOKUP(D628,products!$A$1:$A$49,products!$D$1:$D$49,0)</f>
        <v>2.5</v>
      </c>
      <c r="L628" s="8">
        <f>_xlfn.XLOOKUP(D628,products!$A$1:$A$49,products!$E$1:$E$49,0)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 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_xlfn.XLOOKUP(D629,products!$A$1:$A$49,products!$B$1:$B$49,0)</f>
        <v>Exc</v>
      </c>
      <c r="J629" t="str">
        <f>_xlfn.XLOOKUP(D629,products!$A$1:$A$49,products!$C$1:$C$49,0)</f>
        <v>M</v>
      </c>
      <c r="K629" s="6">
        <f>_xlfn.XLOOKUP(D629,products!$A$1:$A$49,products!$D$1:$D$49,0)</f>
        <v>2.5</v>
      </c>
      <c r="L629" s="8">
        <f>_xlfn.XLOOKUP(D629,products!$A$1:$A$49,products!$E$1:$E$49,0)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 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_xlfn.XLOOKUP(D630,products!$A$1:$A$49,products!$B$1:$B$49,0)</f>
        <v>Exc</v>
      </c>
      <c r="J630" t="str">
        <f>_xlfn.XLOOKUP(D630,products!$A$1:$A$49,products!$C$1:$C$49,0)</f>
        <v>L</v>
      </c>
      <c r="K630" s="6">
        <f>_xlfn.XLOOKUP(D630,products!$A$1:$A$49,products!$D$1:$D$49,0)</f>
        <v>0.2</v>
      </c>
      <c r="L630" s="8">
        <f>_xlfn.XLOOKUP(D630,products!$A$1:$A$49,products!$E$1:$E$49,0)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 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_xlfn.XLOOKUP(D631,products!$A$1:$A$49,products!$B$1:$B$49,0)</f>
        <v>Lib</v>
      </c>
      <c r="J631" t="str">
        <f>_xlfn.XLOOKUP(D631,products!$A$1:$A$49,products!$C$1:$C$49,0)</f>
        <v>D</v>
      </c>
      <c r="K631" s="6">
        <f>_xlfn.XLOOKUP(D631,products!$A$1:$A$49,products!$D$1:$D$49,0)</f>
        <v>0.5</v>
      </c>
      <c r="L631" s="8">
        <f>_xlfn.XLOOKUP(D631,products!$A$1:$A$49,products!$E$1:$E$49,0)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 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_xlfn.XLOOKUP(D632,products!$A$1:$A$49,products!$B$1:$B$49,0)</f>
        <v>Ara</v>
      </c>
      <c r="J632" t="str">
        <f>_xlfn.XLOOKUP(D632,products!$A$1:$A$49,products!$C$1:$C$49,0)</f>
        <v>D</v>
      </c>
      <c r="K632" s="6">
        <f>_xlfn.XLOOKUP(D632,products!$A$1:$A$49,products!$D$1:$D$49,0)</f>
        <v>0.2</v>
      </c>
      <c r="L632" s="8">
        <f>_xlfn.XLOOKUP(D632,products!$A$1:$A$49,products!$E$1:$E$49,0)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 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_xlfn.XLOOKUP(D633,products!$A$1:$A$49,products!$B$1:$B$49,0)</f>
        <v>Rob</v>
      </c>
      <c r="J633" t="str">
        <f>_xlfn.XLOOKUP(D633,products!$A$1:$A$49,products!$C$1:$C$49,0)</f>
        <v>D</v>
      </c>
      <c r="K633" s="6">
        <f>_xlfn.XLOOKUP(D633,products!$A$1:$A$49,products!$D$1:$D$49,0)</f>
        <v>2.5</v>
      </c>
      <c r="L633" s="8">
        <f>_xlfn.XLOOKUP(D633,products!$A$1:$A$49,products!$E$1:$E$49,0)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 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_xlfn.XLOOKUP(D634,products!$A$1:$A$49,products!$B$1:$B$49,0)</f>
        <v>Exc</v>
      </c>
      <c r="J634" t="str">
        <f>_xlfn.XLOOKUP(D634,products!$A$1:$A$49,products!$C$1:$C$49,0)</f>
        <v>L</v>
      </c>
      <c r="K634" s="6">
        <f>_xlfn.XLOOKUP(D634,products!$A$1:$A$49,products!$D$1:$D$49,0)</f>
        <v>0.5</v>
      </c>
      <c r="L634" s="8">
        <f>_xlfn.XLOOKUP(D634,products!$A$1:$A$49,products!$E$1:$E$49,0)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 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_xlfn.XLOOKUP(D635,products!$A$1:$A$49,products!$B$1:$B$49,0)</f>
        <v>Rob</v>
      </c>
      <c r="J635" t="str">
        <f>_xlfn.XLOOKUP(D635,products!$A$1:$A$49,products!$C$1:$C$49,0)</f>
        <v>L</v>
      </c>
      <c r="K635" s="6">
        <f>_xlfn.XLOOKUP(D635,products!$A$1:$A$49,products!$D$1:$D$49,0)</f>
        <v>1</v>
      </c>
      <c r="L635" s="8">
        <f>_xlfn.XLOOKUP(D635,products!$A$1:$A$49,products!$E$1:$E$49,0)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 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_xlfn.XLOOKUP(D636,products!$A$1:$A$49,products!$B$1:$B$49,0)</f>
        <v>Lib</v>
      </c>
      <c r="J636" t="str">
        <f>_xlfn.XLOOKUP(D636,products!$A$1:$A$49,products!$C$1:$C$49,0)</f>
        <v>M</v>
      </c>
      <c r="K636" s="6">
        <f>_xlfn.XLOOKUP(D636,products!$A$1:$A$49,products!$D$1:$D$49,0)</f>
        <v>1</v>
      </c>
      <c r="L636" s="8">
        <f>_xlfn.XLOOKUP(D636,products!$A$1:$A$49,products!$E$1:$E$49,0)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 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_xlfn.XLOOKUP(D637,products!$A$1:$A$49,products!$B$1:$B$49,0)</f>
        <v>Exc</v>
      </c>
      <c r="J637" t="str">
        <f>_xlfn.XLOOKUP(D637,products!$A$1:$A$49,products!$C$1:$C$49,0)</f>
        <v>L</v>
      </c>
      <c r="K637" s="6">
        <f>_xlfn.XLOOKUP(D637,products!$A$1:$A$49,products!$D$1:$D$49,0)</f>
        <v>0.5</v>
      </c>
      <c r="L637" s="8">
        <f>_xlfn.XLOOKUP(D637,products!$A$1:$A$49,products!$E$1:$E$49,0)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 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_xlfn.XLOOKUP(D638,products!$A$1:$A$49,products!$B$1:$B$49,0)</f>
        <v>Lib</v>
      </c>
      <c r="J638" t="str">
        <f>_xlfn.XLOOKUP(D638,products!$A$1:$A$49,products!$C$1:$C$49,0)</f>
        <v>L</v>
      </c>
      <c r="K638" s="6">
        <f>_xlfn.XLOOKUP(D638,products!$A$1:$A$49,products!$D$1:$D$49,0)</f>
        <v>1</v>
      </c>
      <c r="L638" s="8">
        <f>_xlfn.XLOOKUP(D638,products!$A$1:$A$49,products!$E$1:$E$49,0)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 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_xlfn.XLOOKUP(D639,products!$A$1:$A$49,products!$B$1:$B$49,0)</f>
        <v>Exc</v>
      </c>
      <c r="J639" t="str">
        <f>_xlfn.XLOOKUP(D639,products!$A$1:$A$49,products!$C$1:$C$49,0)</f>
        <v>M</v>
      </c>
      <c r="K639" s="6">
        <f>_xlfn.XLOOKUP(D639,products!$A$1:$A$49,products!$D$1:$D$49,0)</f>
        <v>2.5</v>
      </c>
      <c r="L639" s="8">
        <f>_xlfn.XLOOKUP(D639,products!$A$1:$A$49,products!$E$1:$E$49,0)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 ",_xlfn.XLOOKUP(C640,customers!$A$1:$A$1001,customers!$C$1:$C$1001,,0))</f>
        <v xml:space="preserve"> </v>
      </c>
      <c r="H640" s="2" t="str">
        <f>_xlfn.XLOOKUP(C640,customers!$A$1:$A$1001,customers!$G$1:$G$1001,,0)</f>
        <v>Ireland</v>
      </c>
      <c r="I640" t="str">
        <f>_xlfn.XLOOKUP(D640,products!$A$1:$A$49,products!$B$1:$B$49,0)</f>
        <v>Ara</v>
      </c>
      <c r="J640" t="str">
        <f>_xlfn.XLOOKUP(D640,products!$A$1:$A$49,products!$C$1:$C$49,0)</f>
        <v>M</v>
      </c>
      <c r="K640" s="6">
        <f>_xlfn.XLOOKUP(D640,products!$A$1:$A$49,products!$D$1:$D$49,0)</f>
        <v>2.5</v>
      </c>
      <c r="L640" s="8">
        <f>_xlfn.XLOOKUP(D640,products!$A$1:$A$49,products!$E$1:$E$49,0)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 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_xlfn.XLOOKUP(D641,products!$A$1:$A$49,products!$B$1:$B$49,0)</f>
        <v>Lib</v>
      </c>
      <c r="J641" t="str">
        <f>_xlfn.XLOOKUP(D641,products!$A$1:$A$49,products!$C$1:$C$49,0)</f>
        <v>D</v>
      </c>
      <c r="K641" s="6">
        <f>_xlfn.XLOOKUP(D641,products!$A$1:$A$49,products!$D$1:$D$49,0)</f>
        <v>0.2</v>
      </c>
      <c r="L641" s="8">
        <f>_xlfn.XLOOKUP(D641,products!$A$1:$A$49,products!$E$1:$E$49,0)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 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_xlfn.XLOOKUP(D642,products!$A$1:$A$49,products!$B$1:$B$49,0)</f>
        <v>Rob</v>
      </c>
      <c r="J642" t="str">
        <f>_xlfn.XLOOKUP(D642,products!$A$1:$A$49,products!$C$1:$C$49,0)</f>
        <v>L</v>
      </c>
      <c r="K642" s="6">
        <f>_xlfn.XLOOKUP(D642,products!$A$1:$A$49,products!$D$1:$D$49,0)</f>
        <v>2.5</v>
      </c>
      <c r="L642" s="8">
        <f>_xlfn.XLOOKUP(D642,products!$A$1:$A$49,products!$E$1:$E$49,0)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 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_xlfn.XLOOKUP(D643,products!$A$1:$A$49,products!$B$1:$B$49,0)</f>
        <v>Rob</v>
      </c>
      <c r="J643" t="str">
        <f>_xlfn.XLOOKUP(D643,products!$A$1:$A$49,products!$C$1:$C$49,0)</f>
        <v>L</v>
      </c>
      <c r="K643" s="6">
        <f>_xlfn.XLOOKUP(D643,products!$A$1:$A$49,products!$D$1:$D$49,0)</f>
        <v>1</v>
      </c>
      <c r="L643" s="8">
        <f>_xlfn.XLOOKUP(D643,products!$A$1:$A$49,products!$E$1:$E$49,0)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 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 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_xlfn.XLOOKUP(D644,products!$A$1:$A$49,products!$B$1:$B$49,0)</f>
        <v>Exc</v>
      </c>
      <c r="J644" t="str">
        <f>_xlfn.XLOOKUP(D644,products!$A$1:$A$49,products!$C$1:$C$49,0)</f>
        <v>M</v>
      </c>
      <c r="K644" s="6">
        <f>_xlfn.XLOOKUP(D644,products!$A$1:$A$49,products!$D$1:$D$49,0)</f>
        <v>0.2</v>
      </c>
      <c r="L644" s="8">
        <f>_xlfn.XLOOKUP(D644,products!$A$1:$A$49,products!$E$1:$E$49,0)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 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_xlfn.XLOOKUP(D645,products!$A$1:$A$49,products!$B$1:$B$49,0)</f>
        <v>Exc</v>
      </c>
      <c r="J645" t="str">
        <f>_xlfn.XLOOKUP(D645,products!$A$1:$A$49,products!$C$1:$C$49,0)</f>
        <v>L</v>
      </c>
      <c r="K645" s="6">
        <f>_xlfn.XLOOKUP(D645,products!$A$1:$A$49,products!$D$1:$D$49,0)</f>
        <v>2.5</v>
      </c>
      <c r="L645" s="8">
        <f>_xlfn.XLOOKUP(D645,products!$A$1:$A$49,products!$E$1:$E$49,0)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 ",_xlfn.XLOOKUP(C646,customers!$A$1:$A$1001,customers!$C$1:$C$1001,,0))</f>
        <v xml:space="preserve"> </v>
      </c>
      <c r="H646" s="2" t="str">
        <f>_xlfn.XLOOKUP(C646,customers!$A$1:$A$1001,customers!$G$1:$G$1001,,0)</f>
        <v>United States</v>
      </c>
      <c r="I646" t="str">
        <f>_xlfn.XLOOKUP(D646,products!$A$1:$A$49,products!$B$1:$B$49,0)</f>
        <v>Rob</v>
      </c>
      <c r="J646" t="str">
        <f>_xlfn.XLOOKUP(D646,products!$A$1:$A$49,products!$C$1:$C$49,0)</f>
        <v>D</v>
      </c>
      <c r="K646" s="6">
        <f>_xlfn.XLOOKUP(D646,products!$A$1:$A$49,products!$D$1:$D$49,0)</f>
        <v>2.5</v>
      </c>
      <c r="L646" s="8">
        <f>_xlfn.XLOOKUP(D646,products!$A$1:$A$49,products!$E$1:$E$49,0)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 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_xlfn.XLOOKUP(D647,products!$A$1:$A$49,products!$B$1:$B$49,0)</f>
        <v>Ara</v>
      </c>
      <c r="J647" t="str">
        <f>_xlfn.XLOOKUP(D647,products!$A$1:$A$49,products!$C$1:$C$49,0)</f>
        <v>D</v>
      </c>
      <c r="K647" s="6">
        <f>_xlfn.XLOOKUP(D647,products!$A$1:$A$49,products!$D$1:$D$49,0)</f>
        <v>2.5</v>
      </c>
      <c r="L647" s="8">
        <f>_xlfn.XLOOKUP(D647,products!$A$1:$A$49,products!$E$1:$E$49,0)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 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_xlfn.XLOOKUP(D648,products!$A$1:$A$49,products!$B$1:$B$49,0)</f>
        <v>Ara</v>
      </c>
      <c r="J648" t="str">
        <f>_xlfn.XLOOKUP(D648,products!$A$1:$A$49,products!$C$1:$C$49,0)</f>
        <v>D</v>
      </c>
      <c r="K648" s="6">
        <f>_xlfn.XLOOKUP(D648,products!$A$1:$A$49,products!$D$1:$D$49,0)</f>
        <v>1</v>
      </c>
      <c r="L648" s="8">
        <f>_xlfn.XLOOKUP(D648,products!$A$1:$A$49,products!$E$1:$E$49,0)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 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_xlfn.XLOOKUP(D649,products!$A$1:$A$49,products!$B$1:$B$49,0)</f>
        <v>Lib</v>
      </c>
      <c r="J649" t="str">
        <f>_xlfn.XLOOKUP(D649,products!$A$1:$A$49,products!$C$1:$C$49,0)</f>
        <v>L</v>
      </c>
      <c r="K649" s="6">
        <f>_xlfn.XLOOKUP(D649,products!$A$1:$A$49,products!$D$1:$D$49,0)</f>
        <v>0.5</v>
      </c>
      <c r="L649" s="8">
        <f>_xlfn.XLOOKUP(D649,products!$A$1:$A$49,products!$E$1:$E$49,0)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 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_xlfn.XLOOKUP(D650,products!$A$1:$A$49,products!$B$1:$B$49,0)</f>
        <v>Rob</v>
      </c>
      <c r="J650" t="str">
        <f>_xlfn.XLOOKUP(D650,products!$A$1:$A$49,products!$C$1:$C$49,0)</f>
        <v>D</v>
      </c>
      <c r="K650" s="6">
        <f>_xlfn.XLOOKUP(D650,products!$A$1:$A$49,products!$D$1:$D$49,0)</f>
        <v>0.2</v>
      </c>
      <c r="L650" s="8">
        <f>_xlfn.XLOOKUP(D650,products!$A$1:$A$49,products!$E$1:$E$49,0)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 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_xlfn.XLOOKUP(D651,products!$A$1:$A$49,products!$B$1:$B$49,0)</f>
        <v>Lib</v>
      </c>
      <c r="J651" t="str">
        <f>_xlfn.XLOOKUP(D651,products!$A$1:$A$49,products!$C$1:$C$49,0)</f>
        <v>L</v>
      </c>
      <c r="K651" s="6">
        <f>_xlfn.XLOOKUP(D651,products!$A$1:$A$49,products!$D$1:$D$49,0)</f>
        <v>1</v>
      </c>
      <c r="L651" s="8">
        <f>_xlfn.XLOOKUP(D651,products!$A$1:$A$49,products!$E$1:$E$49,0)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 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_xlfn.XLOOKUP(D652,products!$A$1:$A$49,products!$B$1:$B$49,0)</f>
        <v>Rob</v>
      </c>
      <c r="J652" t="str">
        <f>_xlfn.XLOOKUP(D652,products!$A$1:$A$49,products!$C$1:$C$49,0)</f>
        <v>D</v>
      </c>
      <c r="K652" s="6">
        <f>_xlfn.XLOOKUP(D652,products!$A$1:$A$49,products!$D$1:$D$49,0)</f>
        <v>0.5</v>
      </c>
      <c r="L652" s="8">
        <f>_xlfn.XLOOKUP(D652,products!$A$1:$A$49,products!$E$1:$E$49,0)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 ",_xlfn.XLOOKUP(C653,customers!$A$1:$A$1001,customers!$C$1:$C$1001,,0))</f>
        <v xml:space="preserve"> </v>
      </c>
      <c r="H653" s="2" t="str">
        <f>_xlfn.XLOOKUP(C653,customers!$A$1:$A$1001,customers!$G$1:$G$1001,,0)</f>
        <v>United States</v>
      </c>
      <c r="I653" t="str">
        <f>_xlfn.XLOOKUP(D653,products!$A$1:$A$49,products!$B$1:$B$49,0)</f>
        <v>Rob</v>
      </c>
      <c r="J653" t="str">
        <f>_xlfn.XLOOKUP(D653,products!$A$1:$A$49,products!$C$1:$C$49,0)</f>
        <v>L</v>
      </c>
      <c r="K653" s="6">
        <f>_xlfn.XLOOKUP(D653,products!$A$1:$A$49,products!$D$1:$D$49,0)</f>
        <v>1</v>
      </c>
      <c r="L653" s="8">
        <f>_xlfn.XLOOKUP(D653,products!$A$1:$A$49,products!$E$1:$E$49,0)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 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_xlfn.XLOOKUP(D654,products!$A$1:$A$49,products!$B$1:$B$49,0)</f>
        <v>Lib</v>
      </c>
      <c r="J654" t="str">
        <f>_xlfn.XLOOKUP(D654,products!$A$1:$A$49,products!$C$1:$C$49,0)</f>
        <v>L</v>
      </c>
      <c r="K654" s="6">
        <f>_xlfn.XLOOKUP(D654,products!$A$1:$A$49,products!$D$1:$D$49,0)</f>
        <v>1</v>
      </c>
      <c r="L654" s="8">
        <f>_xlfn.XLOOKUP(D654,products!$A$1:$A$49,products!$E$1:$E$49,0)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 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_xlfn.XLOOKUP(D655,products!$A$1:$A$49,products!$B$1:$B$49,0)</f>
        <v>Ara</v>
      </c>
      <c r="J655" t="str">
        <f>_xlfn.XLOOKUP(D655,products!$A$1:$A$49,products!$C$1:$C$49,0)</f>
        <v>M</v>
      </c>
      <c r="K655" s="6">
        <f>_xlfn.XLOOKUP(D655,products!$A$1:$A$49,products!$D$1:$D$49,0)</f>
        <v>2.5</v>
      </c>
      <c r="L655" s="8">
        <f>_xlfn.XLOOKUP(D655,products!$A$1:$A$49,products!$E$1:$E$49,0)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 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_xlfn.XLOOKUP(D656,products!$A$1:$A$49,products!$B$1:$B$49,0)</f>
        <v>Ara</v>
      </c>
      <c r="J656" t="str">
        <f>_xlfn.XLOOKUP(D656,products!$A$1:$A$49,products!$C$1:$C$49,0)</f>
        <v>D</v>
      </c>
      <c r="K656" s="6">
        <f>_xlfn.XLOOKUP(D656,products!$A$1:$A$49,products!$D$1:$D$49,0)</f>
        <v>2.5</v>
      </c>
      <c r="L656" s="8">
        <f>_xlfn.XLOOKUP(D656,products!$A$1:$A$49,products!$E$1:$E$49,0)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 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_xlfn.XLOOKUP(D657,products!$A$1:$A$49,products!$B$1:$B$49,0)</f>
        <v>Rob</v>
      </c>
      <c r="J657" t="str">
        <f>_xlfn.XLOOKUP(D657,products!$A$1:$A$49,products!$C$1:$C$49,0)</f>
        <v>M</v>
      </c>
      <c r="K657" s="6">
        <f>_xlfn.XLOOKUP(D657,products!$A$1:$A$49,products!$D$1:$D$49,0)</f>
        <v>2.5</v>
      </c>
      <c r="L657" s="8">
        <f>_xlfn.XLOOKUP(D657,products!$A$1:$A$49,products!$E$1:$E$49,0)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 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_xlfn.XLOOKUP(D658,products!$A$1:$A$49,products!$B$1:$B$49,0)</f>
        <v>Lib</v>
      </c>
      <c r="J658" t="str">
        <f>_xlfn.XLOOKUP(D658,products!$A$1:$A$49,products!$C$1:$C$49,0)</f>
        <v>D</v>
      </c>
      <c r="K658" s="6">
        <f>_xlfn.XLOOKUP(D658,products!$A$1:$A$49,products!$D$1:$D$49,0)</f>
        <v>1</v>
      </c>
      <c r="L658" s="8">
        <f>_xlfn.XLOOKUP(D658,products!$A$1:$A$49,products!$E$1:$E$49,0)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 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_xlfn.XLOOKUP(D659,products!$A$1:$A$49,products!$B$1:$B$49,0)</f>
        <v>Ara</v>
      </c>
      <c r="J659" t="str">
        <f>_xlfn.XLOOKUP(D659,products!$A$1:$A$49,products!$C$1:$C$49,0)</f>
        <v>M</v>
      </c>
      <c r="K659" s="6">
        <f>_xlfn.XLOOKUP(D659,products!$A$1:$A$49,products!$D$1:$D$49,0)</f>
        <v>0.5</v>
      </c>
      <c r="L659" s="8">
        <f>_xlfn.XLOOKUP(D659,products!$A$1:$A$49,products!$E$1:$E$49,0)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 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_xlfn.XLOOKUP(D660,products!$A$1:$A$49,products!$B$1:$B$49,0)</f>
        <v>Exc</v>
      </c>
      <c r="J660" t="str">
        <f>_xlfn.XLOOKUP(D660,products!$A$1:$A$49,products!$C$1:$C$49,0)</f>
        <v>M</v>
      </c>
      <c r="K660" s="6">
        <f>_xlfn.XLOOKUP(D660,products!$A$1:$A$49,products!$D$1:$D$49,0)</f>
        <v>0.5</v>
      </c>
      <c r="L660" s="8">
        <f>_xlfn.XLOOKUP(D660,products!$A$1:$A$49,products!$E$1:$E$49,0)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 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_xlfn.XLOOKUP(D661,products!$A$1:$A$49,products!$B$1:$B$49,0)</f>
        <v>Ara</v>
      </c>
      <c r="J661" t="str">
        <f>_xlfn.XLOOKUP(D661,products!$A$1:$A$49,products!$C$1:$C$49,0)</f>
        <v>D</v>
      </c>
      <c r="K661" s="6">
        <f>_xlfn.XLOOKUP(D661,products!$A$1:$A$49,products!$D$1:$D$49,0)</f>
        <v>2.5</v>
      </c>
      <c r="L661" s="8">
        <f>_xlfn.XLOOKUP(D661,products!$A$1:$A$49,products!$E$1:$E$49,0)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 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_xlfn.XLOOKUP(D662,products!$A$1:$A$49,products!$B$1:$B$49,0)</f>
        <v>Exc</v>
      </c>
      <c r="J662" t="str">
        <f>_xlfn.XLOOKUP(D662,products!$A$1:$A$49,products!$C$1:$C$49,0)</f>
        <v>L</v>
      </c>
      <c r="K662" s="6">
        <f>_xlfn.XLOOKUP(D662,products!$A$1:$A$49,products!$D$1:$D$49,0)</f>
        <v>0.5</v>
      </c>
      <c r="L662" s="8">
        <f>_xlfn.XLOOKUP(D662,products!$A$1:$A$49,products!$E$1:$E$49,0)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 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_xlfn.XLOOKUP(D663,products!$A$1:$A$49,products!$B$1:$B$49,0)</f>
        <v>Ara</v>
      </c>
      <c r="J663" t="str">
        <f>_xlfn.XLOOKUP(D663,products!$A$1:$A$49,products!$C$1:$C$49,0)</f>
        <v>M</v>
      </c>
      <c r="K663" s="6">
        <f>_xlfn.XLOOKUP(D663,products!$A$1:$A$49,products!$D$1:$D$49,0)</f>
        <v>0.2</v>
      </c>
      <c r="L663" s="8">
        <f>_xlfn.XLOOKUP(D663,products!$A$1:$A$49,products!$E$1:$E$49,0)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 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_xlfn.XLOOKUP(D664,products!$A$1:$A$49,products!$B$1:$B$49,0)</f>
        <v>Lib</v>
      </c>
      <c r="J664" t="str">
        <f>_xlfn.XLOOKUP(D664,products!$A$1:$A$49,products!$C$1:$C$49,0)</f>
        <v>D</v>
      </c>
      <c r="K664" s="6">
        <f>_xlfn.XLOOKUP(D664,products!$A$1:$A$49,products!$D$1:$D$49,0)</f>
        <v>2.5</v>
      </c>
      <c r="L664" s="8">
        <f>_xlfn.XLOOKUP(D664,products!$A$1:$A$49,products!$E$1:$E$49,0)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 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_xlfn.XLOOKUP(D665,products!$A$1:$A$49,products!$B$1:$B$49,0)</f>
        <v>Ara</v>
      </c>
      <c r="J665" t="str">
        <f>_xlfn.XLOOKUP(D665,products!$A$1:$A$49,products!$C$1:$C$49,0)</f>
        <v>M</v>
      </c>
      <c r="K665" s="6">
        <f>_xlfn.XLOOKUP(D665,products!$A$1:$A$49,products!$D$1:$D$49,0)</f>
        <v>1</v>
      </c>
      <c r="L665" s="8">
        <f>_xlfn.XLOOKUP(D665,products!$A$1:$A$49,products!$E$1:$E$49,0)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 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_xlfn.XLOOKUP(D666,products!$A$1:$A$49,products!$B$1:$B$49,0)</f>
        <v>Exc</v>
      </c>
      <c r="J666" t="str">
        <f>_xlfn.XLOOKUP(D666,products!$A$1:$A$49,products!$C$1:$C$49,0)</f>
        <v>D</v>
      </c>
      <c r="K666" s="6">
        <f>_xlfn.XLOOKUP(D666,products!$A$1:$A$49,products!$D$1:$D$49,0)</f>
        <v>1</v>
      </c>
      <c r="L666" s="8">
        <f>_xlfn.XLOOKUP(D666,products!$A$1:$A$49,products!$E$1:$E$49,0)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 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_xlfn.XLOOKUP(D667,products!$A$1:$A$49,products!$B$1:$B$49,0)</f>
        <v>Lib</v>
      </c>
      <c r="J667" t="str">
        <f>_xlfn.XLOOKUP(D667,products!$A$1:$A$49,products!$C$1:$C$49,0)</f>
        <v>D</v>
      </c>
      <c r="K667" s="6">
        <f>_xlfn.XLOOKUP(D667,products!$A$1:$A$49,products!$D$1:$D$49,0)</f>
        <v>0.2</v>
      </c>
      <c r="L667" s="8">
        <f>_xlfn.XLOOKUP(D667,products!$A$1:$A$49,products!$E$1:$E$49,0)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 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_xlfn.XLOOKUP(D668,products!$A$1:$A$49,products!$B$1:$B$49,0)</f>
        <v>Ara</v>
      </c>
      <c r="J668" t="str">
        <f>_xlfn.XLOOKUP(D668,products!$A$1:$A$49,products!$C$1:$C$49,0)</f>
        <v>D</v>
      </c>
      <c r="K668" s="6">
        <f>_xlfn.XLOOKUP(D668,products!$A$1:$A$49,products!$D$1:$D$49,0)</f>
        <v>2.5</v>
      </c>
      <c r="L668" s="8">
        <f>_xlfn.XLOOKUP(D668,products!$A$1:$A$49,products!$E$1:$E$49,0)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 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_xlfn.XLOOKUP(D669,products!$A$1:$A$49,products!$B$1:$B$49,0)</f>
        <v>Ara</v>
      </c>
      <c r="J669" t="str">
        <f>_xlfn.XLOOKUP(D669,products!$A$1:$A$49,products!$C$1:$C$49,0)</f>
        <v>D</v>
      </c>
      <c r="K669" s="6">
        <f>_xlfn.XLOOKUP(D669,products!$A$1:$A$49,products!$D$1:$D$49,0)</f>
        <v>1</v>
      </c>
      <c r="L669" s="8">
        <f>_xlfn.XLOOKUP(D669,products!$A$1:$A$49,products!$E$1:$E$49,0)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 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_xlfn.XLOOKUP(D670,products!$A$1:$A$49,products!$B$1:$B$49,0)</f>
        <v>Rob</v>
      </c>
      <c r="J670" t="str">
        <f>_xlfn.XLOOKUP(D670,products!$A$1:$A$49,products!$C$1:$C$49,0)</f>
        <v>L</v>
      </c>
      <c r="K670" s="6">
        <f>_xlfn.XLOOKUP(D670,products!$A$1:$A$49,products!$D$1:$D$49,0)</f>
        <v>2.5</v>
      </c>
      <c r="L670" s="8">
        <f>_xlfn.XLOOKUP(D670,products!$A$1:$A$49,products!$E$1:$E$49,0)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 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_xlfn.XLOOKUP(D671,products!$A$1:$A$49,products!$B$1:$B$49,0)</f>
        <v>Lib</v>
      </c>
      <c r="J671" t="str">
        <f>_xlfn.XLOOKUP(D671,products!$A$1:$A$49,products!$C$1:$C$49,0)</f>
        <v>M</v>
      </c>
      <c r="K671" s="6">
        <f>_xlfn.XLOOKUP(D671,products!$A$1:$A$49,products!$D$1:$D$49,0)</f>
        <v>2.5</v>
      </c>
      <c r="L671" s="8">
        <f>_xlfn.XLOOKUP(D671,products!$A$1:$A$49,products!$E$1:$E$49,0)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 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_xlfn.XLOOKUP(D672,products!$A$1:$A$49,products!$B$1:$B$49,0)</f>
        <v>Lib</v>
      </c>
      <c r="J672" t="str">
        <f>_xlfn.XLOOKUP(D672,products!$A$1:$A$49,products!$C$1:$C$49,0)</f>
        <v>M</v>
      </c>
      <c r="K672" s="6">
        <f>_xlfn.XLOOKUP(D672,products!$A$1:$A$49,products!$D$1:$D$49,0)</f>
        <v>0.2</v>
      </c>
      <c r="L672" s="8">
        <f>_xlfn.XLOOKUP(D672,products!$A$1:$A$49,products!$E$1:$E$49,0)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 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_xlfn.XLOOKUP(D673,products!$A$1:$A$49,products!$B$1:$B$49,0)</f>
        <v>Rob</v>
      </c>
      <c r="J673" t="str">
        <f>_xlfn.XLOOKUP(D673,products!$A$1:$A$49,products!$C$1:$C$49,0)</f>
        <v>L</v>
      </c>
      <c r="K673" s="6">
        <f>_xlfn.XLOOKUP(D673,products!$A$1:$A$49,products!$D$1:$D$49,0)</f>
        <v>1</v>
      </c>
      <c r="L673" s="8">
        <f>_xlfn.XLOOKUP(D673,products!$A$1:$A$49,products!$E$1:$E$49,0)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 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_xlfn.XLOOKUP(D674,products!$A$1:$A$49,products!$B$1:$B$49,0)</f>
        <v>Lib</v>
      </c>
      <c r="J674" t="str">
        <f>_xlfn.XLOOKUP(D674,products!$A$1:$A$49,products!$C$1:$C$49,0)</f>
        <v>M</v>
      </c>
      <c r="K674" s="6">
        <f>_xlfn.XLOOKUP(D674,products!$A$1:$A$49,products!$D$1:$D$49,0)</f>
        <v>0.5</v>
      </c>
      <c r="L674" s="8">
        <f>_xlfn.XLOOKUP(D674,products!$A$1:$A$49,products!$E$1:$E$49,0)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 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_xlfn.XLOOKUP(D675,products!$A$1:$A$49,products!$B$1:$B$49,0)</f>
        <v>Exc</v>
      </c>
      <c r="J675" t="str">
        <f>_xlfn.XLOOKUP(D675,products!$A$1:$A$49,products!$C$1:$C$49,0)</f>
        <v>M</v>
      </c>
      <c r="K675" s="6">
        <f>_xlfn.XLOOKUP(D675,products!$A$1:$A$49,products!$D$1:$D$49,0)</f>
        <v>1</v>
      </c>
      <c r="L675" s="8">
        <f>_xlfn.XLOOKUP(D675,products!$A$1:$A$49,products!$E$1:$E$49,0)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 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_xlfn.XLOOKUP(D676,products!$A$1:$A$49,products!$B$1:$B$49,0)</f>
        <v>Ara</v>
      </c>
      <c r="J676" t="str">
        <f>_xlfn.XLOOKUP(D676,products!$A$1:$A$49,products!$C$1:$C$49,0)</f>
        <v>L</v>
      </c>
      <c r="K676" s="6">
        <f>_xlfn.XLOOKUP(D676,products!$A$1:$A$49,products!$D$1:$D$49,0)</f>
        <v>2.5</v>
      </c>
      <c r="L676" s="8">
        <f>_xlfn.XLOOKUP(D676,products!$A$1:$A$49,products!$E$1:$E$49,0)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 ",_xlfn.XLOOKUP(C677,customers!$A$1:$A$1001,customers!$C$1:$C$1001,,0))</f>
        <v xml:space="preserve"> </v>
      </c>
      <c r="H677" s="2" t="str">
        <f>_xlfn.XLOOKUP(C677,customers!$A$1:$A$1001,customers!$G$1:$G$1001,,0)</f>
        <v>United States</v>
      </c>
      <c r="I677" t="str">
        <f>_xlfn.XLOOKUP(D677,products!$A$1:$A$49,products!$B$1:$B$49,0)</f>
        <v>Lib</v>
      </c>
      <c r="J677" t="str">
        <f>_xlfn.XLOOKUP(D677,products!$A$1:$A$49,products!$C$1:$C$49,0)</f>
        <v>D</v>
      </c>
      <c r="K677" s="6">
        <f>_xlfn.XLOOKUP(D677,products!$A$1:$A$49,products!$D$1:$D$49,0)</f>
        <v>2.5</v>
      </c>
      <c r="L677" s="8">
        <f>_xlfn.XLOOKUP(D677,products!$A$1:$A$49,products!$E$1:$E$49,0)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 ",_xlfn.XLOOKUP(C678,customers!$A$1:$A$1001,customers!$C$1:$C$1001,,0))</f>
        <v xml:space="preserve"> </v>
      </c>
      <c r="H678" s="2" t="str">
        <f>_xlfn.XLOOKUP(C678,customers!$A$1:$A$1001,customers!$G$1:$G$1001,,0)</f>
        <v>United States</v>
      </c>
      <c r="I678" t="str">
        <f>_xlfn.XLOOKUP(D678,products!$A$1:$A$49,products!$B$1:$B$49,0)</f>
        <v>Lib</v>
      </c>
      <c r="J678" t="str">
        <f>_xlfn.XLOOKUP(D678,products!$A$1:$A$49,products!$C$1:$C$49,0)</f>
        <v>L</v>
      </c>
      <c r="K678" s="6">
        <f>_xlfn.XLOOKUP(D678,products!$A$1:$A$49,products!$D$1:$D$49,0)</f>
        <v>0.5</v>
      </c>
      <c r="L678" s="8">
        <f>_xlfn.XLOOKUP(D678,products!$A$1:$A$49,products!$E$1:$E$49,0)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 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_xlfn.XLOOKUP(D679,products!$A$1:$A$49,products!$B$1:$B$49,0)</f>
        <v>Lib</v>
      </c>
      <c r="J679" t="str">
        <f>_xlfn.XLOOKUP(D679,products!$A$1:$A$49,products!$C$1:$C$49,0)</f>
        <v>M</v>
      </c>
      <c r="K679" s="6">
        <f>_xlfn.XLOOKUP(D679,products!$A$1:$A$49,products!$D$1:$D$49,0)</f>
        <v>0.5</v>
      </c>
      <c r="L679" s="8">
        <f>_xlfn.XLOOKUP(D679,products!$A$1:$A$49,products!$E$1:$E$49,0)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 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_xlfn.XLOOKUP(D680,products!$A$1:$A$49,products!$B$1:$B$49,0)</f>
        <v>Ara</v>
      </c>
      <c r="J680" t="str">
        <f>_xlfn.XLOOKUP(D680,products!$A$1:$A$49,products!$C$1:$C$49,0)</f>
        <v>L</v>
      </c>
      <c r="K680" s="6">
        <f>_xlfn.XLOOKUP(D680,products!$A$1:$A$49,products!$D$1:$D$49,0)</f>
        <v>2.5</v>
      </c>
      <c r="L680" s="8">
        <f>_xlfn.XLOOKUP(D680,products!$A$1:$A$49,products!$E$1:$E$49,0)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 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_xlfn.XLOOKUP(D681,products!$A$1:$A$49,products!$B$1:$B$49,0)</f>
        <v>Rob</v>
      </c>
      <c r="J681" t="str">
        <f>_xlfn.XLOOKUP(D681,products!$A$1:$A$49,products!$C$1:$C$49,0)</f>
        <v>L</v>
      </c>
      <c r="K681" s="6">
        <f>_xlfn.XLOOKUP(D681,products!$A$1:$A$49,products!$D$1:$D$49,0)</f>
        <v>2.5</v>
      </c>
      <c r="L681" s="8">
        <f>_xlfn.XLOOKUP(D681,products!$A$1:$A$49,products!$E$1:$E$49,0)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 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_xlfn.XLOOKUP(D682,products!$A$1:$A$49,products!$B$1:$B$49,0)</f>
        <v>Ara</v>
      </c>
      <c r="J682" t="str">
        <f>_xlfn.XLOOKUP(D682,products!$A$1:$A$49,products!$C$1:$C$49,0)</f>
        <v>M</v>
      </c>
      <c r="K682" s="6">
        <f>_xlfn.XLOOKUP(D682,products!$A$1:$A$49,products!$D$1:$D$49,0)</f>
        <v>1</v>
      </c>
      <c r="L682" s="8">
        <f>_xlfn.XLOOKUP(D682,products!$A$1:$A$49,products!$E$1:$E$49,0)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 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_xlfn.XLOOKUP(D683,products!$A$1:$A$49,products!$B$1:$B$49,0)</f>
        <v>Lib</v>
      </c>
      <c r="J683" t="str">
        <f>_xlfn.XLOOKUP(D683,products!$A$1:$A$49,products!$C$1:$C$49,0)</f>
        <v>L</v>
      </c>
      <c r="K683" s="6">
        <f>_xlfn.XLOOKUP(D683,products!$A$1:$A$49,products!$D$1:$D$49,0)</f>
        <v>0.2</v>
      </c>
      <c r="L683" s="8">
        <f>_xlfn.XLOOKUP(D683,products!$A$1:$A$49,products!$E$1:$E$49,0)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 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_xlfn.XLOOKUP(D684,products!$A$1:$A$49,products!$B$1:$B$49,0)</f>
        <v>Exc</v>
      </c>
      <c r="J684" t="str">
        <f>_xlfn.XLOOKUP(D684,products!$A$1:$A$49,products!$C$1:$C$49,0)</f>
        <v>M</v>
      </c>
      <c r="K684" s="6">
        <f>_xlfn.XLOOKUP(D684,products!$A$1:$A$49,products!$D$1:$D$49,0)</f>
        <v>0.2</v>
      </c>
      <c r="L684" s="8">
        <f>_xlfn.XLOOKUP(D684,products!$A$1:$A$49,products!$E$1:$E$49,0)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 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_xlfn.XLOOKUP(D685,products!$A$1:$A$49,products!$B$1:$B$49,0)</f>
        <v>Lib</v>
      </c>
      <c r="J685" t="str">
        <f>_xlfn.XLOOKUP(D685,products!$A$1:$A$49,products!$C$1:$C$49,0)</f>
        <v>D</v>
      </c>
      <c r="K685" s="6">
        <f>_xlfn.XLOOKUP(D685,products!$A$1:$A$49,products!$D$1:$D$49,0)</f>
        <v>0.5</v>
      </c>
      <c r="L685" s="8">
        <f>_xlfn.XLOOKUP(D685,products!$A$1:$A$49,products!$E$1:$E$49,0)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 ",_xlfn.XLOOKUP(C686,customers!$A$1:$A$1001,customers!$C$1:$C$1001,,0))</f>
        <v xml:space="preserve"> </v>
      </c>
      <c r="H686" s="2" t="str">
        <f>_xlfn.XLOOKUP(C686,customers!$A$1:$A$1001,customers!$G$1:$G$1001,,0)</f>
        <v>United States</v>
      </c>
      <c r="I686" t="str">
        <f>_xlfn.XLOOKUP(D686,products!$A$1:$A$49,products!$B$1:$B$49,0)</f>
        <v>Rob</v>
      </c>
      <c r="J686" t="str">
        <f>_xlfn.XLOOKUP(D686,products!$A$1:$A$49,products!$C$1:$C$49,0)</f>
        <v>L</v>
      </c>
      <c r="K686" s="6">
        <f>_xlfn.XLOOKUP(D686,products!$A$1:$A$49,products!$D$1:$D$49,0)</f>
        <v>1</v>
      </c>
      <c r="L686" s="8">
        <f>_xlfn.XLOOKUP(D686,products!$A$1:$A$49,products!$E$1:$E$49,0)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 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_xlfn.XLOOKUP(D687,products!$A$1:$A$49,products!$B$1:$B$49,0)</f>
        <v>Lib</v>
      </c>
      <c r="J687" t="str">
        <f>_xlfn.XLOOKUP(D687,products!$A$1:$A$49,products!$C$1:$C$49,0)</f>
        <v>L</v>
      </c>
      <c r="K687" s="6">
        <f>_xlfn.XLOOKUP(D687,products!$A$1:$A$49,products!$D$1:$D$49,0)</f>
        <v>2.5</v>
      </c>
      <c r="L687" s="8">
        <f>_xlfn.XLOOKUP(D687,products!$A$1:$A$49,products!$E$1:$E$49,0)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 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_xlfn.XLOOKUP(D688,products!$A$1:$A$49,products!$B$1:$B$49,0)</f>
        <v>Rob</v>
      </c>
      <c r="J688" t="str">
        <f>_xlfn.XLOOKUP(D688,products!$A$1:$A$49,products!$C$1:$C$49,0)</f>
        <v>D</v>
      </c>
      <c r="K688" s="6">
        <f>_xlfn.XLOOKUP(D688,products!$A$1:$A$49,products!$D$1:$D$49,0)</f>
        <v>0.2</v>
      </c>
      <c r="L688" s="8">
        <f>_xlfn.XLOOKUP(D688,products!$A$1:$A$49,products!$E$1:$E$49,0)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 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_xlfn.XLOOKUP(D689,products!$A$1:$A$49,products!$B$1:$B$49,0)</f>
        <v>Exc</v>
      </c>
      <c r="J689" t="str">
        <f>_xlfn.XLOOKUP(D689,products!$A$1:$A$49,products!$C$1:$C$49,0)</f>
        <v>M</v>
      </c>
      <c r="K689" s="6">
        <f>_xlfn.XLOOKUP(D689,products!$A$1:$A$49,products!$D$1:$D$49,0)</f>
        <v>0.5</v>
      </c>
      <c r="L689" s="8">
        <f>_xlfn.XLOOKUP(D689,products!$A$1:$A$49,products!$E$1:$E$49,0)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 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_xlfn.XLOOKUP(D690,products!$A$1:$A$49,products!$B$1:$B$49,0)</f>
        <v>Ara</v>
      </c>
      <c r="J690" t="str">
        <f>_xlfn.XLOOKUP(D690,products!$A$1:$A$49,products!$C$1:$C$49,0)</f>
        <v>L</v>
      </c>
      <c r="K690" s="6">
        <f>_xlfn.XLOOKUP(D690,products!$A$1:$A$49,products!$D$1:$D$49,0)</f>
        <v>1</v>
      </c>
      <c r="L690" s="8">
        <f>_xlfn.XLOOKUP(D690,products!$A$1:$A$49,products!$E$1:$E$49,0)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 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_xlfn.XLOOKUP(D691,products!$A$1:$A$49,products!$B$1:$B$49,0)</f>
        <v>Ara</v>
      </c>
      <c r="J691" t="str">
        <f>_xlfn.XLOOKUP(D691,products!$A$1:$A$49,products!$C$1:$C$49,0)</f>
        <v>M</v>
      </c>
      <c r="K691" s="6">
        <f>_xlfn.XLOOKUP(D691,products!$A$1:$A$49,products!$D$1:$D$49,0)</f>
        <v>0.5</v>
      </c>
      <c r="L691" s="8">
        <f>_xlfn.XLOOKUP(D691,products!$A$1:$A$49,products!$E$1:$E$49,0)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 ",_xlfn.XLOOKUP(C692,customers!$A$1:$A$1001,customers!$C$1:$C$1001,,0))</f>
        <v xml:space="preserve"> </v>
      </c>
      <c r="H692" s="2" t="str">
        <f>_xlfn.XLOOKUP(C692,customers!$A$1:$A$1001,customers!$G$1:$G$1001,,0)</f>
        <v>United States</v>
      </c>
      <c r="I692" t="str">
        <f>_xlfn.XLOOKUP(D692,products!$A$1:$A$49,products!$B$1:$B$49,0)</f>
        <v>Lib</v>
      </c>
      <c r="J692" t="str">
        <f>_xlfn.XLOOKUP(D692,products!$A$1:$A$49,products!$C$1:$C$49,0)</f>
        <v>D</v>
      </c>
      <c r="K692" s="6">
        <f>_xlfn.XLOOKUP(D692,products!$A$1:$A$49,products!$D$1:$D$49,0)</f>
        <v>2.5</v>
      </c>
      <c r="L692" s="8">
        <f>_xlfn.XLOOKUP(D692,products!$A$1:$A$49,products!$E$1:$E$49,0)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 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_xlfn.XLOOKUP(D693,products!$A$1:$A$49,products!$B$1:$B$49,0)</f>
        <v>Ara</v>
      </c>
      <c r="J693" t="str">
        <f>_xlfn.XLOOKUP(D693,products!$A$1:$A$49,products!$C$1:$C$49,0)</f>
        <v>M</v>
      </c>
      <c r="K693" s="6">
        <f>_xlfn.XLOOKUP(D693,products!$A$1:$A$49,products!$D$1:$D$49,0)</f>
        <v>1</v>
      </c>
      <c r="L693" s="8">
        <f>_xlfn.XLOOKUP(D693,products!$A$1:$A$49,products!$E$1:$E$49,0)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 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_xlfn.XLOOKUP(D694,products!$A$1:$A$49,products!$B$1:$B$49,0)</f>
        <v>Lib</v>
      </c>
      <c r="J694" t="str">
        <f>_xlfn.XLOOKUP(D694,products!$A$1:$A$49,products!$C$1:$C$49,0)</f>
        <v>D</v>
      </c>
      <c r="K694" s="6">
        <f>_xlfn.XLOOKUP(D694,products!$A$1:$A$49,products!$D$1:$D$49,0)</f>
        <v>1</v>
      </c>
      <c r="L694" s="8">
        <f>_xlfn.XLOOKUP(D694,products!$A$1:$A$49,products!$E$1:$E$49,0)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 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_xlfn.XLOOKUP(D695,products!$A$1:$A$49,products!$B$1:$B$49,0)</f>
        <v>Ara</v>
      </c>
      <c r="J695" t="str">
        <f>_xlfn.XLOOKUP(D695,products!$A$1:$A$49,products!$C$1:$C$49,0)</f>
        <v>M</v>
      </c>
      <c r="K695" s="6">
        <f>_xlfn.XLOOKUP(D695,products!$A$1:$A$49,products!$D$1:$D$49,0)</f>
        <v>2.5</v>
      </c>
      <c r="L695" s="8">
        <f>_xlfn.XLOOKUP(D695,products!$A$1:$A$49,products!$E$1:$E$49,0)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 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_xlfn.XLOOKUP(D696,products!$A$1:$A$49,products!$B$1:$B$49,0)</f>
        <v>Exc</v>
      </c>
      <c r="J696" t="str">
        <f>_xlfn.XLOOKUP(D696,products!$A$1:$A$49,products!$C$1:$C$49,0)</f>
        <v>D</v>
      </c>
      <c r="K696" s="6">
        <f>_xlfn.XLOOKUP(D696,products!$A$1:$A$49,products!$D$1:$D$49,0)</f>
        <v>0.5</v>
      </c>
      <c r="L696" s="8">
        <f>_xlfn.XLOOKUP(D696,products!$A$1:$A$49,products!$E$1:$E$49,0)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 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_xlfn.XLOOKUP(D697,products!$A$1:$A$49,products!$B$1:$B$49,0)</f>
        <v>Lib</v>
      </c>
      <c r="J697" t="str">
        <f>_xlfn.XLOOKUP(D697,products!$A$1:$A$49,products!$C$1:$C$49,0)</f>
        <v>L</v>
      </c>
      <c r="K697" s="6">
        <f>_xlfn.XLOOKUP(D697,products!$A$1:$A$49,products!$D$1:$D$49,0)</f>
        <v>2.5</v>
      </c>
      <c r="L697" s="8">
        <f>_xlfn.XLOOKUP(D697,products!$A$1:$A$49,products!$E$1:$E$49,0)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 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_xlfn.XLOOKUP(D698,products!$A$1:$A$49,products!$B$1:$B$49,0)</f>
        <v>Lib</v>
      </c>
      <c r="J698" t="str">
        <f>_xlfn.XLOOKUP(D698,products!$A$1:$A$49,products!$C$1:$C$49,0)</f>
        <v>D</v>
      </c>
      <c r="K698" s="6">
        <f>_xlfn.XLOOKUP(D698,products!$A$1:$A$49,products!$D$1:$D$49,0)</f>
        <v>0.5</v>
      </c>
      <c r="L698" s="8">
        <f>_xlfn.XLOOKUP(D698,products!$A$1:$A$49,products!$E$1:$E$49,0)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 ",_xlfn.XLOOKUP(C699,customers!$A$1:$A$1001,customers!$C$1:$C$1001,,0))</f>
        <v xml:space="preserve"> </v>
      </c>
      <c r="H699" s="2" t="str">
        <f>_xlfn.XLOOKUP(C699,customers!$A$1:$A$1001,customers!$G$1:$G$1001,,0)</f>
        <v>Ireland</v>
      </c>
      <c r="I699" t="str">
        <f>_xlfn.XLOOKUP(D699,products!$A$1:$A$49,products!$B$1:$B$49,0)</f>
        <v>Ara</v>
      </c>
      <c r="J699" t="str">
        <f>_xlfn.XLOOKUP(D699,products!$A$1:$A$49,products!$C$1:$C$49,0)</f>
        <v>M</v>
      </c>
      <c r="K699" s="6">
        <f>_xlfn.XLOOKUP(D699,products!$A$1:$A$49,products!$D$1:$D$49,0)</f>
        <v>0.5</v>
      </c>
      <c r="L699" s="8">
        <f>_xlfn.XLOOKUP(D699,products!$A$1:$A$49,products!$E$1:$E$49,0)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 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_xlfn.XLOOKUP(D700,products!$A$1:$A$49,products!$B$1:$B$49,0)</f>
        <v>Lib</v>
      </c>
      <c r="J700" t="str">
        <f>_xlfn.XLOOKUP(D700,products!$A$1:$A$49,products!$C$1:$C$49,0)</f>
        <v>D</v>
      </c>
      <c r="K700" s="6">
        <f>_xlfn.XLOOKUP(D700,products!$A$1:$A$49,products!$D$1:$D$49,0)</f>
        <v>1</v>
      </c>
      <c r="L700" s="8">
        <f>_xlfn.XLOOKUP(D700,products!$A$1:$A$49,products!$E$1:$E$49,0)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 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_xlfn.XLOOKUP(D701,products!$A$1:$A$49,products!$B$1:$B$49,0)</f>
        <v>Ara</v>
      </c>
      <c r="J701" t="str">
        <f>_xlfn.XLOOKUP(D701,products!$A$1:$A$49,products!$C$1:$C$49,0)</f>
        <v>D</v>
      </c>
      <c r="K701" s="6">
        <f>_xlfn.XLOOKUP(D701,products!$A$1:$A$49,products!$D$1:$D$49,0)</f>
        <v>0.5</v>
      </c>
      <c r="L701" s="8">
        <f>_xlfn.XLOOKUP(D701,products!$A$1:$A$49,products!$E$1:$E$49,0)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 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_xlfn.XLOOKUP(D702,products!$A$1:$A$49,products!$B$1:$B$49,0)</f>
        <v>Lib</v>
      </c>
      <c r="J702" t="str">
        <f>_xlfn.XLOOKUP(D702,products!$A$1:$A$49,products!$C$1:$C$49,0)</f>
        <v>L</v>
      </c>
      <c r="K702" s="6">
        <f>_xlfn.XLOOKUP(D702,products!$A$1:$A$49,products!$D$1:$D$49,0)</f>
        <v>0.5</v>
      </c>
      <c r="L702" s="8">
        <f>_xlfn.XLOOKUP(D702,products!$A$1:$A$49,products!$E$1:$E$49,0)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 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_xlfn.XLOOKUP(D703,products!$A$1:$A$49,products!$B$1:$B$49,0)</f>
        <v>Ara</v>
      </c>
      <c r="J703" t="str">
        <f>_xlfn.XLOOKUP(D703,products!$A$1:$A$49,products!$C$1:$C$49,0)</f>
        <v>D</v>
      </c>
      <c r="K703" s="6">
        <f>_xlfn.XLOOKUP(D703,products!$A$1:$A$49,products!$D$1:$D$49,0)</f>
        <v>0.5</v>
      </c>
      <c r="L703" s="8">
        <f>_xlfn.XLOOKUP(D703,products!$A$1:$A$49,products!$E$1:$E$49,0)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 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_xlfn.XLOOKUP(D704,products!$A$1:$A$49,products!$B$1:$B$49,0)</f>
        <v>Ara</v>
      </c>
      <c r="J704" t="str">
        <f>_xlfn.XLOOKUP(D704,products!$A$1:$A$49,products!$C$1:$C$49,0)</f>
        <v>L</v>
      </c>
      <c r="K704" s="6">
        <f>_xlfn.XLOOKUP(D704,products!$A$1:$A$49,products!$D$1:$D$49,0)</f>
        <v>0.5</v>
      </c>
      <c r="L704" s="8">
        <f>_xlfn.XLOOKUP(D704,products!$A$1:$A$49,products!$E$1:$E$49,0)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 ",_xlfn.XLOOKUP(C705,customers!$A$1:$A$1001,customers!$C$1:$C$1001,,0))</f>
        <v xml:space="preserve"> </v>
      </c>
      <c r="H705" s="2" t="str">
        <f>_xlfn.XLOOKUP(C705,customers!$A$1:$A$1001,customers!$G$1:$G$1001,,0)</f>
        <v>Ireland</v>
      </c>
      <c r="I705" t="str">
        <f>_xlfn.XLOOKUP(D705,products!$A$1:$A$49,products!$B$1:$B$49,0)</f>
        <v>Lib</v>
      </c>
      <c r="J705" t="str">
        <f>_xlfn.XLOOKUP(D705,products!$A$1:$A$49,products!$C$1:$C$49,0)</f>
        <v>D</v>
      </c>
      <c r="K705" s="6">
        <f>_xlfn.XLOOKUP(D705,products!$A$1:$A$49,products!$D$1:$D$49,0)</f>
        <v>2.5</v>
      </c>
      <c r="L705" s="8">
        <f>_xlfn.XLOOKUP(D705,products!$A$1:$A$49,products!$E$1:$E$49,0)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 ",_xlfn.XLOOKUP(C706,customers!$A$1:$A$1001,customers!$C$1:$C$1001,,0))</f>
        <v xml:space="preserve"> </v>
      </c>
      <c r="H706" s="2" t="str">
        <f>_xlfn.XLOOKUP(C706,customers!$A$1:$A$1001,customers!$G$1:$G$1001,,0)</f>
        <v>United States</v>
      </c>
      <c r="I706" t="str">
        <f>_xlfn.XLOOKUP(D706,products!$A$1:$A$49,products!$B$1:$B$49,0)</f>
        <v>Exc</v>
      </c>
      <c r="J706" t="str">
        <f>_xlfn.XLOOKUP(D706,products!$A$1:$A$49,products!$C$1:$C$49,0)</f>
        <v>D</v>
      </c>
      <c r="K706" s="6">
        <f>_xlfn.XLOOKUP(D706,products!$A$1:$A$49,products!$D$1:$D$49,0)</f>
        <v>0.2</v>
      </c>
      <c r="L706" s="8">
        <f>_xlfn.XLOOKUP(D706,products!$A$1:$A$49,products!$E$1:$E$49,0)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 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_xlfn.XLOOKUP(D707,products!$A$1:$A$49,products!$B$1:$B$49,0)</f>
        <v>Exc</v>
      </c>
      <c r="J707" t="str">
        <f>_xlfn.XLOOKUP(D707,products!$A$1:$A$49,products!$C$1:$C$49,0)</f>
        <v>L</v>
      </c>
      <c r="K707" s="6">
        <f>_xlfn.XLOOKUP(D707,products!$A$1:$A$49,products!$D$1:$D$49,0)</f>
        <v>0.5</v>
      </c>
      <c r="L707" s="8">
        <f>_xlfn.XLOOKUP(D707,products!$A$1:$A$49,products!$E$1:$E$49,0)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 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 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_xlfn.XLOOKUP(D708,products!$A$1:$A$49,products!$B$1:$B$49,0)</f>
        <v>Exc</v>
      </c>
      <c r="J708" t="str">
        <f>_xlfn.XLOOKUP(D708,products!$A$1:$A$49,products!$C$1:$C$49,0)</f>
        <v>M</v>
      </c>
      <c r="K708" s="6">
        <f>_xlfn.XLOOKUP(D708,products!$A$1:$A$49,products!$D$1:$D$49,0)</f>
        <v>0.2</v>
      </c>
      <c r="L708" s="8">
        <f>_xlfn.XLOOKUP(D708,products!$A$1:$A$49,products!$E$1:$E$49,0)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 ",_xlfn.XLOOKUP(C709,customers!$A$1:$A$1001,customers!$C$1:$C$1001,,0))</f>
        <v xml:space="preserve"> </v>
      </c>
      <c r="H709" s="2" t="str">
        <f>_xlfn.XLOOKUP(C709,customers!$A$1:$A$1001,customers!$G$1:$G$1001,,0)</f>
        <v>Ireland</v>
      </c>
      <c r="I709" t="str">
        <f>_xlfn.XLOOKUP(D709,products!$A$1:$A$49,products!$B$1:$B$49,0)</f>
        <v>Lib</v>
      </c>
      <c r="J709" t="str">
        <f>_xlfn.XLOOKUP(D709,products!$A$1:$A$49,products!$C$1:$C$49,0)</f>
        <v>D</v>
      </c>
      <c r="K709" s="6">
        <f>_xlfn.XLOOKUP(D709,products!$A$1:$A$49,products!$D$1:$D$49,0)</f>
        <v>1</v>
      </c>
      <c r="L709" s="8">
        <f>_xlfn.XLOOKUP(D709,products!$A$1:$A$49,products!$E$1:$E$49,0)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 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_xlfn.XLOOKUP(D710,products!$A$1:$A$49,products!$B$1:$B$49,0)</f>
        <v>Ara</v>
      </c>
      <c r="J710" t="str">
        <f>_xlfn.XLOOKUP(D710,products!$A$1:$A$49,products!$C$1:$C$49,0)</f>
        <v>M</v>
      </c>
      <c r="K710" s="6">
        <f>_xlfn.XLOOKUP(D710,products!$A$1:$A$49,products!$D$1:$D$49,0)</f>
        <v>0.5</v>
      </c>
      <c r="L710" s="8">
        <f>_xlfn.XLOOKUP(D710,products!$A$1:$A$49,products!$E$1:$E$49,0)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 ",_xlfn.XLOOKUP(C711,customers!$A$1:$A$1001,customers!$C$1:$C$1001,,0))</f>
        <v xml:space="preserve"> </v>
      </c>
      <c r="H711" s="2" t="str">
        <f>_xlfn.XLOOKUP(C711,customers!$A$1:$A$1001,customers!$G$1:$G$1001,,0)</f>
        <v>United States</v>
      </c>
      <c r="I711" t="str">
        <f>_xlfn.XLOOKUP(D711,products!$A$1:$A$49,products!$B$1:$B$49,0)</f>
        <v>Exc</v>
      </c>
      <c r="J711" t="str">
        <f>_xlfn.XLOOKUP(D711,products!$A$1:$A$49,products!$C$1:$C$49,0)</f>
        <v>L</v>
      </c>
      <c r="K711" s="6">
        <f>_xlfn.XLOOKUP(D711,products!$A$1:$A$49,products!$D$1:$D$49,0)</f>
        <v>0.5</v>
      </c>
      <c r="L711" s="8">
        <f>_xlfn.XLOOKUP(D711,products!$A$1:$A$49,products!$E$1:$E$49,0)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 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_xlfn.XLOOKUP(D712,products!$A$1:$A$49,products!$B$1:$B$49,0)</f>
        <v>Exc</v>
      </c>
      <c r="J712" t="str">
        <f>_xlfn.XLOOKUP(D712,products!$A$1:$A$49,products!$C$1:$C$49,0)</f>
        <v>M</v>
      </c>
      <c r="K712" s="6">
        <f>_xlfn.XLOOKUP(D712,products!$A$1:$A$49,products!$D$1:$D$49,0)</f>
        <v>0.5</v>
      </c>
      <c r="L712" s="8">
        <f>_xlfn.XLOOKUP(D712,products!$A$1:$A$49,products!$E$1:$E$49,0)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 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_xlfn.XLOOKUP(D713,products!$A$1:$A$49,products!$B$1:$B$49,0)</f>
        <v>Rob</v>
      </c>
      <c r="J713" t="str">
        <f>_xlfn.XLOOKUP(D713,products!$A$1:$A$49,products!$C$1:$C$49,0)</f>
        <v>M</v>
      </c>
      <c r="K713" s="6">
        <f>_xlfn.XLOOKUP(D713,products!$A$1:$A$49,products!$D$1:$D$49,0)</f>
        <v>0.2</v>
      </c>
      <c r="L713" s="8">
        <f>_xlfn.XLOOKUP(D713,products!$A$1:$A$49,products!$E$1:$E$49,0)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 ",_xlfn.XLOOKUP(C714,customers!$A$1:$A$1001,customers!$C$1:$C$1001,,0))</f>
        <v xml:space="preserve"> </v>
      </c>
      <c r="H714" s="2" t="str">
        <f>_xlfn.XLOOKUP(C714,customers!$A$1:$A$1001,customers!$G$1:$G$1001,,0)</f>
        <v>United Kingdom</v>
      </c>
      <c r="I714" t="str">
        <f>_xlfn.XLOOKUP(D714,products!$A$1:$A$49,products!$B$1:$B$49,0)</f>
        <v>Exc</v>
      </c>
      <c r="J714" t="str">
        <f>_xlfn.XLOOKUP(D714,products!$A$1:$A$49,products!$C$1:$C$49,0)</f>
        <v>M</v>
      </c>
      <c r="K714" s="6">
        <f>_xlfn.XLOOKUP(D714,products!$A$1:$A$49,products!$D$1:$D$49,0)</f>
        <v>0.5</v>
      </c>
      <c r="L714" s="8">
        <f>_xlfn.XLOOKUP(D714,products!$A$1:$A$49,products!$E$1:$E$49,0)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 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_xlfn.XLOOKUP(D715,products!$A$1:$A$49,products!$B$1:$B$49,0)</f>
        <v>Rob</v>
      </c>
      <c r="J715" t="str">
        <f>_xlfn.XLOOKUP(D715,products!$A$1:$A$49,products!$C$1:$C$49,0)</f>
        <v>M</v>
      </c>
      <c r="K715" s="6">
        <f>_xlfn.XLOOKUP(D715,products!$A$1:$A$49,products!$D$1:$D$49,0)</f>
        <v>0.2</v>
      </c>
      <c r="L715" s="8">
        <f>_xlfn.XLOOKUP(D715,products!$A$1:$A$49,products!$E$1:$E$49,0)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 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_xlfn.XLOOKUP(D716,products!$A$1:$A$49,products!$B$1:$B$49,0)</f>
        <v>Exc</v>
      </c>
      <c r="J716" t="str">
        <f>_xlfn.XLOOKUP(D716,products!$A$1:$A$49,products!$C$1:$C$49,0)</f>
        <v>D</v>
      </c>
      <c r="K716" s="6">
        <f>_xlfn.XLOOKUP(D716,products!$A$1:$A$49,products!$D$1:$D$49,0)</f>
        <v>0.2</v>
      </c>
      <c r="L716" s="8">
        <f>_xlfn.XLOOKUP(D716,products!$A$1:$A$49,products!$E$1:$E$49,0)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 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_xlfn.XLOOKUP(D717,products!$A$1:$A$49,products!$B$1:$B$49,0)</f>
        <v>Exc</v>
      </c>
      <c r="J717" t="str">
        <f>_xlfn.XLOOKUP(D717,products!$A$1:$A$49,products!$C$1:$C$49,0)</f>
        <v>L</v>
      </c>
      <c r="K717" s="6">
        <f>_xlfn.XLOOKUP(D717,products!$A$1:$A$49,products!$D$1:$D$49,0)</f>
        <v>1</v>
      </c>
      <c r="L717" s="8">
        <f>_xlfn.XLOOKUP(D717,products!$A$1:$A$49,products!$E$1:$E$49,0)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 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_xlfn.XLOOKUP(D718,products!$A$1:$A$49,products!$B$1:$B$49,0)</f>
        <v>Rob</v>
      </c>
      <c r="J718" t="str">
        <f>_xlfn.XLOOKUP(D718,products!$A$1:$A$49,products!$C$1:$C$49,0)</f>
        <v>L</v>
      </c>
      <c r="K718" s="6">
        <f>_xlfn.XLOOKUP(D718,products!$A$1:$A$49,products!$D$1:$D$49,0)</f>
        <v>1</v>
      </c>
      <c r="L718" s="8">
        <f>_xlfn.XLOOKUP(D718,products!$A$1:$A$49,products!$E$1:$E$49,0)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 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_xlfn.XLOOKUP(D719,products!$A$1:$A$49,products!$B$1:$B$49,0)</f>
        <v>Ara</v>
      </c>
      <c r="J719" t="str">
        <f>_xlfn.XLOOKUP(D719,products!$A$1:$A$49,products!$C$1:$C$49,0)</f>
        <v>D</v>
      </c>
      <c r="K719" s="6">
        <f>_xlfn.XLOOKUP(D719,products!$A$1:$A$49,products!$D$1:$D$49,0)</f>
        <v>2.5</v>
      </c>
      <c r="L719" s="8">
        <f>_xlfn.XLOOKUP(D719,products!$A$1:$A$49,products!$E$1:$E$49,0)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 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_xlfn.XLOOKUP(D720,products!$A$1:$A$49,products!$B$1:$B$49,0)</f>
        <v>Lib</v>
      </c>
      <c r="J720" t="str">
        <f>_xlfn.XLOOKUP(D720,products!$A$1:$A$49,products!$C$1:$C$49,0)</f>
        <v>D</v>
      </c>
      <c r="K720" s="6">
        <f>_xlfn.XLOOKUP(D720,products!$A$1:$A$49,products!$D$1:$D$49,0)</f>
        <v>1</v>
      </c>
      <c r="L720" s="8">
        <f>_xlfn.XLOOKUP(D720,products!$A$1:$A$49,products!$E$1:$E$49,0)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 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_xlfn.XLOOKUP(D721,products!$A$1:$A$49,products!$B$1:$B$49,0)</f>
        <v>Lib</v>
      </c>
      <c r="J721" t="str">
        <f>_xlfn.XLOOKUP(D721,products!$A$1:$A$49,products!$C$1:$C$49,0)</f>
        <v>L</v>
      </c>
      <c r="K721" s="6">
        <f>_xlfn.XLOOKUP(D721,products!$A$1:$A$49,products!$D$1:$D$49,0)</f>
        <v>1</v>
      </c>
      <c r="L721" s="8">
        <f>_xlfn.XLOOKUP(D721,products!$A$1:$A$49,products!$E$1:$E$49,0)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 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_xlfn.XLOOKUP(D722,products!$A$1:$A$49,products!$B$1:$B$49,0)</f>
        <v>Exc</v>
      </c>
      <c r="J722" t="str">
        <f>_xlfn.XLOOKUP(D722,products!$A$1:$A$49,products!$C$1:$C$49,0)</f>
        <v>D</v>
      </c>
      <c r="K722" s="6">
        <f>_xlfn.XLOOKUP(D722,products!$A$1:$A$49,products!$D$1:$D$49,0)</f>
        <v>0.5</v>
      </c>
      <c r="L722" s="8">
        <f>_xlfn.XLOOKUP(D722,products!$A$1:$A$49,products!$E$1:$E$49,0)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 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_xlfn.XLOOKUP(D723,products!$A$1:$A$49,products!$B$1:$B$49,0)</f>
        <v>Rob</v>
      </c>
      <c r="J723" t="str">
        <f>_xlfn.XLOOKUP(D723,products!$A$1:$A$49,products!$C$1:$C$49,0)</f>
        <v>M</v>
      </c>
      <c r="K723" s="6">
        <f>_xlfn.XLOOKUP(D723,products!$A$1:$A$49,products!$D$1:$D$49,0)</f>
        <v>0.2</v>
      </c>
      <c r="L723" s="8">
        <f>_xlfn.XLOOKUP(D723,products!$A$1:$A$49,products!$E$1:$E$49,0)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 ",_xlfn.XLOOKUP(C724,customers!$A$1:$A$1001,customers!$C$1:$C$1001,,0))</f>
        <v xml:space="preserve"> </v>
      </c>
      <c r="H724" s="2" t="str">
        <f>_xlfn.XLOOKUP(C724,customers!$A$1:$A$1001,customers!$G$1:$G$1001,,0)</f>
        <v>United States</v>
      </c>
      <c r="I724" t="str">
        <f>_xlfn.XLOOKUP(D724,products!$A$1:$A$49,products!$B$1:$B$49,0)</f>
        <v>Exc</v>
      </c>
      <c r="J724" t="str">
        <f>_xlfn.XLOOKUP(D724,products!$A$1:$A$49,products!$C$1:$C$49,0)</f>
        <v>D</v>
      </c>
      <c r="K724" s="6">
        <f>_xlfn.XLOOKUP(D724,products!$A$1:$A$49,products!$D$1:$D$49,0)</f>
        <v>1</v>
      </c>
      <c r="L724" s="8">
        <f>_xlfn.XLOOKUP(D724,products!$A$1:$A$49,products!$E$1:$E$49,0)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 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_xlfn.XLOOKUP(D725,products!$A$1:$A$49,products!$B$1:$B$49,0)</f>
        <v>Exc</v>
      </c>
      <c r="J725" t="str">
        <f>_xlfn.XLOOKUP(D725,products!$A$1:$A$49,products!$C$1:$C$49,0)</f>
        <v>M</v>
      </c>
      <c r="K725" s="6">
        <f>_xlfn.XLOOKUP(D725,products!$A$1:$A$49,products!$D$1:$D$49,0)</f>
        <v>2.5</v>
      </c>
      <c r="L725" s="8">
        <f>_xlfn.XLOOKUP(D725,products!$A$1:$A$49,products!$E$1:$E$49,0)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 ",_xlfn.XLOOKUP(C726,customers!$A$1:$A$1001,customers!$C$1:$C$1001,,0))</f>
        <v xml:space="preserve"> </v>
      </c>
      <c r="H726" s="2" t="str">
        <f>_xlfn.XLOOKUP(C726,customers!$A$1:$A$1001,customers!$G$1:$G$1001,,0)</f>
        <v>United States</v>
      </c>
      <c r="I726" t="str">
        <f>_xlfn.XLOOKUP(D726,products!$A$1:$A$49,products!$B$1:$B$49,0)</f>
        <v>Ara</v>
      </c>
      <c r="J726" t="str">
        <f>_xlfn.XLOOKUP(D726,products!$A$1:$A$49,products!$C$1:$C$49,0)</f>
        <v>M</v>
      </c>
      <c r="K726" s="6">
        <f>_xlfn.XLOOKUP(D726,products!$A$1:$A$49,products!$D$1:$D$49,0)</f>
        <v>0.2</v>
      </c>
      <c r="L726" s="8">
        <f>_xlfn.XLOOKUP(D726,products!$A$1:$A$49,products!$E$1:$E$49,0)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 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_xlfn.XLOOKUP(D727,products!$A$1:$A$49,products!$B$1:$B$49,0)</f>
        <v>Ara</v>
      </c>
      <c r="J727" t="str">
        <f>_xlfn.XLOOKUP(D727,products!$A$1:$A$49,products!$C$1:$C$49,0)</f>
        <v>L</v>
      </c>
      <c r="K727" s="6">
        <f>_xlfn.XLOOKUP(D727,products!$A$1:$A$49,products!$D$1:$D$49,0)</f>
        <v>0.2</v>
      </c>
      <c r="L727" s="8">
        <f>_xlfn.XLOOKUP(D727,products!$A$1:$A$49,products!$E$1:$E$49,0)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 ",_xlfn.XLOOKUP(C728,customers!$A$1:$A$1001,customers!$C$1:$C$1001,,0))</f>
        <v xml:space="preserve"> </v>
      </c>
      <c r="H728" s="2" t="str">
        <f>_xlfn.XLOOKUP(C728,customers!$A$1:$A$1001,customers!$G$1:$G$1001,,0)</f>
        <v>United States</v>
      </c>
      <c r="I728" t="str">
        <f>_xlfn.XLOOKUP(D728,products!$A$1:$A$49,products!$B$1:$B$49,0)</f>
        <v>Lib</v>
      </c>
      <c r="J728" t="str">
        <f>_xlfn.XLOOKUP(D728,products!$A$1:$A$49,products!$C$1:$C$49,0)</f>
        <v>L</v>
      </c>
      <c r="K728" s="6">
        <f>_xlfn.XLOOKUP(D728,products!$A$1:$A$49,products!$D$1:$D$49,0)</f>
        <v>2.5</v>
      </c>
      <c r="L728" s="8">
        <f>_xlfn.XLOOKUP(D728,products!$A$1:$A$49,products!$E$1:$E$49,0)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 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_xlfn.XLOOKUP(D729,products!$A$1:$A$49,products!$B$1:$B$49,0)</f>
        <v>Rob</v>
      </c>
      <c r="J729" t="str">
        <f>_xlfn.XLOOKUP(D729,products!$A$1:$A$49,products!$C$1:$C$49,0)</f>
        <v>M</v>
      </c>
      <c r="K729" s="6">
        <f>_xlfn.XLOOKUP(D729,products!$A$1:$A$49,products!$D$1:$D$49,0)</f>
        <v>0.5</v>
      </c>
      <c r="L729" s="8">
        <f>_xlfn.XLOOKUP(D729,products!$A$1:$A$49,products!$E$1:$E$49,0)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 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_xlfn.XLOOKUP(D730,products!$A$1:$A$49,products!$B$1:$B$49,0)</f>
        <v>Exc</v>
      </c>
      <c r="J730" t="str">
        <f>_xlfn.XLOOKUP(D730,products!$A$1:$A$49,products!$C$1:$C$49,0)</f>
        <v>D</v>
      </c>
      <c r="K730" s="6">
        <f>_xlfn.XLOOKUP(D730,products!$A$1:$A$49,products!$D$1:$D$49,0)</f>
        <v>0.5</v>
      </c>
      <c r="L730" s="8">
        <f>_xlfn.XLOOKUP(D730,products!$A$1:$A$49,products!$E$1:$E$49,0)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 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_xlfn.XLOOKUP(D731,products!$A$1:$A$49,products!$B$1:$B$49,0)</f>
        <v>Lib</v>
      </c>
      <c r="J731" t="str">
        <f>_xlfn.XLOOKUP(D731,products!$A$1:$A$49,products!$C$1:$C$49,0)</f>
        <v>M</v>
      </c>
      <c r="K731" s="6">
        <f>_xlfn.XLOOKUP(D731,products!$A$1:$A$49,products!$D$1:$D$49,0)</f>
        <v>0.2</v>
      </c>
      <c r="L731" s="8">
        <f>_xlfn.XLOOKUP(D731,products!$A$1:$A$49,products!$E$1:$E$49,0)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 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_xlfn.XLOOKUP(D732,products!$A$1:$A$49,products!$B$1:$B$49,0)</f>
        <v>Lib</v>
      </c>
      <c r="J732" t="str">
        <f>_xlfn.XLOOKUP(D732,products!$A$1:$A$49,products!$C$1:$C$49,0)</f>
        <v>L</v>
      </c>
      <c r="K732" s="6">
        <f>_xlfn.XLOOKUP(D732,products!$A$1:$A$49,products!$D$1:$D$49,0)</f>
        <v>2.5</v>
      </c>
      <c r="L732" s="8">
        <f>_xlfn.XLOOKUP(D732,products!$A$1:$A$49,products!$E$1:$E$49,0)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 ",_xlfn.XLOOKUP(C733,customers!$A$1:$A$1001,customers!$C$1:$C$1001,,0))</f>
        <v xml:space="preserve"> </v>
      </c>
      <c r="H733" s="2" t="str">
        <f>_xlfn.XLOOKUP(C733,customers!$A$1:$A$1001,customers!$G$1:$G$1001,,0)</f>
        <v>United States</v>
      </c>
      <c r="I733" t="str">
        <f>_xlfn.XLOOKUP(D733,products!$A$1:$A$49,products!$B$1:$B$49,0)</f>
        <v>Lib</v>
      </c>
      <c r="J733" t="str">
        <f>_xlfn.XLOOKUP(D733,products!$A$1:$A$49,products!$C$1:$C$49,0)</f>
        <v>D</v>
      </c>
      <c r="K733" s="6">
        <f>_xlfn.XLOOKUP(D733,products!$A$1:$A$49,products!$D$1:$D$49,0)</f>
        <v>0.2</v>
      </c>
      <c r="L733" s="8">
        <f>_xlfn.XLOOKUP(D733,products!$A$1:$A$49,products!$E$1:$E$49,0)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 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_xlfn.XLOOKUP(D734,products!$A$1:$A$49,products!$B$1:$B$49,0)</f>
        <v>Exc</v>
      </c>
      <c r="J734" t="str">
        <f>_xlfn.XLOOKUP(D734,products!$A$1:$A$49,products!$C$1:$C$49,0)</f>
        <v>L</v>
      </c>
      <c r="K734" s="6">
        <f>_xlfn.XLOOKUP(D734,products!$A$1:$A$49,products!$D$1:$D$49,0)</f>
        <v>0.2</v>
      </c>
      <c r="L734" s="8">
        <f>_xlfn.XLOOKUP(D734,products!$A$1:$A$49,products!$E$1:$E$49,0)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 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_xlfn.XLOOKUP(D735,products!$A$1:$A$49,products!$B$1:$B$49,0)</f>
        <v>Lib</v>
      </c>
      <c r="J735" t="str">
        <f>_xlfn.XLOOKUP(D735,products!$A$1:$A$49,products!$C$1:$C$49,0)</f>
        <v>M</v>
      </c>
      <c r="K735" s="6">
        <f>_xlfn.XLOOKUP(D735,products!$A$1:$A$49,products!$D$1:$D$49,0)</f>
        <v>2.5</v>
      </c>
      <c r="L735" s="8">
        <f>_xlfn.XLOOKUP(D735,products!$A$1:$A$49,products!$E$1:$E$49,0)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 ",_xlfn.XLOOKUP(C736,customers!$A$1:$A$1001,customers!$C$1:$C$1001,,0))</f>
        <v xml:space="preserve"> </v>
      </c>
      <c r="H736" s="2" t="str">
        <f>_xlfn.XLOOKUP(C736,customers!$A$1:$A$1001,customers!$G$1:$G$1001,,0)</f>
        <v>United States</v>
      </c>
      <c r="I736" t="str">
        <f>_xlfn.XLOOKUP(D736,products!$A$1:$A$49,products!$B$1:$B$49,0)</f>
        <v>Rob</v>
      </c>
      <c r="J736" t="str">
        <f>_xlfn.XLOOKUP(D736,products!$A$1:$A$49,products!$C$1:$C$49,0)</f>
        <v>D</v>
      </c>
      <c r="K736" s="6">
        <f>_xlfn.XLOOKUP(D736,products!$A$1:$A$49,products!$D$1:$D$49,0)</f>
        <v>0.2</v>
      </c>
      <c r="L736" s="8">
        <f>_xlfn.XLOOKUP(D736,products!$A$1:$A$49,products!$E$1:$E$49,0)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 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_xlfn.XLOOKUP(D737,products!$A$1:$A$49,products!$B$1:$B$49,0)</f>
        <v>Exc</v>
      </c>
      <c r="J737" t="str">
        <f>_xlfn.XLOOKUP(D737,products!$A$1:$A$49,products!$C$1:$C$49,0)</f>
        <v>D</v>
      </c>
      <c r="K737" s="6">
        <f>_xlfn.XLOOKUP(D737,products!$A$1:$A$49,products!$D$1:$D$49,0)</f>
        <v>0.2</v>
      </c>
      <c r="L737" s="8">
        <f>_xlfn.XLOOKUP(D737,products!$A$1:$A$49,products!$E$1:$E$49,0)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 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_xlfn.XLOOKUP(D738,products!$A$1:$A$49,products!$B$1:$B$49,0)</f>
        <v>Lib</v>
      </c>
      <c r="J738" t="str">
        <f>_xlfn.XLOOKUP(D738,products!$A$1:$A$49,products!$C$1:$C$49,0)</f>
        <v>D</v>
      </c>
      <c r="K738" s="6">
        <f>_xlfn.XLOOKUP(D738,products!$A$1:$A$49,products!$D$1:$D$49,0)</f>
        <v>1</v>
      </c>
      <c r="L738" s="8">
        <f>_xlfn.XLOOKUP(D738,products!$A$1:$A$49,products!$E$1:$E$49,0)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 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_xlfn.XLOOKUP(D739,products!$A$1:$A$49,products!$B$1:$B$49,0)</f>
        <v>Ara</v>
      </c>
      <c r="J739" t="str">
        <f>_xlfn.XLOOKUP(D739,products!$A$1:$A$49,products!$C$1:$C$49,0)</f>
        <v>M</v>
      </c>
      <c r="K739" s="6">
        <f>_xlfn.XLOOKUP(D739,products!$A$1:$A$49,products!$D$1:$D$49,0)</f>
        <v>1</v>
      </c>
      <c r="L739" s="8">
        <f>_xlfn.XLOOKUP(D739,products!$A$1:$A$49,products!$E$1:$E$49,0)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 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_xlfn.XLOOKUP(D740,products!$A$1:$A$49,products!$B$1:$B$49,0)</f>
        <v>Rob</v>
      </c>
      <c r="J740" t="str">
        <f>_xlfn.XLOOKUP(D740,products!$A$1:$A$49,products!$C$1:$C$49,0)</f>
        <v>L</v>
      </c>
      <c r="K740" s="6">
        <f>_xlfn.XLOOKUP(D740,products!$A$1:$A$49,products!$D$1:$D$49,0)</f>
        <v>0.2</v>
      </c>
      <c r="L740" s="8">
        <f>_xlfn.XLOOKUP(D740,products!$A$1:$A$49,products!$E$1:$E$49,0)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 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_xlfn.XLOOKUP(D741,products!$A$1:$A$49,products!$B$1:$B$49,0)</f>
        <v>Exc</v>
      </c>
      <c r="J741" t="str">
        <f>_xlfn.XLOOKUP(D741,products!$A$1:$A$49,products!$C$1:$C$49,0)</f>
        <v>D</v>
      </c>
      <c r="K741" s="6">
        <f>_xlfn.XLOOKUP(D741,products!$A$1:$A$49,products!$D$1:$D$49,0)</f>
        <v>0.2</v>
      </c>
      <c r="L741" s="8">
        <f>_xlfn.XLOOKUP(D741,products!$A$1:$A$49,products!$E$1:$E$49,0)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 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_xlfn.XLOOKUP(D742,products!$A$1:$A$49,products!$B$1:$B$49,0)</f>
        <v>Rob</v>
      </c>
      <c r="J742" t="str">
        <f>_xlfn.XLOOKUP(D742,products!$A$1:$A$49,products!$C$1:$C$49,0)</f>
        <v>L</v>
      </c>
      <c r="K742" s="6">
        <f>_xlfn.XLOOKUP(D742,products!$A$1:$A$49,products!$D$1:$D$49,0)</f>
        <v>0.5</v>
      </c>
      <c r="L742" s="8">
        <f>_xlfn.XLOOKUP(D742,products!$A$1:$A$49,products!$E$1:$E$49,0)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 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_xlfn.XLOOKUP(D743,products!$A$1:$A$49,products!$B$1:$B$49,0)</f>
        <v>Lib</v>
      </c>
      <c r="J743" t="str">
        <f>_xlfn.XLOOKUP(D743,products!$A$1:$A$49,products!$C$1:$C$49,0)</f>
        <v>M</v>
      </c>
      <c r="K743" s="6">
        <f>_xlfn.XLOOKUP(D743,products!$A$1:$A$49,products!$D$1:$D$49,0)</f>
        <v>0.2</v>
      </c>
      <c r="L743" s="8">
        <f>_xlfn.XLOOKUP(D743,products!$A$1:$A$49,products!$E$1:$E$49,0)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 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_xlfn.XLOOKUP(D744,products!$A$1:$A$49,products!$B$1:$B$49,0)</f>
        <v>Lib</v>
      </c>
      <c r="J744" t="str">
        <f>_xlfn.XLOOKUP(D744,products!$A$1:$A$49,products!$C$1:$C$49,0)</f>
        <v>M</v>
      </c>
      <c r="K744" s="6">
        <f>_xlfn.XLOOKUP(D744,products!$A$1:$A$49,products!$D$1:$D$49,0)</f>
        <v>1</v>
      </c>
      <c r="L744" s="8">
        <f>_xlfn.XLOOKUP(D744,products!$A$1:$A$49,products!$E$1:$E$49,0)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 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_xlfn.XLOOKUP(D745,products!$A$1:$A$49,products!$B$1:$B$49,0)</f>
        <v>Ara</v>
      </c>
      <c r="J745" t="str">
        <f>_xlfn.XLOOKUP(D745,products!$A$1:$A$49,products!$C$1:$C$49,0)</f>
        <v>D</v>
      </c>
      <c r="K745" s="6">
        <f>_xlfn.XLOOKUP(D745,products!$A$1:$A$49,products!$D$1:$D$49,0)</f>
        <v>0.5</v>
      </c>
      <c r="L745" s="8">
        <f>_xlfn.XLOOKUP(D745,products!$A$1:$A$49,products!$E$1:$E$49,0)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 ",_xlfn.XLOOKUP(C746,customers!$A$1:$A$1001,customers!$C$1:$C$1001,,0))</f>
        <v xml:space="preserve"> </v>
      </c>
      <c r="H746" s="2" t="str">
        <f>_xlfn.XLOOKUP(C746,customers!$A$1:$A$1001,customers!$G$1:$G$1001,,0)</f>
        <v>United States</v>
      </c>
      <c r="I746" t="str">
        <f>_xlfn.XLOOKUP(D746,products!$A$1:$A$49,products!$B$1:$B$49,0)</f>
        <v>Rob</v>
      </c>
      <c r="J746" t="str">
        <f>_xlfn.XLOOKUP(D746,products!$A$1:$A$49,products!$C$1:$C$49,0)</f>
        <v>M</v>
      </c>
      <c r="K746" s="6">
        <f>_xlfn.XLOOKUP(D746,products!$A$1:$A$49,products!$D$1:$D$49,0)</f>
        <v>0.2</v>
      </c>
      <c r="L746" s="8">
        <f>_xlfn.XLOOKUP(D746,products!$A$1:$A$49,products!$E$1:$E$49,0)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 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_xlfn.XLOOKUP(D747,products!$A$1:$A$49,products!$B$1:$B$49,0)</f>
        <v>Exc</v>
      </c>
      <c r="J747" t="str">
        <f>_xlfn.XLOOKUP(D747,products!$A$1:$A$49,products!$C$1:$C$49,0)</f>
        <v>D</v>
      </c>
      <c r="K747" s="6">
        <f>_xlfn.XLOOKUP(D747,products!$A$1:$A$49,products!$D$1:$D$49,0)</f>
        <v>0.5</v>
      </c>
      <c r="L747" s="8">
        <f>_xlfn.XLOOKUP(D747,products!$A$1:$A$49,products!$E$1:$E$49,0)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 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_xlfn.XLOOKUP(D748,products!$A$1:$A$49,products!$B$1:$B$49,0)</f>
        <v>Ara</v>
      </c>
      <c r="J748" t="str">
        <f>_xlfn.XLOOKUP(D748,products!$A$1:$A$49,products!$C$1:$C$49,0)</f>
        <v>M</v>
      </c>
      <c r="K748" s="6">
        <f>_xlfn.XLOOKUP(D748,products!$A$1:$A$49,products!$D$1:$D$49,0)</f>
        <v>1</v>
      </c>
      <c r="L748" s="8">
        <f>_xlfn.XLOOKUP(D748,products!$A$1:$A$49,products!$E$1:$E$49,0)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 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_xlfn.XLOOKUP(D749,products!$A$1:$A$49,products!$B$1:$B$49,0)</f>
        <v>Lib</v>
      </c>
      <c r="J749" t="str">
        <f>_xlfn.XLOOKUP(D749,products!$A$1:$A$49,products!$C$1:$C$49,0)</f>
        <v>M</v>
      </c>
      <c r="K749" s="6">
        <f>_xlfn.XLOOKUP(D749,products!$A$1:$A$49,products!$D$1:$D$49,0)</f>
        <v>0.5</v>
      </c>
      <c r="L749" s="8">
        <f>_xlfn.XLOOKUP(D749,products!$A$1:$A$49,products!$E$1:$E$49,0)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 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_xlfn.XLOOKUP(D750,products!$A$1:$A$49,products!$B$1:$B$49,0)</f>
        <v>Exc</v>
      </c>
      <c r="J750" t="str">
        <f>_xlfn.XLOOKUP(D750,products!$A$1:$A$49,products!$C$1:$C$49,0)</f>
        <v>D</v>
      </c>
      <c r="K750" s="6">
        <f>_xlfn.XLOOKUP(D750,products!$A$1:$A$49,products!$D$1:$D$49,0)</f>
        <v>0.5</v>
      </c>
      <c r="L750" s="8">
        <f>_xlfn.XLOOKUP(D750,products!$A$1:$A$49,products!$E$1:$E$49,0)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 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_xlfn.XLOOKUP(D751,products!$A$1:$A$49,products!$B$1:$B$49,0)</f>
        <v>Rob</v>
      </c>
      <c r="J751" t="str">
        <f>_xlfn.XLOOKUP(D751,products!$A$1:$A$49,products!$C$1:$C$49,0)</f>
        <v>D</v>
      </c>
      <c r="K751" s="6">
        <f>_xlfn.XLOOKUP(D751,products!$A$1:$A$49,products!$D$1:$D$49,0)</f>
        <v>0.2</v>
      </c>
      <c r="L751" s="8">
        <f>_xlfn.XLOOKUP(D751,products!$A$1:$A$49,products!$E$1:$E$49,0)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 ",_xlfn.XLOOKUP(C752,customers!$A$1:$A$1001,customers!$C$1:$C$1001,,0))</f>
        <v xml:space="preserve"> </v>
      </c>
      <c r="H752" s="2" t="str">
        <f>_xlfn.XLOOKUP(C752,customers!$A$1:$A$1001,customers!$G$1:$G$1001,,0)</f>
        <v>United States</v>
      </c>
      <c r="I752" t="str">
        <f>_xlfn.XLOOKUP(D752,products!$A$1:$A$49,products!$B$1:$B$49,0)</f>
        <v>Rob</v>
      </c>
      <c r="J752" t="str">
        <f>_xlfn.XLOOKUP(D752,products!$A$1:$A$49,products!$C$1:$C$49,0)</f>
        <v>M</v>
      </c>
      <c r="K752" s="6">
        <f>_xlfn.XLOOKUP(D752,products!$A$1:$A$49,products!$D$1:$D$49,0)</f>
        <v>0.5</v>
      </c>
      <c r="L752" s="8">
        <f>_xlfn.XLOOKUP(D752,products!$A$1:$A$49,products!$E$1:$E$49,0)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 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_xlfn.XLOOKUP(D753,products!$A$1:$A$49,products!$B$1:$B$49,0)</f>
        <v>Lib</v>
      </c>
      <c r="J753" t="str">
        <f>_xlfn.XLOOKUP(D753,products!$A$1:$A$49,products!$C$1:$C$49,0)</f>
        <v>L</v>
      </c>
      <c r="K753" s="6">
        <f>_xlfn.XLOOKUP(D753,products!$A$1:$A$49,products!$D$1:$D$49,0)</f>
        <v>0.5</v>
      </c>
      <c r="L753" s="8">
        <f>_xlfn.XLOOKUP(D753,products!$A$1:$A$49,products!$E$1:$E$49,0)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 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_xlfn.XLOOKUP(D754,products!$A$1:$A$49,products!$B$1:$B$49,0)</f>
        <v>Exc</v>
      </c>
      <c r="J754" t="str">
        <f>_xlfn.XLOOKUP(D754,products!$A$1:$A$49,products!$C$1:$C$49,0)</f>
        <v>M</v>
      </c>
      <c r="K754" s="6">
        <f>_xlfn.XLOOKUP(D754,products!$A$1:$A$49,products!$D$1:$D$49,0)</f>
        <v>1</v>
      </c>
      <c r="L754" s="8">
        <f>_xlfn.XLOOKUP(D754,products!$A$1:$A$49,products!$E$1:$E$49,0)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 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_xlfn.XLOOKUP(D755,products!$A$1:$A$49,products!$B$1:$B$49,0)</f>
        <v>Ara</v>
      </c>
      <c r="J755" t="str">
        <f>_xlfn.XLOOKUP(D755,products!$A$1:$A$49,products!$C$1:$C$49,0)</f>
        <v>D</v>
      </c>
      <c r="K755" s="6">
        <f>_xlfn.XLOOKUP(D755,products!$A$1:$A$49,products!$D$1:$D$49,0)</f>
        <v>0.5</v>
      </c>
      <c r="L755" s="8">
        <f>_xlfn.XLOOKUP(D755,products!$A$1:$A$49,products!$E$1:$E$49,0)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 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_xlfn.XLOOKUP(D756,products!$A$1:$A$49,products!$B$1:$B$49,0)</f>
        <v>Ara</v>
      </c>
      <c r="J756" t="str">
        <f>_xlfn.XLOOKUP(D756,products!$A$1:$A$49,products!$C$1:$C$49,0)</f>
        <v>D</v>
      </c>
      <c r="K756" s="6">
        <f>_xlfn.XLOOKUP(D756,products!$A$1:$A$49,products!$D$1:$D$49,0)</f>
        <v>0.2</v>
      </c>
      <c r="L756" s="8">
        <f>_xlfn.XLOOKUP(D756,products!$A$1:$A$49,products!$E$1:$E$49,0)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 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_xlfn.XLOOKUP(D757,products!$A$1:$A$49,products!$B$1:$B$49,0)</f>
        <v>Lib</v>
      </c>
      <c r="J757" t="str">
        <f>_xlfn.XLOOKUP(D757,products!$A$1:$A$49,products!$C$1:$C$49,0)</f>
        <v>L</v>
      </c>
      <c r="K757" s="6">
        <f>_xlfn.XLOOKUP(D757,products!$A$1:$A$49,products!$D$1:$D$49,0)</f>
        <v>0.2</v>
      </c>
      <c r="L757" s="8">
        <f>_xlfn.XLOOKUP(D757,products!$A$1:$A$49,products!$E$1:$E$49,0)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 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_xlfn.XLOOKUP(D758,products!$A$1:$A$49,products!$B$1:$B$49,0)</f>
        <v>Rob</v>
      </c>
      <c r="J758" t="str">
        <f>_xlfn.XLOOKUP(D758,products!$A$1:$A$49,products!$C$1:$C$49,0)</f>
        <v>D</v>
      </c>
      <c r="K758" s="6">
        <f>_xlfn.XLOOKUP(D758,products!$A$1:$A$49,products!$D$1:$D$49,0)</f>
        <v>1</v>
      </c>
      <c r="L758" s="8">
        <f>_xlfn.XLOOKUP(D758,products!$A$1:$A$49,products!$E$1:$E$49,0)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 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_xlfn.XLOOKUP(D759,products!$A$1:$A$49,products!$B$1:$B$49,0)</f>
        <v>Ara</v>
      </c>
      <c r="J759" t="str">
        <f>_xlfn.XLOOKUP(D759,products!$A$1:$A$49,products!$C$1:$C$49,0)</f>
        <v>D</v>
      </c>
      <c r="K759" s="6">
        <f>_xlfn.XLOOKUP(D759,products!$A$1:$A$49,products!$D$1:$D$49,0)</f>
        <v>0.5</v>
      </c>
      <c r="L759" s="8">
        <f>_xlfn.XLOOKUP(D759,products!$A$1:$A$49,products!$E$1:$E$49,0)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 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_xlfn.XLOOKUP(D760,products!$A$1:$A$49,products!$B$1:$B$49,0)</f>
        <v>Rob</v>
      </c>
      <c r="J760" t="str">
        <f>_xlfn.XLOOKUP(D760,products!$A$1:$A$49,products!$C$1:$C$49,0)</f>
        <v>D</v>
      </c>
      <c r="K760" s="6">
        <f>_xlfn.XLOOKUP(D760,products!$A$1:$A$49,products!$D$1:$D$49,0)</f>
        <v>1</v>
      </c>
      <c r="L760" s="8">
        <f>_xlfn.XLOOKUP(D760,products!$A$1:$A$49,products!$E$1:$E$49,0)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 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_xlfn.XLOOKUP(D761,products!$A$1:$A$49,products!$B$1:$B$49,0)</f>
        <v>Lib</v>
      </c>
      <c r="J761" t="str">
        <f>_xlfn.XLOOKUP(D761,products!$A$1:$A$49,products!$C$1:$C$49,0)</f>
        <v>D</v>
      </c>
      <c r="K761" s="6">
        <f>_xlfn.XLOOKUP(D761,products!$A$1:$A$49,products!$D$1:$D$49,0)</f>
        <v>2.5</v>
      </c>
      <c r="L761" s="8">
        <f>_xlfn.XLOOKUP(D761,products!$A$1:$A$49,products!$E$1:$E$49,0)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 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_xlfn.XLOOKUP(D762,products!$A$1:$A$49,products!$B$1:$B$49,0)</f>
        <v>Exc</v>
      </c>
      <c r="J762" t="str">
        <f>_xlfn.XLOOKUP(D762,products!$A$1:$A$49,products!$C$1:$C$49,0)</f>
        <v>L</v>
      </c>
      <c r="K762" s="6">
        <f>_xlfn.XLOOKUP(D762,products!$A$1:$A$49,products!$D$1:$D$49,0)</f>
        <v>0.5</v>
      </c>
      <c r="L762" s="8">
        <f>_xlfn.XLOOKUP(D762,products!$A$1:$A$49,products!$E$1:$E$49,0)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 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_xlfn.XLOOKUP(D763,products!$A$1:$A$49,products!$B$1:$B$49,0)</f>
        <v>Exc</v>
      </c>
      <c r="J763" t="str">
        <f>_xlfn.XLOOKUP(D763,products!$A$1:$A$49,products!$C$1:$C$49,0)</f>
        <v>L</v>
      </c>
      <c r="K763" s="6">
        <f>_xlfn.XLOOKUP(D763,products!$A$1:$A$49,products!$D$1:$D$49,0)</f>
        <v>1</v>
      </c>
      <c r="L763" s="8">
        <f>_xlfn.XLOOKUP(D763,products!$A$1:$A$49,products!$E$1:$E$49,0)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 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_xlfn.XLOOKUP(D764,products!$A$1:$A$49,products!$B$1:$B$49,0)</f>
        <v>Lib</v>
      </c>
      <c r="J764" t="str">
        <f>_xlfn.XLOOKUP(D764,products!$A$1:$A$49,products!$C$1:$C$49,0)</f>
        <v>M</v>
      </c>
      <c r="K764" s="6">
        <f>_xlfn.XLOOKUP(D764,products!$A$1:$A$49,products!$D$1:$D$49,0)</f>
        <v>0.5</v>
      </c>
      <c r="L764" s="8">
        <f>_xlfn.XLOOKUP(D764,products!$A$1:$A$49,products!$E$1:$E$49,0)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 ",_xlfn.XLOOKUP(C765,customers!$A$1:$A$1001,customers!$C$1:$C$1001,,0))</f>
        <v xml:space="preserve"> </v>
      </c>
      <c r="H765" s="2" t="str">
        <f>_xlfn.XLOOKUP(C765,customers!$A$1:$A$1001,customers!$G$1:$G$1001,,0)</f>
        <v>United States</v>
      </c>
      <c r="I765" t="str">
        <f>_xlfn.XLOOKUP(D765,products!$A$1:$A$49,products!$B$1:$B$49,0)</f>
        <v>Ara</v>
      </c>
      <c r="J765" t="str">
        <f>_xlfn.XLOOKUP(D765,products!$A$1:$A$49,products!$C$1:$C$49,0)</f>
        <v>L</v>
      </c>
      <c r="K765" s="6">
        <f>_xlfn.XLOOKUP(D765,products!$A$1:$A$49,products!$D$1:$D$49,0)</f>
        <v>0.5</v>
      </c>
      <c r="L765" s="8">
        <f>_xlfn.XLOOKUP(D765,products!$A$1:$A$49,products!$E$1:$E$49,0)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 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_xlfn.XLOOKUP(D766,products!$A$1:$A$49,products!$B$1:$B$49,0)</f>
        <v>Ara</v>
      </c>
      <c r="J766" t="str">
        <f>_xlfn.XLOOKUP(D766,products!$A$1:$A$49,products!$C$1:$C$49,0)</f>
        <v>L</v>
      </c>
      <c r="K766" s="6">
        <f>_xlfn.XLOOKUP(D766,products!$A$1:$A$49,products!$D$1:$D$49,0)</f>
        <v>2.5</v>
      </c>
      <c r="L766" s="8">
        <f>_xlfn.XLOOKUP(D766,products!$A$1:$A$49,products!$E$1:$E$49,0)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 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_xlfn.XLOOKUP(D767,products!$A$1:$A$49,products!$B$1:$B$49,0)</f>
        <v>Rob</v>
      </c>
      <c r="J767" t="str">
        <f>_xlfn.XLOOKUP(D767,products!$A$1:$A$49,products!$C$1:$C$49,0)</f>
        <v>M</v>
      </c>
      <c r="K767" s="6">
        <f>_xlfn.XLOOKUP(D767,products!$A$1:$A$49,products!$D$1:$D$49,0)</f>
        <v>1</v>
      </c>
      <c r="L767" s="8">
        <f>_xlfn.XLOOKUP(D767,products!$A$1:$A$49,products!$E$1:$E$49,0)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 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_xlfn.XLOOKUP(D768,products!$A$1:$A$49,products!$B$1:$B$49,0)</f>
        <v>Ara</v>
      </c>
      <c r="J768" t="str">
        <f>_xlfn.XLOOKUP(D768,products!$A$1:$A$49,products!$C$1:$C$49,0)</f>
        <v>L</v>
      </c>
      <c r="K768" s="6">
        <f>_xlfn.XLOOKUP(D768,products!$A$1:$A$49,products!$D$1:$D$49,0)</f>
        <v>0.5</v>
      </c>
      <c r="L768" s="8">
        <f>_xlfn.XLOOKUP(D768,products!$A$1:$A$49,products!$E$1:$E$49,0)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 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_xlfn.XLOOKUP(D769,products!$A$1:$A$49,products!$B$1:$B$49,0)</f>
        <v>Ara</v>
      </c>
      <c r="J769" t="str">
        <f>_xlfn.XLOOKUP(D769,products!$A$1:$A$49,products!$C$1:$C$49,0)</f>
        <v>L</v>
      </c>
      <c r="K769" s="6">
        <f>_xlfn.XLOOKUP(D769,products!$A$1:$A$49,products!$D$1:$D$49,0)</f>
        <v>2.5</v>
      </c>
      <c r="L769" s="8">
        <f>_xlfn.XLOOKUP(D769,products!$A$1:$A$49,products!$E$1:$E$49,0)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 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_xlfn.XLOOKUP(D770,products!$A$1:$A$49,products!$B$1:$B$49,0)</f>
        <v>Rob</v>
      </c>
      <c r="J770" t="str">
        <f>_xlfn.XLOOKUP(D770,products!$A$1:$A$49,products!$C$1:$C$49,0)</f>
        <v>L</v>
      </c>
      <c r="K770" s="6">
        <f>_xlfn.XLOOKUP(D770,products!$A$1:$A$49,products!$D$1:$D$49,0)</f>
        <v>1</v>
      </c>
      <c r="L770" s="8">
        <f>_xlfn.XLOOKUP(D770,products!$A$1:$A$49,products!$E$1:$E$49,0)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 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_xlfn.XLOOKUP(D771,products!$A$1:$A$49,products!$B$1:$B$49,0)</f>
        <v>Rob</v>
      </c>
      <c r="J771" t="str">
        <f>_xlfn.XLOOKUP(D771,products!$A$1:$A$49,products!$C$1:$C$49,0)</f>
        <v>M</v>
      </c>
      <c r="K771" s="6">
        <f>_xlfn.XLOOKUP(D771,products!$A$1:$A$49,products!$D$1:$D$49,0)</f>
        <v>2.5</v>
      </c>
      <c r="L771" s="8">
        <f>_xlfn.XLOOKUP(D771,products!$A$1:$A$49,products!$E$1:$E$49,0)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 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 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_xlfn.XLOOKUP(D772,products!$A$1:$A$49,products!$B$1:$B$49,0)</f>
        <v>Ara</v>
      </c>
      <c r="J772" t="str">
        <f>_xlfn.XLOOKUP(D772,products!$A$1:$A$49,products!$C$1:$C$49,0)</f>
        <v>D</v>
      </c>
      <c r="K772" s="6">
        <f>_xlfn.XLOOKUP(D772,products!$A$1:$A$49,products!$D$1:$D$49,0)</f>
        <v>1</v>
      </c>
      <c r="L772" s="8">
        <f>_xlfn.XLOOKUP(D772,products!$A$1:$A$49,products!$E$1:$E$49,0)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 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_xlfn.XLOOKUP(D773,products!$A$1:$A$49,products!$B$1:$B$49,0)</f>
        <v>Rob</v>
      </c>
      <c r="J773" t="str">
        <f>_xlfn.XLOOKUP(D773,products!$A$1:$A$49,products!$C$1:$C$49,0)</f>
        <v>L</v>
      </c>
      <c r="K773" s="6">
        <f>_xlfn.XLOOKUP(D773,products!$A$1:$A$49,products!$D$1:$D$49,0)</f>
        <v>0.5</v>
      </c>
      <c r="L773" s="8">
        <f>_xlfn.XLOOKUP(D773,products!$A$1:$A$49,products!$E$1:$E$49,0)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 ",_xlfn.XLOOKUP(C774,customers!$A$1:$A$1001,customers!$C$1:$C$1001,,0))</f>
        <v xml:space="preserve"> </v>
      </c>
      <c r="H774" s="2" t="str">
        <f>_xlfn.XLOOKUP(C774,customers!$A$1:$A$1001,customers!$G$1:$G$1001,,0)</f>
        <v>United States</v>
      </c>
      <c r="I774" t="str">
        <f>_xlfn.XLOOKUP(D774,products!$A$1:$A$49,products!$B$1:$B$49,0)</f>
        <v>Exc</v>
      </c>
      <c r="J774" t="str">
        <f>_xlfn.XLOOKUP(D774,products!$A$1:$A$49,products!$C$1:$C$49,0)</f>
        <v>M</v>
      </c>
      <c r="K774" s="6">
        <f>_xlfn.XLOOKUP(D774,products!$A$1:$A$49,products!$D$1:$D$49,0)</f>
        <v>1</v>
      </c>
      <c r="L774" s="8">
        <f>_xlfn.XLOOKUP(D774,products!$A$1:$A$49,products!$E$1:$E$49,0)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 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_xlfn.XLOOKUP(D775,products!$A$1:$A$49,products!$B$1:$B$49,0)</f>
        <v>Lib</v>
      </c>
      <c r="J775" t="str">
        <f>_xlfn.XLOOKUP(D775,products!$A$1:$A$49,products!$C$1:$C$49,0)</f>
        <v>M</v>
      </c>
      <c r="K775" s="6">
        <f>_xlfn.XLOOKUP(D775,products!$A$1:$A$49,products!$D$1:$D$49,0)</f>
        <v>0.2</v>
      </c>
      <c r="L775" s="8">
        <f>_xlfn.XLOOKUP(D775,products!$A$1:$A$49,products!$E$1:$E$49,0)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 ",_xlfn.XLOOKUP(C776,customers!$A$1:$A$1001,customers!$C$1:$C$1001,,0))</f>
        <v xml:space="preserve"> </v>
      </c>
      <c r="H776" s="2" t="str">
        <f>_xlfn.XLOOKUP(C776,customers!$A$1:$A$1001,customers!$G$1:$G$1001,,0)</f>
        <v>United States</v>
      </c>
      <c r="I776" t="str">
        <f>_xlfn.XLOOKUP(D776,products!$A$1:$A$49,products!$B$1:$B$49,0)</f>
        <v>Rob</v>
      </c>
      <c r="J776" t="str">
        <f>_xlfn.XLOOKUP(D776,products!$A$1:$A$49,products!$C$1:$C$49,0)</f>
        <v>M</v>
      </c>
      <c r="K776" s="6">
        <f>_xlfn.XLOOKUP(D776,products!$A$1:$A$49,products!$D$1:$D$49,0)</f>
        <v>1</v>
      </c>
      <c r="L776" s="8">
        <f>_xlfn.XLOOKUP(D776,products!$A$1:$A$49,products!$E$1:$E$49,0)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 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_xlfn.XLOOKUP(D777,products!$A$1:$A$49,products!$B$1:$B$49,0)</f>
        <v>Exc</v>
      </c>
      <c r="J777" t="str">
        <f>_xlfn.XLOOKUP(D777,products!$A$1:$A$49,products!$C$1:$C$49,0)</f>
        <v>L</v>
      </c>
      <c r="K777" s="6">
        <f>_xlfn.XLOOKUP(D777,products!$A$1:$A$49,products!$D$1:$D$49,0)</f>
        <v>0.5</v>
      </c>
      <c r="L777" s="8">
        <f>_xlfn.XLOOKUP(D777,products!$A$1:$A$49,products!$E$1:$E$49,0)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 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_xlfn.XLOOKUP(D778,products!$A$1:$A$49,products!$B$1:$B$49,0)</f>
        <v>Ara</v>
      </c>
      <c r="J778" t="str">
        <f>_xlfn.XLOOKUP(D778,products!$A$1:$A$49,products!$C$1:$C$49,0)</f>
        <v>M</v>
      </c>
      <c r="K778" s="6">
        <f>_xlfn.XLOOKUP(D778,products!$A$1:$A$49,products!$D$1:$D$49,0)</f>
        <v>0.5</v>
      </c>
      <c r="L778" s="8">
        <f>_xlfn.XLOOKUP(D778,products!$A$1:$A$49,products!$E$1:$E$49,0)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 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_xlfn.XLOOKUP(D779,products!$A$1:$A$49,products!$B$1:$B$49,0)</f>
        <v>Ara</v>
      </c>
      <c r="J779" t="str">
        <f>_xlfn.XLOOKUP(D779,products!$A$1:$A$49,products!$C$1:$C$49,0)</f>
        <v>L</v>
      </c>
      <c r="K779" s="6">
        <f>_xlfn.XLOOKUP(D779,products!$A$1:$A$49,products!$D$1:$D$49,0)</f>
        <v>2.5</v>
      </c>
      <c r="L779" s="8">
        <f>_xlfn.XLOOKUP(D779,products!$A$1:$A$49,products!$E$1:$E$49,0)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 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_xlfn.XLOOKUP(D780,products!$A$1:$A$49,products!$B$1:$B$49,0)</f>
        <v>Lib</v>
      </c>
      <c r="J780" t="str">
        <f>_xlfn.XLOOKUP(D780,products!$A$1:$A$49,products!$C$1:$C$49,0)</f>
        <v>L</v>
      </c>
      <c r="K780" s="6">
        <f>_xlfn.XLOOKUP(D780,products!$A$1:$A$49,products!$D$1:$D$49,0)</f>
        <v>0.5</v>
      </c>
      <c r="L780" s="8">
        <f>_xlfn.XLOOKUP(D780,products!$A$1:$A$49,products!$E$1:$E$49,0)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 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_xlfn.XLOOKUP(D781,products!$A$1:$A$49,products!$B$1:$B$49,0)</f>
        <v>Lib</v>
      </c>
      <c r="J781" t="str">
        <f>_xlfn.XLOOKUP(D781,products!$A$1:$A$49,products!$C$1:$C$49,0)</f>
        <v>D</v>
      </c>
      <c r="K781" s="6">
        <f>_xlfn.XLOOKUP(D781,products!$A$1:$A$49,products!$D$1:$D$49,0)</f>
        <v>1</v>
      </c>
      <c r="L781" s="8">
        <f>_xlfn.XLOOKUP(D781,products!$A$1:$A$49,products!$E$1:$E$49,0)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 ",_xlfn.XLOOKUP(C782,customers!$A$1:$A$1001,customers!$C$1:$C$1001,,0))</f>
        <v xml:space="preserve"> </v>
      </c>
      <c r="H782" s="2" t="str">
        <f>_xlfn.XLOOKUP(C782,customers!$A$1:$A$1001,customers!$G$1:$G$1001,,0)</f>
        <v>United States</v>
      </c>
      <c r="I782" t="str">
        <f>_xlfn.XLOOKUP(D782,products!$A$1:$A$49,products!$B$1:$B$49,0)</f>
        <v>Exc</v>
      </c>
      <c r="J782" t="str">
        <f>_xlfn.XLOOKUP(D782,products!$A$1:$A$49,products!$C$1:$C$49,0)</f>
        <v>M</v>
      </c>
      <c r="K782" s="6">
        <f>_xlfn.XLOOKUP(D782,products!$A$1:$A$49,products!$D$1:$D$49,0)</f>
        <v>1</v>
      </c>
      <c r="L782" s="8">
        <f>_xlfn.XLOOKUP(D782,products!$A$1:$A$49,products!$E$1:$E$49,0)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 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_xlfn.XLOOKUP(D783,products!$A$1:$A$49,products!$B$1:$B$49,0)</f>
        <v>Lib</v>
      </c>
      <c r="J783" t="str">
        <f>_xlfn.XLOOKUP(D783,products!$A$1:$A$49,products!$C$1:$C$49,0)</f>
        <v>L</v>
      </c>
      <c r="K783" s="6">
        <f>_xlfn.XLOOKUP(D783,products!$A$1:$A$49,products!$D$1:$D$49,0)</f>
        <v>2.5</v>
      </c>
      <c r="L783" s="8">
        <f>_xlfn.XLOOKUP(D783,products!$A$1:$A$49,products!$E$1:$E$49,0)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 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_xlfn.XLOOKUP(D784,products!$A$1:$A$49,products!$B$1:$B$49,0)</f>
        <v>Exc</v>
      </c>
      <c r="J784" t="str">
        <f>_xlfn.XLOOKUP(D784,products!$A$1:$A$49,products!$C$1:$C$49,0)</f>
        <v>L</v>
      </c>
      <c r="K784" s="6">
        <f>_xlfn.XLOOKUP(D784,products!$A$1:$A$49,products!$D$1:$D$49,0)</f>
        <v>0.2</v>
      </c>
      <c r="L784" s="8">
        <f>_xlfn.XLOOKUP(D784,products!$A$1:$A$49,products!$E$1:$E$49,0)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 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_xlfn.XLOOKUP(D785,products!$A$1:$A$49,products!$B$1:$B$49,0)</f>
        <v>Lib</v>
      </c>
      <c r="J785" t="str">
        <f>_xlfn.XLOOKUP(D785,products!$A$1:$A$49,products!$C$1:$C$49,0)</f>
        <v>M</v>
      </c>
      <c r="K785" s="6">
        <f>_xlfn.XLOOKUP(D785,products!$A$1:$A$49,products!$D$1:$D$49,0)</f>
        <v>0.5</v>
      </c>
      <c r="L785" s="8">
        <f>_xlfn.XLOOKUP(D785,products!$A$1:$A$49,products!$E$1:$E$49,0)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 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_xlfn.XLOOKUP(D786,products!$A$1:$A$49,products!$B$1:$B$49,0)</f>
        <v>Lib</v>
      </c>
      <c r="J786" t="str">
        <f>_xlfn.XLOOKUP(D786,products!$A$1:$A$49,products!$C$1:$C$49,0)</f>
        <v>L</v>
      </c>
      <c r="K786" s="6">
        <f>_xlfn.XLOOKUP(D786,products!$A$1:$A$49,products!$D$1:$D$49,0)</f>
        <v>1</v>
      </c>
      <c r="L786" s="8">
        <f>_xlfn.XLOOKUP(D786,products!$A$1:$A$49,products!$E$1:$E$49,0)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 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_xlfn.XLOOKUP(D787,products!$A$1:$A$49,products!$B$1:$B$49,0)</f>
        <v>Ara</v>
      </c>
      <c r="J787" t="str">
        <f>_xlfn.XLOOKUP(D787,products!$A$1:$A$49,products!$C$1:$C$49,0)</f>
        <v>D</v>
      </c>
      <c r="K787" s="6">
        <f>_xlfn.XLOOKUP(D787,products!$A$1:$A$49,products!$D$1:$D$49,0)</f>
        <v>2.5</v>
      </c>
      <c r="L787" s="8">
        <f>_xlfn.XLOOKUP(D787,products!$A$1:$A$49,products!$E$1:$E$49,0)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 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_xlfn.XLOOKUP(D788,products!$A$1:$A$49,products!$B$1:$B$49,0)</f>
        <v>Exc</v>
      </c>
      <c r="J788" t="str">
        <f>_xlfn.XLOOKUP(D788,products!$A$1:$A$49,products!$C$1:$C$49,0)</f>
        <v>D</v>
      </c>
      <c r="K788" s="6">
        <f>_xlfn.XLOOKUP(D788,products!$A$1:$A$49,products!$D$1:$D$49,0)</f>
        <v>2.5</v>
      </c>
      <c r="L788" s="8">
        <f>_xlfn.XLOOKUP(D788,products!$A$1:$A$49,products!$E$1:$E$49,0)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 ",_xlfn.XLOOKUP(C789,customers!$A$1:$A$1001,customers!$C$1:$C$1001,,0))</f>
        <v xml:space="preserve"> </v>
      </c>
      <c r="H789" s="2" t="str">
        <f>_xlfn.XLOOKUP(C789,customers!$A$1:$A$1001,customers!$G$1:$G$1001,,0)</f>
        <v>United States</v>
      </c>
      <c r="I789" t="str">
        <f>_xlfn.XLOOKUP(D789,products!$A$1:$A$49,products!$B$1:$B$49,0)</f>
        <v>Exc</v>
      </c>
      <c r="J789" t="str">
        <f>_xlfn.XLOOKUP(D789,products!$A$1:$A$49,products!$C$1:$C$49,0)</f>
        <v>M</v>
      </c>
      <c r="K789" s="6">
        <f>_xlfn.XLOOKUP(D789,products!$A$1:$A$49,products!$D$1:$D$49,0)</f>
        <v>1</v>
      </c>
      <c r="L789" s="8">
        <f>_xlfn.XLOOKUP(D789,products!$A$1:$A$49,products!$E$1:$E$49,0)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 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_xlfn.XLOOKUP(D790,products!$A$1:$A$49,products!$B$1:$B$49,0)</f>
        <v>Rob</v>
      </c>
      <c r="J790" t="str">
        <f>_xlfn.XLOOKUP(D790,products!$A$1:$A$49,products!$C$1:$C$49,0)</f>
        <v>M</v>
      </c>
      <c r="K790" s="6">
        <f>_xlfn.XLOOKUP(D790,products!$A$1:$A$49,products!$D$1:$D$49,0)</f>
        <v>2.5</v>
      </c>
      <c r="L790" s="8">
        <f>_xlfn.XLOOKUP(D790,products!$A$1:$A$49,products!$E$1:$E$49,0)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 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_xlfn.XLOOKUP(D791,products!$A$1:$A$49,products!$B$1:$B$49,0)</f>
        <v>Ara</v>
      </c>
      <c r="J791" t="str">
        <f>_xlfn.XLOOKUP(D791,products!$A$1:$A$49,products!$C$1:$C$49,0)</f>
        <v>L</v>
      </c>
      <c r="K791" s="6">
        <f>_xlfn.XLOOKUP(D791,products!$A$1:$A$49,products!$D$1:$D$49,0)</f>
        <v>1</v>
      </c>
      <c r="L791" s="8">
        <f>_xlfn.XLOOKUP(D791,products!$A$1:$A$49,products!$E$1:$E$49,0)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 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_xlfn.XLOOKUP(D792,products!$A$1:$A$49,products!$B$1:$B$49,0)</f>
        <v>Ara</v>
      </c>
      <c r="J792" t="str">
        <f>_xlfn.XLOOKUP(D792,products!$A$1:$A$49,products!$C$1:$C$49,0)</f>
        <v>L</v>
      </c>
      <c r="K792" s="6">
        <f>_xlfn.XLOOKUP(D792,products!$A$1:$A$49,products!$D$1:$D$49,0)</f>
        <v>0.5</v>
      </c>
      <c r="L792" s="8">
        <f>_xlfn.XLOOKUP(D792,products!$A$1:$A$49,products!$E$1:$E$49,0)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 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_xlfn.XLOOKUP(D793,products!$A$1:$A$49,products!$B$1:$B$49,0)</f>
        <v>Lib</v>
      </c>
      <c r="J793" t="str">
        <f>_xlfn.XLOOKUP(D793,products!$A$1:$A$49,products!$C$1:$C$49,0)</f>
        <v>L</v>
      </c>
      <c r="K793" s="6">
        <f>_xlfn.XLOOKUP(D793,products!$A$1:$A$49,products!$D$1:$D$49,0)</f>
        <v>0.2</v>
      </c>
      <c r="L793" s="8">
        <f>_xlfn.XLOOKUP(D793,products!$A$1:$A$49,products!$E$1:$E$49,0)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 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_xlfn.XLOOKUP(D794,products!$A$1:$A$49,products!$B$1:$B$49,0)</f>
        <v>Lib</v>
      </c>
      <c r="J794" t="str">
        <f>_xlfn.XLOOKUP(D794,products!$A$1:$A$49,products!$C$1:$C$49,0)</f>
        <v>M</v>
      </c>
      <c r="K794" s="6">
        <f>_xlfn.XLOOKUP(D794,products!$A$1:$A$49,products!$D$1:$D$49,0)</f>
        <v>0.5</v>
      </c>
      <c r="L794" s="8">
        <f>_xlfn.XLOOKUP(D794,products!$A$1:$A$49,products!$E$1:$E$49,0)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 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_xlfn.XLOOKUP(D795,products!$A$1:$A$49,products!$B$1:$B$49,0)</f>
        <v>Rob</v>
      </c>
      <c r="J795" t="str">
        <f>_xlfn.XLOOKUP(D795,products!$A$1:$A$49,products!$C$1:$C$49,0)</f>
        <v>L</v>
      </c>
      <c r="K795" s="6">
        <f>_xlfn.XLOOKUP(D795,products!$A$1:$A$49,products!$D$1:$D$49,0)</f>
        <v>0.2</v>
      </c>
      <c r="L795" s="8">
        <f>_xlfn.XLOOKUP(D795,products!$A$1:$A$49,products!$E$1:$E$49,0)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 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_xlfn.XLOOKUP(D796,products!$A$1:$A$49,products!$B$1:$B$49,0)</f>
        <v>Ara</v>
      </c>
      <c r="J796" t="str">
        <f>_xlfn.XLOOKUP(D796,products!$A$1:$A$49,products!$C$1:$C$49,0)</f>
        <v>L</v>
      </c>
      <c r="K796" s="6">
        <f>_xlfn.XLOOKUP(D796,products!$A$1:$A$49,products!$D$1:$D$49,0)</f>
        <v>2.5</v>
      </c>
      <c r="L796" s="8">
        <f>_xlfn.XLOOKUP(D796,products!$A$1:$A$49,products!$E$1:$E$49,0)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 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_xlfn.XLOOKUP(D797,products!$A$1:$A$49,products!$B$1:$B$49,0)</f>
        <v>Rob</v>
      </c>
      <c r="J797" t="str">
        <f>_xlfn.XLOOKUP(D797,products!$A$1:$A$49,products!$C$1:$C$49,0)</f>
        <v>L</v>
      </c>
      <c r="K797" s="6">
        <f>_xlfn.XLOOKUP(D797,products!$A$1:$A$49,products!$D$1:$D$49,0)</f>
        <v>0.5</v>
      </c>
      <c r="L797" s="8">
        <f>_xlfn.XLOOKUP(D797,products!$A$1:$A$49,products!$E$1:$E$49,0)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 ",_xlfn.XLOOKUP(C798,customers!$A$1:$A$1001,customers!$C$1:$C$1001,,0))</f>
        <v xml:space="preserve"> </v>
      </c>
      <c r="H798" s="2" t="str">
        <f>_xlfn.XLOOKUP(C798,customers!$A$1:$A$1001,customers!$G$1:$G$1001,,0)</f>
        <v>United States</v>
      </c>
      <c r="I798" t="str">
        <f>_xlfn.XLOOKUP(D798,products!$A$1:$A$49,products!$B$1:$B$49,0)</f>
        <v>Lib</v>
      </c>
      <c r="J798" t="str">
        <f>_xlfn.XLOOKUP(D798,products!$A$1:$A$49,products!$C$1:$C$49,0)</f>
        <v>L</v>
      </c>
      <c r="K798" s="6">
        <f>_xlfn.XLOOKUP(D798,products!$A$1:$A$49,products!$D$1:$D$49,0)</f>
        <v>0.5</v>
      </c>
      <c r="L798" s="8">
        <f>_xlfn.XLOOKUP(D798,products!$A$1:$A$49,products!$E$1:$E$49,0)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 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_xlfn.XLOOKUP(D799,products!$A$1:$A$49,products!$B$1:$B$49,0)</f>
        <v>Ara</v>
      </c>
      <c r="J799" t="str">
        <f>_xlfn.XLOOKUP(D799,products!$A$1:$A$49,products!$C$1:$C$49,0)</f>
        <v>L</v>
      </c>
      <c r="K799" s="6">
        <f>_xlfn.XLOOKUP(D799,products!$A$1:$A$49,products!$D$1:$D$49,0)</f>
        <v>0.5</v>
      </c>
      <c r="L799" s="8">
        <f>_xlfn.XLOOKUP(D799,products!$A$1:$A$49,products!$E$1:$E$49,0)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 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_xlfn.XLOOKUP(D800,products!$A$1:$A$49,products!$B$1:$B$49,0)</f>
        <v>Rob</v>
      </c>
      <c r="J800" t="str">
        <f>_xlfn.XLOOKUP(D800,products!$A$1:$A$49,products!$C$1:$C$49,0)</f>
        <v>D</v>
      </c>
      <c r="K800" s="6">
        <f>_xlfn.XLOOKUP(D800,products!$A$1:$A$49,products!$D$1:$D$49,0)</f>
        <v>0.2</v>
      </c>
      <c r="L800" s="8">
        <f>_xlfn.XLOOKUP(D800,products!$A$1:$A$49,products!$E$1:$E$49,0)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 ",_xlfn.XLOOKUP(C801,customers!$A$1:$A$1001,customers!$C$1:$C$1001,,0))</f>
        <v xml:space="preserve"> </v>
      </c>
      <c r="H801" s="2" t="str">
        <f>_xlfn.XLOOKUP(C801,customers!$A$1:$A$1001,customers!$G$1:$G$1001,,0)</f>
        <v>United States</v>
      </c>
      <c r="I801" t="str">
        <f>_xlfn.XLOOKUP(D801,products!$A$1:$A$49,products!$B$1:$B$49,0)</f>
        <v>Exc</v>
      </c>
      <c r="J801" t="str">
        <f>_xlfn.XLOOKUP(D801,products!$A$1:$A$49,products!$C$1:$C$49,0)</f>
        <v>D</v>
      </c>
      <c r="K801" s="6">
        <f>_xlfn.XLOOKUP(D801,products!$A$1:$A$49,products!$D$1:$D$49,0)</f>
        <v>1</v>
      </c>
      <c r="L801" s="8">
        <f>_xlfn.XLOOKUP(D801,products!$A$1:$A$49,products!$E$1:$E$49,0)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 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_xlfn.XLOOKUP(D802,products!$A$1:$A$49,products!$B$1:$B$49,0)</f>
        <v>Rob</v>
      </c>
      <c r="J802" t="str">
        <f>_xlfn.XLOOKUP(D802,products!$A$1:$A$49,products!$C$1:$C$49,0)</f>
        <v>D</v>
      </c>
      <c r="K802" s="6">
        <f>_xlfn.XLOOKUP(D802,products!$A$1:$A$49,products!$D$1:$D$49,0)</f>
        <v>0.2</v>
      </c>
      <c r="L802" s="8">
        <f>_xlfn.XLOOKUP(D802,products!$A$1:$A$49,products!$E$1:$E$49,0)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 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_xlfn.XLOOKUP(D803,products!$A$1:$A$49,products!$B$1:$B$49,0)</f>
        <v>Rob</v>
      </c>
      <c r="J803" t="str">
        <f>_xlfn.XLOOKUP(D803,products!$A$1:$A$49,products!$C$1:$C$49,0)</f>
        <v>D</v>
      </c>
      <c r="K803" s="6">
        <f>_xlfn.XLOOKUP(D803,products!$A$1:$A$49,products!$D$1:$D$49,0)</f>
        <v>2.5</v>
      </c>
      <c r="L803" s="8">
        <f>_xlfn.XLOOKUP(D803,products!$A$1:$A$49,products!$E$1:$E$49,0)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 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_xlfn.XLOOKUP(D804,products!$A$1:$A$49,products!$B$1:$B$49,0)</f>
        <v>Rob</v>
      </c>
      <c r="J804" t="str">
        <f>_xlfn.XLOOKUP(D804,products!$A$1:$A$49,products!$C$1:$C$49,0)</f>
        <v>D</v>
      </c>
      <c r="K804" s="6">
        <f>_xlfn.XLOOKUP(D804,products!$A$1:$A$49,products!$D$1:$D$49,0)</f>
        <v>0.2</v>
      </c>
      <c r="L804" s="8">
        <f>_xlfn.XLOOKUP(D804,products!$A$1:$A$49,products!$E$1:$E$49,0)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 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_xlfn.XLOOKUP(D805,products!$A$1:$A$49,products!$B$1:$B$49,0)</f>
        <v>Exc</v>
      </c>
      <c r="J805" t="str">
        <f>_xlfn.XLOOKUP(D805,products!$A$1:$A$49,products!$C$1:$C$49,0)</f>
        <v>M</v>
      </c>
      <c r="K805" s="6">
        <f>_xlfn.XLOOKUP(D805,products!$A$1:$A$49,products!$D$1:$D$49,0)</f>
        <v>2.5</v>
      </c>
      <c r="L805" s="8">
        <f>_xlfn.XLOOKUP(D805,products!$A$1:$A$49,products!$E$1:$E$49,0)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 ",_xlfn.XLOOKUP(C806,customers!$A$1:$A$1001,customers!$C$1:$C$1001,,0))</f>
        <v xml:space="preserve"> </v>
      </c>
      <c r="H806" s="2" t="str">
        <f>_xlfn.XLOOKUP(C806,customers!$A$1:$A$1001,customers!$G$1:$G$1001,,0)</f>
        <v>United Kingdom</v>
      </c>
      <c r="I806" t="str">
        <f>_xlfn.XLOOKUP(D806,products!$A$1:$A$49,products!$B$1:$B$49,0)</f>
        <v>Rob</v>
      </c>
      <c r="J806" t="str">
        <f>_xlfn.XLOOKUP(D806,products!$A$1:$A$49,products!$C$1:$C$49,0)</f>
        <v>L</v>
      </c>
      <c r="K806" s="6">
        <f>_xlfn.XLOOKUP(D806,products!$A$1:$A$49,products!$D$1:$D$49,0)</f>
        <v>1</v>
      </c>
      <c r="L806" s="8">
        <f>_xlfn.XLOOKUP(D806,products!$A$1:$A$49,products!$E$1:$E$49,0)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 ",_xlfn.XLOOKUP(C807,customers!$A$1:$A$1001,customers!$C$1:$C$1001,,0))</f>
        <v xml:space="preserve"> </v>
      </c>
      <c r="H807" s="2" t="str">
        <f>_xlfn.XLOOKUP(C807,customers!$A$1:$A$1001,customers!$G$1:$G$1001,,0)</f>
        <v>United States</v>
      </c>
      <c r="I807" t="str">
        <f>_xlfn.XLOOKUP(D807,products!$A$1:$A$49,products!$B$1:$B$49,0)</f>
        <v>Rob</v>
      </c>
      <c r="J807" t="str">
        <f>_xlfn.XLOOKUP(D807,products!$A$1:$A$49,products!$C$1:$C$49,0)</f>
        <v>M</v>
      </c>
      <c r="K807" s="6">
        <f>_xlfn.XLOOKUP(D807,products!$A$1:$A$49,products!$D$1:$D$49,0)</f>
        <v>0.5</v>
      </c>
      <c r="L807" s="8">
        <f>_xlfn.XLOOKUP(D807,products!$A$1:$A$49,products!$E$1:$E$49,0)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 ",_xlfn.XLOOKUP(C808,customers!$A$1:$A$1001,customers!$C$1:$C$1001,,0))</f>
        <v xml:space="preserve"> </v>
      </c>
      <c r="H808" s="2" t="str">
        <f>_xlfn.XLOOKUP(C808,customers!$A$1:$A$1001,customers!$G$1:$G$1001,,0)</f>
        <v>United Kingdom</v>
      </c>
      <c r="I808" t="str">
        <f>_xlfn.XLOOKUP(D808,products!$A$1:$A$49,products!$B$1:$B$49,0)</f>
        <v>Lib</v>
      </c>
      <c r="J808" t="str">
        <f>_xlfn.XLOOKUP(D808,products!$A$1:$A$49,products!$C$1:$C$49,0)</f>
        <v>D</v>
      </c>
      <c r="K808" s="6">
        <f>_xlfn.XLOOKUP(D808,products!$A$1:$A$49,products!$D$1:$D$49,0)</f>
        <v>0.2</v>
      </c>
      <c r="L808" s="8">
        <f>_xlfn.XLOOKUP(D808,products!$A$1:$A$49,products!$E$1:$E$49,0)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 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_xlfn.XLOOKUP(D809,products!$A$1:$A$49,products!$B$1:$B$49,0)</f>
        <v>Lib</v>
      </c>
      <c r="J809" t="str">
        <f>_xlfn.XLOOKUP(D809,products!$A$1:$A$49,products!$C$1:$C$49,0)</f>
        <v>D</v>
      </c>
      <c r="K809" s="6">
        <f>_xlfn.XLOOKUP(D809,products!$A$1:$A$49,products!$D$1:$D$49,0)</f>
        <v>0.5</v>
      </c>
      <c r="L809" s="8">
        <f>_xlfn.XLOOKUP(D809,products!$A$1:$A$49,products!$E$1:$E$49,0)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 ",_xlfn.XLOOKUP(C810,customers!$A$1:$A$1001,customers!$C$1:$C$1001,,0))</f>
        <v xml:space="preserve"> </v>
      </c>
      <c r="H810" s="2" t="str">
        <f>_xlfn.XLOOKUP(C810,customers!$A$1:$A$1001,customers!$G$1:$G$1001,,0)</f>
        <v>United States</v>
      </c>
      <c r="I810" t="str">
        <f>_xlfn.XLOOKUP(D810,products!$A$1:$A$49,products!$B$1:$B$49,0)</f>
        <v>Rob</v>
      </c>
      <c r="J810" t="str">
        <f>_xlfn.XLOOKUP(D810,products!$A$1:$A$49,products!$C$1:$C$49,0)</f>
        <v>L</v>
      </c>
      <c r="K810" s="6">
        <f>_xlfn.XLOOKUP(D810,products!$A$1:$A$49,products!$D$1:$D$49,0)</f>
        <v>2.5</v>
      </c>
      <c r="L810" s="8">
        <f>_xlfn.XLOOKUP(D810,products!$A$1:$A$49,products!$E$1:$E$49,0)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 ",_xlfn.XLOOKUP(C811,customers!$A$1:$A$1001,customers!$C$1:$C$1001,,0))</f>
        <v xml:space="preserve"> </v>
      </c>
      <c r="H811" s="2" t="str">
        <f>_xlfn.XLOOKUP(C811,customers!$A$1:$A$1001,customers!$G$1:$G$1001,,0)</f>
        <v>United States</v>
      </c>
      <c r="I811" t="str">
        <f>_xlfn.XLOOKUP(D811,products!$A$1:$A$49,products!$B$1:$B$49,0)</f>
        <v>Rob</v>
      </c>
      <c r="J811" t="str">
        <f>_xlfn.XLOOKUP(D811,products!$A$1:$A$49,products!$C$1:$C$49,0)</f>
        <v>D</v>
      </c>
      <c r="K811" s="6">
        <f>_xlfn.XLOOKUP(D811,products!$A$1:$A$49,products!$D$1:$D$49,0)</f>
        <v>0.2</v>
      </c>
      <c r="L811" s="8">
        <f>_xlfn.XLOOKUP(D811,products!$A$1:$A$49,products!$E$1:$E$49,0)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 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_xlfn.XLOOKUP(D812,products!$A$1:$A$49,products!$B$1:$B$49,0)</f>
        <v>Lib</v>
      </c>
      <c r="J812" t="str">
        <f>_xlfn.XLOOKUP(D812,products!$A$1:$A$49,products!$C$1:$C$49,0)</f>
        <v>L</v>
      </c>
      <c r="K812" s="6">
        <f>_xlfn.XLOOKUP(D812,products!$A$1:$A$49,products!$D$1:$D$49,0)</f>
        <v>0.5</v>
      </c>
      <c r="L812" s="8">
        <f>_xlfn.XLOOKUP(D812,products!$A$1:$A$49,products!$E$1:$E$49,0)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 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_xlfn.XLOOKUP(D813,products!$A$1:$A$49,products!$B$1:$B$49,0)</f>
        <v>Ara</v>
      </c>
      <c r="J813" t="str">
        <f>_xlfn.XLOOKUP(D813,products!$A$1:$A$49,products!$C$1:$C$49,0)</f>
        <v>M</v>
      </c>
      <c r="K813" s="6">
        <f>_xlfn.XLOOKUP(D813,products!$A$1:$A$49,products!$D$1:$D$49,0)</f>
        <v>1</v>
      </c>
      <c r="L813" s="8">
        <f>_xlfn.XLOOKUP(D813,products!$A$1:$A$49,products!$E$1:$E$49,0)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 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_xlfn.XLOOKUP(D814,products!$A$1:$A$49,products!$B$1:$B$49,0)</f>
        <v>Lib</v>
      </c>
      <c r="J814" t="str">
        <f>_xlfn.XLOOKUP(D814,products!$A$1:$A$49,products!$C$1:$C$49,0)</f>
        <v>D</v>
      </c>
      <c r="K814" s="6">
        <f>_xlfn.XLOOKUP(D814,products!$A$1:$A$49,products!$D$1:$D$49,0)</f>
        <v>2.5</v>
      </c>
      <c r="L814" s="8">
        <f>_xlfn.XLOOKUP(D814,products!$A$1:$A$49,products!$E$1:$E$49,0)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 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_xlfn.XLOOKUP(D815,products!$A$1:$A$49,products!$B$1:$B$49,0)</f>
        <v>Exc</v>
      </c>
      <c r="J815" t="str">
        <f>_xlfn.XLOOKUP(D815,products!$A$1:$A$49,products!$C$1:$C$49,0)</f>
        <v>M</v>
      </c>
      <c r="K815" s="6">
        <f>_xlfn.XLOOKUP(D815,products!$A$1:$A$49,products!$D$1:$D$49,0)</f>
        <v>2.5</v>
      </c>
      <c r="L815" s="8">
        <f>_xlfn.XLOOKUP(D815,products!$A$1:$A$49,products!$E$1:$E$49,0)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 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_xlfn.XLOOKUP(D816,products!$A$1:$A$49,products!$B$1:$B$49,0)</f>
        <v>Exc</v>
      </c>
      <c r="J816" t="str">
        <f>_xlfn.XLOOKUP(D816,products!$A$1:$A$49,products!$C$1:$C$49,0)</f>
        <v>L</v>
      </c>
      <c r="K816" s="6">
        <f>_xlfn.XLOOKUP(D816,products!$A$1:$A$49,products!$D$1:$D$49,0)</f>
        <v>0.2</v>
      </c>
      <c r="L816" s="8">
        <f>_xlfn.XLOOKUP(D816,products!$A$1:$A$49,products!$E$1:$E$49,0)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 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_xlfn.XLOOKUP(D817,products!$A$1:$A$49,products!$B$1:$B$49,0)</f>
        <v>Rob</v>
      </c>
      <c r="J817" t="str">
        <f>_xlfn.XLOOKUP(D817,products!$A$1:$A$49,products!$C$1:$C$49,0)</f>
        <v>M</v>
      </c>
      <c r="K817" s="6">
        <f>_xlfn.XLOOKUP(D817,products!$A$1:$A$49,products!$D$1:$D$49,0)</f>
        <v>0.5</v>
      </c>
      <c r="L817" s="8">
        <f>_xlfn.XLOOKUP(D817,products!$A$1:$A$49,products!$E$1:$E$49,0)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 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_xlfn.XLOOKUP(D818,products!$A$1:$A$49,products!$B$1:$B$49,0)</f>
        <v>Lib</v>
      </c>
      <c r="J818" t="str">
        <f>_xlfn.XLOOKUP(D818,products!$A$1:$A$49,products!$C$1:$C$49,0)</f>
        <v>L</v>
      </c>
      <c r="K818" s="6">
        <f>_xlfn.XLOOKUP(D818,products!$A$1:$A$49,products!$D$1:$D$49,0)</f>
        <v>0.5</v>
      </c>
      <c r="L818" s="8">
        <f>_xlfn.XLOOKUP(D818,products!$A$1:$A$49,products!$E$1:$E$49,0)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 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_xlfn.XLOOKUP(D819,products!$A$1:$A$49,products!$B$1:$B$49,0)</f>
        <v>Lib</v>
      </c>
      <c r="J819" t="str">
        <f>_xlfn.XLOOKUP(D819,products!$A$1:$A$49,products!$C$1:$C$49,0)</f>
        <v>D</v>
      </c>
      <c r="K819" s="6">
        <f>_xlfn.XLOOKUP(D819,products!$A$1:$A$49,products!$D$1:$D$49,0)</f>
        <v>0.5</v>
      </c>
      <c r="L819" s="8">
        <f>_xlfn.XLOOKUP(D819,products!$A$1:$A$49,products!$E$1:$E$49,0)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 ",_xlfn.XLOOKUP(C820,customers!$A$1:$A$1001,customers!$C$1:$C$1001,,0))</f>
        <v xml:space="preserve"> </v>
      </c>
      <c r="H820" s="2" t="str">
        <f>_xlfn.XLOOKUP(C820,customers!$A$1:$A$1001,customers!$G$1:$G$1001,,0)</f>
        <v>United States</v>
      </c>
      <c r="I820" t="str">
        <f>_xlfn.XLOOKUP(D820,products!$A$1:$A$49,products!$B$1:$B$49,0)</f>
        <v>Lib</v>
      </c>
      <c r="J820" t="str">
        <f>_xlfn.XLOOKUP(D820,products!$A$1:$A$49,products!$C$1:$C$49,0)</f>
        <v>L</v>
      </c>
      <c r="K820" s="6">
        <f>_xlfn.XLOOKUP(D820,products!$A$1:$A$49,products!$D$1:$D$49,0)</f>
        <v>1</v>
      </c>
      <c r="L820" s="8">
        <f>_xlfn.XLOOKUP(D820,products!$A$1:$A$49,products!$E$1:$E$49,0)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 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_xlfn.XLOOKUP(D821,products!$A$1:$A$49,products!$B$1:$B$49,0)</f>
        <v>Lib</v>
      </c>
      <c r="J821" t="str">
        <f>_xlfn.XLOOKUP(D821,products!$A$1:$A$49,products!$C$1:$C$49,0)</f>
        <v>L</v>
      </c>
      <c r="K821" s="6">
        <f>_xlfn.XLOOKUP(D821,products!$A$1:$A$49,products!$D$1:$D$49,0)</f>
        <v>0.2</v>
      </c>
      <c r="L821" s="8">
        <f>_xlfn.XLOOKUP(D821,products!$A$1:$A$49,products!$E$1:$E$49,0)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 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_xlfn.XLOOKUP(D822,products!$A$1:$A$49,products!$B$1:$B$49,0)</f>
        <v>Exc</v>
      </c>
      <c r="J822" t="str">
        <f>_xlfn.XLOOKUP(D822,products!$A$1:$A$49,products!$C$1:$C$49,0)</f>
        <v>M</v>
      </c>
      <c r="K822" s="6">
        <f>_xlfn.XLOOKUP(D822,products!$A$1:$A$49,products!$D$1:$D$49,0)</f>
        <v>1</v>
      </c>
      <c r="L822" s="8">
        <f>_xlfn.XLOOKUP(D822,products!$A$1:$A$49,products!$E$1:$E$49,0)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 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_xlfn.XLOOKUP(D823,products!$A$1:$A$49,products!$B$1:$B$49,0)</f>
        <v>Rob</v>
      </c>
      <c r="J823" t="str">
        <f>_xlfn.XLOOKUP(D823,products!$A$1:$A$49,products!$C$1:$C$49,0)</f>
        <v>D</v>
      </c>
      <c r="K823" s="6">
        <f>_xlfn.XLOOKUP(D823,products!$A$1:$A$49,products!$D$1:$D$49,0)</f>
        <v>0.5</v>
      </c>
      <c r="L823" s="8">
        <f>_xlfn.XLOOKUP(D823,products!$A$1:$A$49,products!$E$1:$E$49,0)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 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_xlfn.XLOOKUP(D824,products!$A$1:$A$49,products!$B$1:$B$49,0)</f>
        <v>Exc</v>
      </c>
      <c r="J824" t="str">
        <f>_xlfn.XLOOKUP(D824,products!$A$1:$A$49,products!$C$1:$C$49,0)</f>
        <v>L</v>
      </c>
      <c r="K824" s="6">
        <f>_xlfn.XLOOKUP(D824,products!$A$1:$A$49,products!$D$1:$D$49,0)</f>
        <v>2.5</v>
      </c>
      <c r="L824" s="8">
        <f>_xlfn.XLOOKUP(D824,products!$A$1:$A$49,products!$E$1:$E$49,0)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 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_xlfn.XLOOKUP(D825,products!$A$1:$A$49,products!$B$1:$B$49,0)</f>
        <v>Lib</v>
      </c>
      <c r="J825" t="str">
        <f>_xlfn.XLOOKUP(D825,products!$A$1:$A$49,products!$C$1:$C$49,0)</f>
        <v>L</v>
      </c>
      <c r="K825" s="6">
        <f>_xlfn.XLOOKUP(D825,products!$A$1:$A$49,products!$D$1:$D$49,0)</f>
        <v>1</v>
      </c>
      <c r="L825" s="8">
        <f>_xlfn.XLOOKUP(D825,products!$A$1:$A$49,products!$E$1:$E$49,0)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 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_xlfn.XLOOKUP(D826,products!$A$1:$A$49,products!$B$1:$B$49,0)</f>
        <v>Ara</v>
      </c>
      <c r="J826" t="str">
        <f>_xlfn.XLOOKUP(D826,products!$A$1:$A$49,products!$C$1:$C$49,0)</f>
        <v>M</v>
      </c>
      <c r="K826" s="6">
        <f>_xlfn.XLOOKUP(D826,products!$A$1:$A$49,products!$D$1:$D$49,0)</f>
        <v>0.2</v>
      </c>
      <c r="L826" s="8">
        <f>_xlfn.XLOOKUP(D826,products!$A$1:$A$49,products!$E$1:$E$49,0)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 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_xlfn.XLOOKUP(D827,products!$A$1:$A$49,products!$B$1:$B$49,0)</f>
        <v>Ara</v>
      </c>
      <c r="J827" t="str">
        <f>_xlfn.XLOOKUP(D827,products!$A$1:$A$49,products!$C$1:$C$49,0)</f>
        <v>D</v>
      </c>
      <c r="K827" s="6">
        <f>_xlfn.XLOOKUP(D827,products!$A$1:$A$49,products!$D$1:$D$49,0)</f>
        <v>1</v>
      </c>
      <c r="L827" s="8">
        <f>_xlfn.XLOOKUP(D827,products!$A$1:$A$49,products!$E$1:$E$49,0)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 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_xlfn.XLOOKUP(D828,products!$A$1:$A$49,products!$B$1:$B$49,0)</f>
        <v>Exc</v>
      </c>
      <c r="J828" t="str">
        <f>_xlfn.XLOOKUP(D828,products!$A$1:$A$49,products!$C$1:$C$49,0)</f>
        <v>M</v>
      </c>
      <c r="K828" s="6">
        <f>_xlfn.XLOOKUP(D828,products!$A$1:$A$49,products!$D$1:$D$49,0)</f>
        <v>0.5</v>
      </c>
      <c r="L828" s="8">
        <f>_xlfn.XLOOKUP(D828,products!$A$1:$A$49,products!$E$1:$E$49,0)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 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_xlfn.XLOOKUP(D829,products!$A$1:$A$49,products!$B$1:$B$49,0)</f>
        <v>Exc</v>
      </c>
      <c r="J829" t="str">
        <f>_xlfn.XLOOKUP(D829,products!$A$1:$A$49,products!$C$1:$C$49,0)</f>
        <v>M</v>
      </c>
      <c r="K829" s="6">
        <f>_xlfn.XLOOKUP(D829,products!$A$1:$A$49,products!$D$1:$D$49,0)</f>
        <v>0.2</v>
      </c>
      <c r="L829" s="8">
        <f>_xlfn.XLOOKUP(D829,products!$A$1:$A$49,products!$E$1:$E$49,0)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 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_xlfn.XLOOKUP(D830,products!$A$1:$A$49,products!$B$1:$B$49,0)</f>
        <v>Ara</v>
      </c>
      <c r="J830" t="str">
        <f>_xlfn.XLOOKUP(D830,products!$A$1:$A$49,products!$C$1:$C$49,0)</f>
        <v>D</v>
      </c>
      <c r="K830" s="6">
        <f>_xlfn.XLOOKUP(D830,products!$A$1:$A$49,products!$D$1:$D$49,0)</f>
        <v>2.5</v>
      </c>
      <c r="L830" s="8">
        <f>_xlfn.XLOOKUP(D830,products!$A$1:$A$49,products!$E$1:$E$49,0)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 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_xlfn.XLOOKUP(D831,products!$A$1:$A$49,products!$B$1:$B$49,0)</f>
        <v>Ara</v>
      </c>
      <c r="J831" t="str">
        <f>_xlfn.XLOOKUP(D831,products!$A$1:$A$49,products!$C$1:$C$49,0)</f>
        <v>D</v>
      </c>
      <c r="K831" s="6">
        <f>_xlfn.XLOOKUP(D831,products!$A$1:$A$49,products!$D$1:$D$49,0)</f>
        <v>0.2</v>
      </c>
      <c r="L831" s="8">
        <f>_xlfn.XLOOKUP(D831,products!$A$1:$A$49,products!$E$1:$E$49,0)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 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_xlfn.XLOOKUP(D832,products!$A$1:$A$49,products!$B$1:$B$49,0)</f>
        <v>Exc</v>
      </c>
      <c r="J832" t="str">
        <f>_xlfn.XLOOKUP(D832,products!$A$1:$A$49,products!$C$1:$C$49,0)</f>
        <v>M</v>
      </c>
      <c r="K832" s="6">
        <f>_xlfn.XLOOKUP(D832,products!$A$1:$A$49,products!$D$1:$D$49,0)</f>
        <v>1</v>
      </c>
      <c r="L832" s="8">
        <f>_xlfn.XLOOKUP(D832,products!$A$1:$A$49,products!$E$1:$E$49,0)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 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_xlfn.XLOOKUP(D833,products!$A$1:$A$49,products!$B$1:$B$49,0)</f>
        <v>Ara</v>
      </c>
      <c r="J833" t="str">
        <f>_xlfn.XLOOKUP(D833,products!$A$1:$A$49,products!$C$1:$C$49,0)</f>
        <v>D</v>
      </c>
      <c r="K833" s="6">
        <f>_xlfn.XLOOKUP(D833,products!$A$1:$A$49,products!$D$1:$D$49,0)</f>
        <v>0.2</v>
      </c>
      <c r="L833" s="8">
        <f>_xlfn.XLOOKUP(D833,products!$A$1:$A$49,products!$E$1:$E$49,0)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 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_xlfn.XLOOKUP(D834,products!$A$1:$A$49,products!$B$1:$B$49,0)</f>
        <v>Rob</v>
      </c>
      <c r="J834" t="str">
        <f>_xlfn.XLOOKUP(D834,products!$A$1:$A$49,products!$C$1:$C$49,0)</f>
        <v>M</v>
      </c>
      <c r="K834" s="6">
        <f>_xlfn.XLOOKUP(D834,products!$A$1:$A$49,products!$D$1:$D$49,0)</f>
        <v>1</v>
      </c>
      <c r="L834" s="8">
        <f>_xlfn.XLOOKUP(D834,products!$A$1:$A$49,products!$E$1:$E$49,0)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 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_xlfn.XLOOKUP(D835,products!$A$1:$A$49,products!$B$1:$B$49,0)</f>
        <v>Rob</v>
      </c>
      <c r="J835" t="str">
        <f>_xlfn.XLOOKUP(D835,products!$A$1:$A$49,products!$C$1:$C$49,0)</f>
        <v>D</v>
      </c>
      <c r="K835" s="6">
        <f>_xlfn.XLOOKUP(D835,products!$A$1:$A$49,products!$D$1:$D$49,0)</f>
        <v>2.5</v>
      </c>
      <c r="L835" s="8">
        <f>_xlfn.XLOOKUP(D835,products!$A$1:$A$49,products!$E$1:$E$49,0)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 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 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_xlfn.XLOOKUP(D836,products!$A$1:$A$49,products!$B$1:$B$49,0)</f>
        <v>Ara</v>
      </c>
      <c r="J836" t="str">
        <f>_xlfn.XLOOKUP(D836,products!$A$1:$A$49,products!$C$1:$C$49,0)</f>
        <v>D</v>
      </c>
      <c r="K836" s="6">
        <f>_xlfn.XLOOKUP(D836,products!$A$1:$A$49,products!$D$1:$D$49,0)</f>
        <v>2.5</v>
      </c>
      <c r="L836" s="8">
        <f>_xlfn.XLOOKUP(D836,products!$A$1:$A$49,products!$E$1:$E$49,0)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 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_xlfn.XLOOKUP(D837,products!$A$1:$A$49,products!$B$1:$B$49,0)</f>
        <v>Exc</v>
      </c>
      <c r="J837" t="str">
        <f>_xlfn.XLOOKUP(D837,products!$A$1:$A$49,products!$C$1:$C$49,0)</f>
        <v>L</v>
      </c>
      <c r="K837" s="6">
        <f>_xlfn.XLOOKUP(D837,products!$A$1:$A$49,products!$D$1:$D$49,0)</f>
        <v>0.5</v>
      </c>
      <c r="L837" s="8">
        <f>_xlfn.XLOOKUP(D837,products!$A$1:$A$49,products!$E$1:$E$49,0)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 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_xlfn.XLOOKUP(D838,products!$A$1:$A$49,products!$B$1:$B$49,0)</f>
        <v>Ara</v>
      </c>
      <c r="J838" t="str">
        <f>_xlfn.XLOOKUP(D838,products!$A$1:$A$49,products!$C$1:$C$49,0)</f>
        <v>D</v>
      </c>
      <c r="K838" s="6">
        <f>_xlfn.XLOOKUP(D838,products!$A$1:$A$49,products!$D$1:$D$49,0)</f>
        <v>0.2</v>
      </c>
      <c r="L838" s="8">
        <f>_xlfn.XLOOKUP(D838,products!$A$1:$A$49,products!$E$1:$E$49,0)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 ",_xlfn.XLOOKUP(C839,customers!$A$1:$A$1001,customers!$C$1:$C$1001,,0))</f>
        <v xml:space="preserve"> </v>
      </c>
      <c r="H839" s="2" t="str">
        <f>_xlfn.XLOOKUP(C839,customers!$A$1:$A$1001,customers!$G$1:$G$1001,,0)</f>
        <v>United States</v>
      </c>
      <c r="I839" t="str">
        <f>_xlfn.XLOOKUP(D839,products!$A$1:$A$49,products!$B$1:$B$49,0)</f>
        <v>Lib</v>
      </c>
      <c r="J839" t="str">
        <f>_xlfn.XLOOKUP(D839,products!$A$1:$A$49,products!$C$1:$C$49,0)</f>
        <v>M</v>
      </c>
      <c r="K839" s="6">
        <f>_xlfn.XLOOKUP(D839,products!$A$1:$A$49,products!$D$1:$D$49,0)</f>
        <v>2.5</v>
      </c>
      <c r="L839" s="8">
        <f>_xlfn.XLOOKUP(D839,products!$A$1:$A$49,products!$E$1:$E$49,0)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 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_xlfn.XLOOKUP(D840,products!$A$1:$A$49,products!$B$1:$B$49,0)</f>
        <v>Ara</v>
      </c>
      <c r="J840" t="str">
        <f>_xlfn.XLOOKUP(D840,products!$A$1:$A$49,products!$C$1:$C$49,0)</f>
        <v>D</v>
      </c>
      <c r="K840" s="6">
        <f>_xlfn.XLOOKUP(D840,products!$A$1:$A$49,products!$D$1:$D$49,0)</f>
        <v>2.5</v>
      </c>
      <c r="L840" s="8">
        <f>_xlfn.XLOOKUP(D840,products!$A$1:$A$49,products!$E$1:$E$49,0)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 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_xlfn.XLOOKUP(D841,products!$A$1:$A$49,products!$B$1:$B$49,0)</f>
        <v>Exc</v>
      </c>
      <c r="J841" t="str">
        <f>_xlfn.XLOOKUP(D841,products!$A$1:$A$49,products!$C$1:$C$49,0)</f>
        <v>M</v>
      </c>
      <c r="K841" s="6">
        <f>_xlfn.XLOOKUP(D841,products!$A$1:$A$49,products!$D$1:$D$49,0)</f>
        <v>0.5</v>
      </c>
      <c r="L841" s="8">
        <f>_xlfn.XLOOKUP(D841,products!$A$1:$A$49,products!$E$1:$E$49,0)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 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_xlfn.XLOOKUP(D842,products!$A$1:$A$49,products!$B$1:$B$49,0)</f>
        <v>Rob</v>
      </c>
      <c r="J842" t="str">
        <f>_xlfn.XLOOKUP(D842,products!$A$1:$A$49,products!$C$1:$C$49,0)</f>
        <v>L</v>
      </c>
      <c r="K842" s="6">
        <f>_xlfn.XLOOKUP(D842,products!$A$1:$A$49,products!$D$1:$D$49,0)</f>
        <v>0.5</v>
      </c>
      <c r="L842" s="8">
        <f>_xlfn.XLOOKUP(D842,products!$A$1:$A$49,products!$E$1:$E$49,0)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 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_xlfn.XLOOKUP(D843,products!$A$1:$A$49,products!$B$1:$B$49,0)</f>
        <v>Lib</v>
      </c>
      <c r="J843" t="str">
        <f>_xlfn.XLOOKUP(D843,products!$A$1:$A$49,products!$C$1:$C$49,0)</f>
        <v>M</v>
      </c>
      <c r="K843" s="6">
        <f>_xlfn.XLOOKUP(D843,products!$A$1:$A$49,products!$D$1:$D$49,0)</f>
        <v>0.2</v>
      </c>
      <c r="L843" s="8">
        <f>_xlfn.XLOOKUP(D843,products!$A$1:$A$49,products!$E$1:$E$49,0)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 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_xlfn.XLOOKUP(D844,products!$A$1:$A$49,products!$B$1:$B$49,0)</f>
        <v>Exc</v>
      </c>
      <c r="J844" t="str">
        <f>_xlfn.XLOOKUP(D844,products!$A$1:$A$49,products!$C$1:$C$49,0)</f>
        <v>M</v>
      </c>
      <c r="K844" s="6">
        <f>_xlfn.XLOOKUP(D844,products!$A$1:$A$49,products!$D$1:$D$49,0)</f>
        <v>0.2</v>
      </c>
      <c r="L844" s="8">
        <f>_xlfn.XLOOKUP(D844,products!$A$1:$A$49,products!$E$1:$E$49,0)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 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_xlfn.XLOOKUP(D845,products!$A$1:$A$49,products!$B$1:$B$49,0)</f>
        <v>Exc</v>
      </c>
      <c r="J845" t="str">
        <f>_xlfn.XLOOKUP(D845,products!$A$1:$A$49,products!$C$1:$C$49,0)</f>
        <v>M</v>
      </c>
      <c r="K845" s="6">
        <f>_xlfn.XLOOKUP(D845,products!$A$1:$A$49,products!$D$1:$D$49,0)</f>
        <v>0.2</v>
      </c>
      <c r="L845" s="8">
        <f>_xlfn.XLOOKUP(D845,products!$A$1:$A$49,products!$E$1:$E$49,0)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 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_xlfn.XLOOKUP(D846,products!$A$1:$A$49,products!$B$1:$B$49,0)</f>
        <v>Ara</v>
      </c>
      <c r="J846" t="str">
        <f>_xlfn.XLOOKUP(D846,products!$A$1:$A$49,products!$C$1:$C$49,0)</f>
        <v>D</v>
      </c>
      <c r="K846" s="6">
        <f>_xlfn.XLOOKUP(D846,products!$A$1:$A$49,products!$D$1:$D$49,0)</f>
        <v>0.5</v>
      </c>
      <c r="L846" s="8">
        <f>_xlfn.XLOOKUP(D846,products!$A$1:$A$49,products!$E$1:$E$49,0)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 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_xlfn.XLOOKUP(D847,products!$A$1:$A$49,products!$B$1:$B$49,0)</f>
        <v>Exc</v>
      </c>
      <c r="J847" t="str">
        <f>_xlfn.XLOOKUP(D847,products!$A$1:$A$49,products!$C$1:$C$49,0)</f>
        <v>D</v>
      </c>
      <c r="K847" s="6">
        <f>_xlfn.XLOOKUP(D847,products!$A$1:$A$49,products!$D$1:$D$49,0)</f>
        <v>2.5</v>
      </c>
      <c r="L847" s="8">
        <f>_xlfn.XLOOKUP(D847,products!$A$1:$A$49,products!$E$1:$E$49,0)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 ",_xlfn.XLOOKUP(C848,customers!$A$1:$A$1001,customers!$C$1:$C$1001,,0))</f>
        <v xml:space="preserve"> </v>
      </c>
      <c r="H848" s="2" t="str">
        <f>_xlfn.XLOOKUP(C848,customers!$A$1:$A$1001,customers!$G$1:$G$1001,,0)</f>
        <v>United States</v>
      </c>
      <c r="I848" t="str">
        <f>_xlfn.XLOOKUP(D848,products!$A$1:$A$49,products!$B$1:$B$49,0)</f>
        <v>Ara</v>
      </c>
      <c r="J848" t="str">
        <f>_xlfn.XLOOKUP(D848,products!$A$1:$A$49,products!$C$1:$C$49,0)</f>
        <v>M</v>
      </c>
      <c r="K848" s="6">
        <f>_xlfn.XLOOKUP(D848,products!$A$1:$A$49,products!$D$1:$D$49,0)</f>
        <v>2.5</v>
      </c>
      <c r="L848" s="8">
        <f>_xlfn.XLOOKUP(D848,products!$A$1:$A$49,products!$E$1:$E$49,0)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 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_xlfn.XLOOKUP(D849,products!$A$1:$A$49,products!$B$1:$B$49,0)</f>
        <v>Ara</v>
      </c>
      <c r="J849" t="str">
        <f>_xlfn.XLOOKUP(D849,products!$A$1:$A$49,products!$C$1:$C$49,0)</f>
        <v>D</v>
      </c>
      <c r="K849" s="6">
        <f>_xlfn.XLOOKUP(D849,products!$A$1:$A$49,products!$D$1:$D$49,0)</f>
        <v>0.2</v>
      </c>
      <c r="L849" s="8">
        <f>_xlfn.XLOOKUP(D849,products!$A$1:$A$49,products!$E$1:$E$49,0)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 ",_xlfn.XLOOKUP(C850,customers!$A$1:$A$1001,customers!$C$1:$C$1001,,0))</f>
        <v xml:space="preserve"> </v>
      </c>
      <c r="H850" s="2" t="str">
        <f>_xlfn.XLOOKUP(C850,customers!$A$1:$A$1001,customers!$G$1:$G$1001,,0)</f>
        <v>United States</v>
      </c>
      <c r="I850" t="str">
        <f>_xlfn.XLOOKUP(D850,products!$A$1:$A$49,products!$B$1:$B$49,0)</f>
        <v>Exc</v>
      </c>
      <c r="J850" t="str">
        <f>_xlfn.XLOOKUP(D850,products!$A$1:$A$49,products!$C$1:$C$49,0)</f>
        <v>L</v>
      </c>
      <c r="K850" s="6">
        <f>_xlfn.XLOOKUP(D850,products!$A$1:$A$49,products!$D$1:$D$49,0)</f>
        <v>0.5</v>
      </c>
      <c r="L850" s="8">
        <f>_xlfn.XLOOKUP(D850,products!$A$1:$A$49,products!$E$1:$E$49,0)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 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_xlfn.XLOOKUP(D851,products!$A$1:$A$49,products!$B$1:$B$49,0)</f>
        <v>Ara</v>
      </c>
      <c r="J851" t="str">
        <f>_xlfn.XLOOKUP(D851,products!$A$1:$A$49,products!$C$1:$C$49,0)</f>
        <v>L</v>
      </c>
      <c r="K851" s="6">
        <f>_xlfn.XLOOKUP(D851,products!$A$1:$A$49,products!$D$1:$D$49,0)</f>
        <v>0.2</v>
      </c>
      <c r="L851" s="8">
        <f>_xlfn.XLOOKUP(D851,products!$A$1:$A$49,products!$E$1:$E$49,0)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 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_xlfn.XLOOKUP(D852,products!$A$1:$A$49,products!$B$1:$B$49,0)</f>
        <v>Ara</v>
      </c>
      <c r="J852" t="str">
        <f>_xlfn.XLOOKUP(D852,products!$A$1:$A$49,products!$C$1:$C$49,0)</f>
        <v>M</v>
      </c>
      <c r="K852" s="6">
        <f>_xlfn.XLOOKUP(D852,products!$A$1:$A$49,products!$D$1:$D$49,0)</f>
        <v>0.2</v>
      </c>
      <c r="L852" s="8">
        <f>_xlfn.XLOOKUP(D852,products!$A$1:$A$49,products!$E$1:$E$49,0)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 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_xlfn.XLOOKUP(D853,products!$A$1:$A$49,products!$B$1:$B$49,0)</f>
        <v>Lib</v>
      </c>
      <c r="J853" t="str">
        <f>_xlfn.XLOOKUP(D853,products!$A$1:$A$49,products!$C$1:$C$49,0)</f>
        <v>D</v>
      </c>
      <c r="K853" s="6">
        <f>_xlfn.XLOOKUP(D853,products!$A$1:$A$49,products!$D$1:$D$49,0)</f>
        <v>0.5</v>
      </c>
      <c r="L853" s="8">
        <f>_xlfn.XLOOKUP(D853,products!$A$1:$A$49,products!$E$1:$E$49,0)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 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_xlfn.XLOOKUP(D854,products!$A$1:$A$49,products!$B$1:$B$49,0)</f>
        <v>Lib</v>
      </c>
      <c r="J854" t="str">
        <f>_xlfn.XLOOKUP(D854,products!$A$1:$A$49,products!$C$1:$C$49,0)</f>
        <v>D</v>
      </c>
      <c r="K854" s="6">
        <f>_xlfn.XLOOKUP(D854,products!$A$1:$A$49,products!$D$1:$D$49,0)</f>
        <v>2.5</v>
      </c>
      <c r="L854" s="8">
        <f>_xlfn.XLOOKUP(D854,products!$A$1:$A$49,products!$E$1:$E$49,0)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 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_xlfn.XLOOKUP(D855,products!$A$1:$A$49,products!$B$1:$B$49,0)</f>
        <v>Ara</v>
      </c>
      <c r="J855" t="str">
        <f>_xlfn.XLOOKUP(D855,products!$A$1:$A$49,products!$C$1:$C$49,0)</f>
        <v>D</v>
      </c>
      <c r="K855" s="6">
        <f>_xlfn.XLOOKUP(D855,products!$A$1:$A$49,products!$D$1:$D$49,0)</f>
        <v>1</v>
      </c>
      <c r="L855" s="8">
        <f>_xlfn.XLOOKUP(D855,products!$A$1:$A$49,products!$E$1:$E$49,0)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 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_xlfn.XLOOKUP(D856,products!$A$1:$A$49,products!$B$1:$B$49,0)</f>
        <v>Rob</v>
      </c>
      <c r="J856" t="str">
        <f>_xlfn.XLOOKUP(D856,products!$A$1:$A$49,products!$C$1:$C$49,0)</f>
        <v>L</v>
      </c>
      <c r="K856" s="6">
        <f>_xlfn.XLOOKUP(D856,products!$A$1:$A$49,products!$D$1:$D$49,0)</f>
        <v>0.5</v>
      </c>
      <c r="L856" s="8">
        <f>_xlfn.XLOOKUP(D856,products!$A$1:$A$49,products!$E$1:$E$49,0)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 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_xlfn.XLOOKUP(D857,products!$A$1:$A$49,products!$B$1:$B$49,0)</f>
        <v>Lib</v>
      </c>
      <c r="J857" t="str">
        <f>_xlfn.XLOOKUP(D857,products!$A$1:$A$49,products!$C$1:$C$49,0)</f>
        <v>D</v>
      </c>
      <c r="K857" s="6">
        <f>_xlfn.XLOOKUP(D857,products!$A$1:$A$49,products!$D$1:$D$49,0)</f>
        <v>2.5</v>
      </c>
      <c r="L857" s="8">
        <f>_xlfn.XLOOKUP(D857,products!$A$1:$A$49,products!$E$1:$E$49,0)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 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_xlfn.XLOOKUP(D858,products!$A$1:$A$49,products!$B$1:$B$49,0)</f>
        <v>Lib</v>
      </c>
      <c r="J858" t="str">
        <f>_xlfn.XLOOKUP(D858,products!$A$1:$A$49,products!$C$1:$C$49,0)</f>
        <v>M</v>
      </c>
      <c r="K858" s="6">
        <f>_xlfn.XLOOKUP(D858,products!$A$1:$A$49,products!$D$1:$D$49,0)</f>
        <v>0.2</v>
      </c>
      <c r="L858" s="8">
        <f>_xlfn.XLOOKUP(D858,products!$A$1:$A$49,products!$E$1:$E$49,0)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 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_xlfn.XLOOKUP(D859,products!$A$1:$A$49,products!$B$1:$B$49,0)</f>
        <v>Rob</v>
      </c>
      <c r="J859" t="str">
        <f>_xlfn.XLOOKUP(D859,products!$A$1:$A$49,products!$C$1:$C$49,0)</f>
        <v>L</v>
      </c>
      <c r="K859" s="6">
        <f>_xlfn.XLOOKUP(D859,products!$A$1:$A$49,products!$D$1:$D$49,0)</f>
        <v>2.5</v>
      </c>
      <c r="L859" s="8">
        <f>_xlfn.XLOOKUP(D859,products!$A$1:$A$49,products!$E$1:$E$49,0)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 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_xlfn.XLOOKUP(D860,products!$A$1:$A$49,products!$B$1:$B$49,0)</f>
        <v>Lib</v>
      </c>
      <c r="J860" t="str">
        <f>_xlfn.XLOOKUP(D860,products!$A$1:$A$49,products!$C$1:$C$49,0)</f>
        <v>M</v>
      </c>
      <c r="K860" s="6">
        <f>_xlfn.XLOOKUP(D860,products!$A$1:$A$49,products!$D$1:$D$49,0)</f>
        <v>0.5</v>
      </c>
      <c r="L860" s="8">
        <f>_xlfn.XLOOKUP(D860,products!$A$1:$A$49,products!$E$1:$E$49,0)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 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_xlfn.XLOOKUP(D861,products!$A$1:$A$49,products!$B$1:$B$49,0)</f>
        <v>Ara</v>
      </c>
      <c r="J861" t="str">
        <f>_xlfn.XLOOKUP(D861,products!$A$1:$A$49,products!$C$1:$C$49,0)</f>
        <v>L</v>
      </c>
      <c r="K861" s="6">
        <f>_xlfn.XLOOKUP(D861,products!$A$1:$A$49,products!$D$1:$D$49,0)</f>
        <v>2.5</v>
      </c>
      <c r="L861" s="8">
        <f>_xlfn.XLOOKUP(D861,products!$A$1:$A$49,products!$E$1:$E$49,0)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 ",_xlfn.XLOOKUP(C862,customers!$A$1:$A$1001,customers!$C$1:$C$1001,,0))</f>
        <v xml:space="preserve"> </v>
      </c>
      <c r="H862" s="2" t="str">
        <f>_xlfn.XLOOKUP(C862,customers!$A$1:$A$1001,customers!$G$1:$G$1001,,0)</f>
        <v>United States</v>
      </c>
      <c r="I862" t="str">
        <f>_xlfn.XLOOKUP(D862,products!$A$1:$A$49,products!$B$1:$B$49,0)</f>
        <v>Ara</v>
      </c>
      <c r="J862" t="str">
        <f>_xlfn.XLOOKUP(D862,products!$A$1:$A$49,products!$C$1:$C$49,0)</f>
        <v>M</v>
      </c>
      <c r="K862" s="6">
        <f>_xlfn.XLOOKUP(D862,products!$A$1:$A$49,products!$D$1:$D$49,0)</f>
        <v>2.5</v>
      </c>
      <c r="L862" s="8">
        <f>_xlfn.XLOOKUP(D862,products!$A$1:$A$49,products!$E$1:$E$49,0)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 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_xlfn.XLOOKUP(D863,products!$A$1:$A$49,products!$B$1:$B$49,0)</f>
        <v>Lib</v>
      </c>
      <c r="J863" t="str">
        <f>_xlfn.XLOOKUP(D863,products!$A$1:$A$49,products!$C$1:$C$49,0)</f>
        <v>D</v>
      </c>
      <c r="K863" s="6">
        <f>_xlfn.XLOOKUP(D863,products!$A$1:$A$49,products!$D$1:$D$49,0)</f>
        <v>1</v>
      </c>
      <c r="L863" s="8">
        <f>_xlfn.XLOOKUP(D863,products!$A$1:$A$49,products!$E$1:$E$49,0)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 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_xlfn.XLOOKUP(D864,products!$A$1:$A$49,products!$B$1:$B$49,0)</f>
        <v>Rob</v>
      </c>
      <c r="J864" t="str">
        <f>_xlfn.XLOOKUP(D864,products!$A$1:$A$49,products!$C$1:$C$49,0)</f>
        <v>M</v>
      </c>
      <c r="K864" s="6">
        <f>_xlfn.XLOOKUP(D864,products!$A$1:$A$49,products!$D$1:$D$49,0)</f>
        <v>1</v>
      </c>
      <c r="L864" s="8">
        <f>_xlfn.XLOOKUP(D864,products!$A$1:$A$49,products!$E$1:$E$49,0)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 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_xlfn.XLOOKUP(D865,products!$A$1:$A$49,products!$B$1:$B$49,0)</f>
        <v>Lib</v>
      </c>
      <c r="J865" t="str">
        <f>_xlfn.XLOOKUP(D865,products!$A$1:$A$49,products!$C$1:$C$49,0)</f>
        <v>M</v>
      </c>
      <c r="K865" s="6">
        <f>_xlfn.XLOOKUP(D865,products!$A$1:$A$49,products!$D$1:$D$49,0)</f>
        <v>1</v>
      </c>
      <c r="L865" s="8">
        <f>_xlfn.XLOOKUP(D865,products!$A$1:$A$49,products!$E$1:$E$49,0)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 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_xlfn.XLOOKUP(D866,products!$A$1:$A$49,products!$B$1:$B$49,0)</f>
        <v>Rob</v>
      </c>
      <c r="J866" t="str">
        <f>_xlfn.XLOOKUP(D866,products!$A$1:$A$49,products!$C$1:$C$49,0)</f>
        <v>L</v>
      </c>
      <c r="K866" s="6">
        <f>_xlfn.XLOOKUP(D866,products!$A$1:$A$49,products!$D$1:$D$49,0)</f>
        <v>0.2</v>
      </c>
      <c r="L866" s="8">
        <f>_xlfn.XLOOKUP(D866,products!$A$1:$A$49,products!$E$1:$E$49,0)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 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_xlfn.XLOOKUP(D867,products!$A$1:$A$49,products!$B$1:$B$49,0)</f>
        <v>Ara</v>
      </c>
      <c r="J867" t="str">
        <f>_xlfn.XLOOKUP(D867,products!$A$1:$A$49,products!$C$1:$C$49,0)</f>
        <v>M</v>
      </c>
      <c r="K867" s="6">
        <f>_xlfn.XLOOKUP(D867,products!$A$1:$A$49,products!$D$1:$D$49,0)</f>
        <v>0.5</v>
      </c>
      <c r="L867" s="8">
        <f>_xlfn.XLOOKUP(D867,products!$A$1:$A$49,products!$E$1:$E$49,0)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 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_xlfn.XLOOKUP(D868,products!$A$1:$A$49,products!$B$1:$B$49,0)</f>
        <v>Ara</v>
      </c>
      <c r="J868" t="str">
        <f>_xlfn.XLOOKUP(D868,products!$A$1:$A$49,products!$C$1:$C$49,0)</f>
        <v>D</v>
      </c>
      <c r="K868" s="6">
        <f>_xlfn.XLOOKUP(D868,products!$A$1:$A$49,products!$D$1:$D$49,0)</f>
        <v>0.5</v>
      </c>
      <c r="L868" s="8">
        <f>_xlfn.XLOOKUP(D868,products!$A$1:$A$49,products!$E$1:$E$49,0)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 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_xlfn.XLOOKUP(D869,products!$A$1:$A$49,products!$B$1:$B$49,0)</f>
        <v>Ara</v>
      </c>
      <c r="J869" t="str">
        <f>_xlfn.XLOOKUP(D869,products!$A$1:$A$49,products!$C$1:$C$49,0)</f>
        <v>L</v>
      </c>
      <c r="K869" s="6">
        <f>_xlfn.XLOOKUP(D869,products!$A$1:$A$49,products!$D$1:$D$49,0)</f>
        <v>2.5</v>
      </c>
      <c r="L869" s="8">
        <f>_xlfn.XLOOKUP(D869,products!$A$1:$A$49,products!$E$1:$E$49,0)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 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_xlfn.XLOOKUP(D870,products!$A$1:$A$49,products!$B$1:$B$49,0)</f>
        <v>Exc</v>
      </c>
      <c r="J870" t="str">
        <f>_xlfn.XLOOKUP(D870,products!$A$1:$A$49,products!$C$1:$C$49,0)</f>
        <v>M</v>
      </c>
      <c r="K870" s="6">
        <f>_xlfn.XLOOKUP(D870,products!$A$1:$A$49,products!$D$1:$D$49,0)</f>
        <v>0.5</v>
      </c>
      <c r="L870" s="8">
        <f>_xlfn.XLOOKUP(D870,products!$A$1:$A$49,products!$E$1:$E$49,0)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 ",_xlfn.XLOOKUP(C871,customers!$A$1:$A$1001,customers!$C$1:$C$1001,,0))</f>
        <v xml:space="preserve"> </v>
      </c>
      <c r="H871" s="2" t="str">
        <f>_xlfn.XLOOKUP(C871,customers!$A$1:$A$1001,customers!$G$1:$G$1001,,0)</f>
        <v>United States</v>
      </c>
      <c r="I871" t="str">
        <f>_xlfn.XLOOKUP(D871,products!$A$1:$A$49,products!$B$1:$B$49,0)</f>
        <v>Rob</v>
      </c>
      <c r="J871" t="str">
        <f>_xlfn.XLOOKUP(D871,products!$A$1:$A$49,products!$C$1:$C$49,0)</f>
        <v>M</v>
      </c>
      <c r="K871" s="6">
        <f>_xlfn.XLOOKUP(D871,products!$A$1:$A$49,products!$D$1:$D$49,0)</f>
        <v>0.5</v>
      </c>
      <c r="L871" s="8">
        <f>_xlfn.XLOOKUP(D871,products!$A$1:$A$49,products!$E$1:$E$49,0)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 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_xlfn.XLOOKUP(D872,products!$A$1:$A$49,products!$B$1:$B$49,0)</f>
        <v>Exc</v>
      </c>
      <c r="J872" t="str">
        <f>_xlfn.XLOOKUP(D872,products!$A$1:$A$49,products!$C$1:$C$49,0)</f>
        <v>D</v>
      </c>
      <c r="K872" s="6">
        <f>_xlfn.XLOOKUP(D872,products!$A$1:$A$49,products!$D$1:$D$49,0)</f>
        <v>0.5</v>
      </c>
      <c r="L872" s="8">
        <f>_xlfn.XLOOKUP(D872,products!$A$1:$A$49,products!$E$1:$E$49,0)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 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_xlfn.XLOOKUP(D873,products!$A$1:$A$49,products!$B$1:$B$49,0)</f>
        <v>Exc</v>
      </c>
      <c r="J873" t="str">
        <f>_xlfn.XLOOKUP(D873,products!$A$1:$A$49,products!$C$1:$C$49,0)</f>
        <v>L</v>
      </c>
      <c r="K873" s="6">
        <f>_xlfn.XLOOKUP(D873,products!$A$1:$A$49,products!$D$1:$D$49,0)</f>
        <v>1</v>
      </c>
      <c r="L873" s="8">
        <f>_xlfn.XLOOKUP(D873,products!$A$1:$A$49,products!$E$1:$E$49,0)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 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_xlfn.XLOOKUP(D874,products!$A$1:$A$49,products!$B$1:$B$49,0)</f>
        <v>Ara</v>
      </c>
      <c r="J874" t="str">
        <f>_xlfn.XLOOKUP(D874,products!$A$1:$A$49,products!$C$1:$C$49,0)</f>
        <v>M</v>
      </c>
      <c r="K874" s="6">
        <f>_xlfn.XLOOKUP(D874,products!$A$1:$A$49,products!$D$1:$D$49,0)</f>
        <v>1</v>
      </c>
      <c r="L874" s="8">
        <f>_xlfn.XLOOKUP(D874,products!$A$1:$A$49,products!$E$1:$E$49,0)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 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_xlfn.XLOOKUP(D875,products!$A$1:$A$49,products!$B$1:$B$49,0)</f>
        <v>Rob</v>
      </c>
      <c r="J875" t="str">
        <f>_xlfn.XLOOKUP(D875,products!$A$1:$A$49,products!$C$1:$C$49,0)</f>
        <v>M</v>
      </c>
      <c r="K875" s="6">
        <f>_xlfn.XLOOKUP(D875,products!$A$1:$A$49,products!$D$1:$D$49,0)</f>
        <v>0.2</v>
      </c>
      <c r="L875" s="8">
        <f>_xlfn.XLOOKUP(D875,products!$A$1:$A$49,products!$E$1:$E$49,0)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 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_xlfn.XLOOKUP(D876,products!$A$1:$A$49,products!$B$1:$B$49,0)</f>
        <v>Ara</v>
      </c>
      <c r="J876" t="str">
        <f>_xlfn.XLOOKUP(D876,products!$A$1:$A$49,products!$C$1:$C$49,0)</f>
        <v>L</v>
      </c>
      <c r="K876" s="6">
        <f>_xlfn.XLOOKUP(D876,products!$A$1:$A$49,products!$D$1:$D$49,0)</f>
        <v>1</v>
      </c>
      <c r="L876" s="8">
        <f>_xlfn.XLOOKUP(D876,products!$A$1:$A$49,products!$E$1:$E$49,0)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 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_xlfn.XLOOKUP(D877,products!$A$1:$A$49,products!$B$1:$B$49,0)</f>
        <v>Lib</v>
      </c>
      <c r="J877" t="str">
        <f>_xlfn.XLOOKUP(D877,products!$A$1:$A$49,products!$C$1:$C$49,0)</f>
        <v>M</v>
      </c>
      <c r="K877" s="6">
        <f>_xlfn.XLOOKUP(D877,products!$A$1:$A$49,products!$D$1:$D$49,0)</f>
        <v>0.5</v>
      </c>
      <c r="L877" s="8">
        <f>_xlfn.XLOOKUP(D877,products!$A$1:$A$49,products!$E$1:$E$49,0)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 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_xlfn.XLOOKUP(D878,products!$A$1:$A$49,products!$B$1:$B$49,0)</f>
        <v>Ara</v>
      </c>
      <c r="J878" t="str">
        <f>_xlfn.XLOOKUP(D878,products!$A$1:$A$49,products!$C$1:$C$49,0)</f>
        <v>L</v>
      </c>
      <c r="K878" s="6">
        <f>_xlfn.XLOOKUP(D878,products!$A$1:$A$49,products!$D$1:$D$49,0)</f>
        <v>0.5</v>
      </c>
      <c r="L878" s="8">
        <f>_xlfn.XLOOKUP(D878,products!$A$1:$A$49,products!$E$1:$E$49,0)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 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_xlfn.XLOOKUP(D879,products!$A$1:$A$49,products!$B$1:$B$49,0)</f>
        <v>Lib</v>
      </c>
      <c r="J879" t="str">
        <f>_xlfn.XLOOKUP(D879,products!$A$1:$A$49,products!$C$1:$C$49,0)</f>
        <v>L</v>
      </c>
      <c r="K879" s="6">
        <f>_xlfn.XLOOKUP(D879,products!$A$1:$A$49,products!$D$1:$D$49,0)</f>
        <v>0.5</v>
      </c>
      <c r="L879" s="8">
        <f>_xlfn.XLOOKUP(D879,products!$A$1:$A$49,products!$E$1:$E$49,0)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 ",_xlfn.XLOOKUP(C880,customers!$A$1:$A$1001,customers!$C$1:$C$1001,,0))</f>
        <v xml:space="preserve"> </v>
      </c>
      <c r="H880" s="2" t="str">
        <f>_xlfn.XLOOKUP(C880,customers!$A$1:$A$1001,customers!$G$1:$G$1001,,0)</f>
        <v>United States</v>
      </c>
      <c r="I880" t="str">
        <f>_xlfn.XLOOKUP(D880,products!$A$1:$A$49,products!$B$1:$B$49,0)</f>
        <v>Rob</v>
      </c>
      <c r="J880" t="str">
        <f>_xlfn.XLOOKUP(D880,products!$A$1:$A$49,products!$C$1:$C$49,0)</f>
        <v>L</v>
      </c>
      <c r="K880" s="6">
        <f>_xlfn.XLOOKUP(D880,products!$A$1:$A$49,products!$D$1:$D$49,0)</f>
        <v>2.5</v>
      </c>
      <c r="L880" s="8">
        <f>_xlfn.XLOOKUP(D880,products!$A$1:$A$49,products!$E$1:$E$49,0)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 ",_xlfn.XLOOKUP(C881,customers!$A$1:$A$1001,customers!$C$1:$C$1001,,0))</f>
        <v xml:space="preserve"> </v>
      </c>
      <c r="H881" s="2" t="str">
        <f>_xlfn.XLOOKUP(C881,customers!$A$1:$A$1001,customers!$G$1:$G$1001,,0)</f>
        <v>United States</v>
      </c>
      <c r="I881" t="str">
        <f>_xlfn.XLOOKUP(D881,products!$A$1:$A$49,products!$B$1:$B$49,0)</f>
        <v>Exc</v>
      </c>
      <c r="J881" t="str">
        <f>_xlfn.XLOOKUP(D881,products!$A$1:$A$49,products!$C$1:$C$49,0)</f>
        <v>D</v>
      </c>
      <c r="K881" s="6">
        <f>_xlfn.XLOOKUP(D881,products!$A$1:$A$49,products!$D$1:$D$49,0)</f>
        <v>0.2</v>
      </c>
      <c r="L881" s="8">
        <f>_xlfn.XLOOKUP(D881,products!$A$1:$A$49,products!$E$1:$E$49,0)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 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_xlfn.XLOOKUP(D882,products!$A$1:$A$49,products!$B$1:$B$49,0)</f>
        <v>Rob</v>
      </c>
      <c r="J882" t="str">
        <f>_xlfn.XLOOKUP(D882,products!$A$1:$A$49,products!$C$1:$C$49,0)</f>
        <v>L</v>
      </c>
      <c r="K882" s="6">
        <f>_xlfn.XLOOKUP(D882,products!$A$1:$A$49,products!$D$1:$D$49,0)</f>
        <v>0.2</v>
      </c>
      <c r="L882" s="8">
        <f>_xlfn.XLOOKUP(D882,products!$A$1:$A$49,products!$E$1:$E$49,0)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 ",_xlfn.XLOOKUP(C883,customers!$A$1:$A$1001,customers!$C$1:$C$1001,,0))</f>
        <v xml:space="preserve"> </v>
      </c>
      <c r="H883" s="2" t="str">
        <f>_xlfn.XLOOKUP(C883,customers!$A$1:$A$1001,customers!$G$1:$G$1001,,0)</f>
        <v>United States</v>
      </c>
      <c r="I883" t="str">
        <f>_xlfn.XLOOKUP(D883,products!$A$1:$A$49,products!$B$1:$B$49,0)</f>
        <v>Ara</v>
      </c>
      <c r="J883" t="str">
        <f>_xlfn.XLOOKUP(D883,products!$A$1:$A$49,products!$C$1:$C$49,0)</f>
        <v>L</v>
      </c>
      <c r="K883" s="6">
        <f>_xlfn.XLOOKUP(D883,products!$A$1:$A$49,products!$D$1:$D$49,0)</f>
        <v>0.2</v>
      </c>
      <c r="L883" s="8">
        <f>_xlfn.XLOOKUP(D883,products!$A$1:$A$49,products!$E$1:$E$49,0)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 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_xlfn.XLOOKUP(D884,products!$A$1:$A$49,products!$B$1:$B$49,0)</f>
        <v>Ara</v>
      </c>
      <c r="J884" t="str">
        <f>_xlfn.XLOOKUP(D884,products!$A$1:$A$49,products!$C$1:$C$49,0)</f>
        <v>D</v>
      </c>
      <c r="K884" s="6">
        <f>_xlfn.XLOOKUP(D884,products!$A$1:$A$49,products!$D$1:$D$49,0)</f>
        <v>2.5</v>
      </c>
      <c r="L884" s="8">
        <f>_xlfn.XLOOKUP(D884,products!$A$1:$A$49,products!$E$1:$E$49,0)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 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_xlfn.XLOOKUP(D885,products!$A$1:$A$49,products!$B$1:$B$49,0)</f>
        <v>Ara</v>
      </c>
      <c r="J885" t="str">
        <f>_xlfn.XLOOKUP(D885,products!$A$1:$A$49,products!$C$1:$C$49,0)</f>
        <v>M</v>
      </c>
      <c r="K885" s="6">
        <f>_xlfn.XLOOKUP(D885,products!$A$1:$A$49,products!$D$1:$D$49,0)</f>
        <v>2.5</v>
      </c>
      <c r="L885" s="8">
        <f>_xlfn.XLOOKUP(D885,products!$A$1:$A$49,products!$E$1:$E$49,0)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 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_xlfn.XLOOKUP(D886,products!$A$1:$A$49,products!$B$1:$B$49,0)</f>
        <v>Rob</v>
      </c>
      <c r="J886" t="str">
        <f>_xlfn.XLOOKUP(D886,products!$A$1:$A$49,products!$C$1:$C$49,0)</f>
        <v>D</v>
      </c>
      <c r="K886" s="6">
        <f>_xlfn.XLOOKUP(D886,products!$A$1:$A$49,products!$D$1:$D$49,0)</f>
        <v>0.5</v>
      </c>
      <c r="L886" s="8">
        <f>_xlfn.XLOOKUP(D886,products!$A$1:$A$49,products!$E$1:$E$49,0)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 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_xlfn.XLOOKUP(D887,products!$A$1:$A$49,products!$B$1:$B$49,0)</f>
        <v>Rob</v>
      </c>
      <c r="J887" t="str">
        <f>_xlfn.XLOOKUP(D887,products!$A$1:$A$49,products!$C$1:$C$49,0)</f>
        <v>D</v>
      </c>
      <c r="K887" s="6">
        <f>_xlfn.XLOOKUP(D887,products!$A$1:$A$49,products!$D$1:$D$49,0)</f>
        <v>2.5</v>
      </c>
      <c r="L887" s="8">
        <f>_xlfn.XLOOKUP(D887,products!$A$1:$A$49,products!$E$1:$E$49,0)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 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_xlfn.XLOOKUP(D888,products!$A$1:$A$49,products!$B$1:$B$49,0)</f>
        <v>Lib</v>
      </c>
      <c r="J888" t="str">
        <f>_xlfn.XLOOKUP(D888,products!$A$1:$A$49,products!$C$1:$C$49,0)</f>
        <v>M</v>
      </c>
      <c r="K888" s="6">
        <f>_xlfn.XLOOKUP(D888,products!$A$1:$A$49,products!$D$1:$D$49,0)</f>
        <v>0.5</v>
      </c>
      <c r="L888" s="8">
        <f>_xlfn.XLOOKUP(D888,products!$A$1:$A$49,products!$E$1:$E$49,0)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 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_xlfn.XLOOKUP(D889,products!$A$1:$A$49,products!$B$1:$B$49,0)</f>
        <v>Exc</v>
      </c>
      <c r="J889" t="str">
        <f>_xlfn.XLOOKUP(D889,products!$A$1:$A$49,products!$C$1:$C$49,0)</f>
        <v>L</v>
      </c>
      <c r="K889" s="6">
        <f>_xlfn.XLOOKUP(D889,products!$A$1:$A$49,products!$D$1:$D$49,0)</f>
        <v>0.2</v>
      </c>
      <c r="L889" s="8">
        <f>_xlfn.XLOOKUP(D889,products!$A$1:$A$49,products!$E$1:$E$49,0)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 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_xlfn.XLOOKUP(D890,products!$A$1:$A$49,products!$B$1:$B$49,0)</f>
        <v>Ara</v>
      </c>
      <c r="J890" t="str">
        <f>_xlfn.XLOOKUP(D890,products!$A$1:$A$49,products!$C$1:$C$49,0)</f>
        <v>L</v>
      </c>
      <c r="K890" s="6">
        <f>_xlfn.XLOOKUP(D890,products!$A$1:$A$49,products!$D$1:$D$49,0)</f>
        <v>0.2</v>
      </c>
      <c r="L890" s="8">
        <f>_xlfn.XLOOKUP(D890,products!$A$1:$A$49,products!$E$1:$E$49,0)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 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_xlfn.XLOOKUP(D891,products!$A$1:$A$49,products!$B$1:$B$49,0)</f>
        <v>Rob</v>
      </c>
      <c r="J891" t="str">
        <f>_xlfn.XLOOKUP(D891,products!$A$1:$A$49,products!$C$1:$C$49,0)</f>
        <v>D</v>
      </c>
      <c r="K891" s="6">
        <f>_xlfn.XLOOKUP(D891,products!$A$1:$A$49,products!$D$1:$D$49,0)</f>
        <v>0.2</v>
      </c>
      <c r="L891" s="8">
        <f>_xlfn.XLOOKUP(D891,products!$A$1:$A$49,products!$E$1:$E$49,0)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 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_xlfn.XLOOKUP(D892,products!$A$1:$A$49,products!$B$1:$B$49,0)</f>
        <v>Rob</v>
      </c>
      <c r="J892" t="str">
        <f>_xlfn.XLOOKUP(D892,products!$A$1:$A$49,products!$C$1:$C$49,0)</f>
        <v>D</v>
      </c>
      <c r="K892" s="6">
        <f>_xlfn.XLOOKUP(D892,products!$A$1:$A$49,products!$D$1:$D$49,0)</f>
        <v>2.5</v>
      </c>
      <c r="L892" s="8">
        <f>_xlfn.XLOOKUP(D892,products!$A$1:$A$49,products!$E$1:$E$49,0)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 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_xlfn.XLOOKUP(D893,products!$A$1:$A$49,products!$B$1:$B$49,0)</f>
        <v>Ara</v>
      </c>
      <c r="J893" t="str">
        <f>_xlfn.XLOOKUP(D893,products!$A$1:$A$49,products!$C$1:$C$49,0)</f>
        <v>D</v>
      </c>
      <c r="K893" s="6">
        <f>_xlfn.XLOOKUP(D893,products!$A$1:$A$49,products!$D$1:$D$49,0)</f>
        <v>2.5</v>
      </c>
      <c r="L893" s="8">
        <f>_xlfn.XLOOKUP(D893,products!$A$1:$A$49,products!$E$1:$E$49,0)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 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_xlfn.XLOOKUP(D894,products!$A$1:$A$49,products!$B$1:$B$49,0)</f>
        <v>Exc</v>
      </c>
      <c r="J894" t="str">
        <f>_xlfn.XLOOKUP(D894,products!$A$1:$A$49,products!$C$1:$C$49,0)</f>
        <v>M</v>
      </c>
      <c r="K894" s="6">
        <f>_xlfn.XLOOKUP(D894,products!$A$1:$A$49,products!$D$1:$D$49,0)</f>
        <v>0.2</v>
      </c>
      <c r="L894" s="8">
        <f>_xlfn.XLOOKUP(D894,products!$A$1:$A$49,products!$E$1:$E$49,0)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 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_xlfn.XLOOKUP(D895,products!$A$1:$A$49,products!$B$1:$B$49,0)</f>
        <v>Lib</v>
      </c>
      <c r="J895" t="str">
        <f>_xlfn.XLOOKUP(D895,products!$A$1:$A$49,products!$C$1:$C$49,0)</f>
        <v>L</v>
      </c>
      <c r="K895" s="6">
        <f>_xlfn.XLOOKUP(D895,products!$A$1:$A$49,products!$D$1:$D$49,0)</f>
        <v>0.5</v>
      </c>
      <c r="L895" s="8">
        <f>_xlfn.XLOOKUP(D895,products!$A$1:$A$49,products!$E$1:$E$49,0)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 ",_xlfn.XLOOKUP(C896,customers!$A$1:$A$1001,customers!$C$1:$C$1001,,0))</f>
        <v xml:space="preserve"> </v>
      </c>
      <c r="H896" s="2" t="str">
        <f>_xlfn.XLOOKUP(C896,customers!$A$1:$A$1001,customers!$G$1:$G$1001,,0)</f>
        <v>Ireland</v>
      </c>
      <c r="I896" t="str">
        <f>_xlfn.XLOOKUP(D896,products!$A$1:$A$49,products!$B$1:$B$49,0)</f>
        <v>Rob</v>
      </c>
      <c r="J896" t="str">
        <f>_xlfn.XLOOKUP(D896,products!$A$1:$A$49,products!$C$1:$C$49,0)</f>
        <v>D</v>
      </c>
      <c r="K896" s="6">
        <f>_xlfn.XLOOKUP(D896,products!$A$1:$A$49,products!$D$1:$D$49,0)</f>
        <v>2.5</v>
      </c>
      <c r="L896" s="8">
        <f>_xlfn.XLOOKUP(D896,products!$A$1:$A$49,products!$E$1:$E$49,0)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 ",_xlfn.XLOOKUP(C897,customers!$A$1:$A$1001,customers!$C$1:$C$1001,,0))</f>
        <v xml:space="preserve"> </v>
      </c>
      <c r="H897" s="2" t="str">
        <f>_xlfn.XLOOKUP(C897,customers!$A$1:$A$1001,customers!$G$1:$G$1001,,0)</f>
        <v>United States</v>
      </c>
      <c r="I897" t="str">
        <f>_xlfn.XLOOKUP(D897,products!$A$1:$A$49,products!$B$1:$B$49,0)</f>
        <v>Exc</v>
      </c>
      <c r="J897" t="str">
        <f>_xlfn.XLOOKUP(D897,products!$A$1:$A$49,products!$C$1:$C$49,0)</f>
        <v>M</v>
      </c>
      <c r="K897" s="6">
        <f>_xlfn.XLOOKUP(D897,products!$A$1:$A$49,products!$D$1:$D$49,0)</f>
        <v>2.5</v>
      </c>
      <c r="L897" s="8">
        <f>_xlfn.XLOOKUP(D897,products!$A$1:$A$49,products!$E$1:$E$49,0)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 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_xlfn.XLOOKUP(D898,products!$A$1:$A$49,products!$B$1:$B$49,0)</f>
        <v>Rob</v>
      </c>
      <c r="J898" t="str">
        <f>_xlfn.XLOOKUP(D898,products!$A$1:$A$49,products!$C$1:$C$49,0)</f>
        <v>D</v>
      </c>
      <c r="K898" s="6">
        <f>_xlfn.XLOOKUP(D898,products!$A$1:$A$49,products!$D$1:$D$49,0)</f>
        <v>0.5</v>
      </c>
      <c r="L898" s="8">
        <f>_xlfn.XLOOKUP(D898,products!$A$1:$A$49,products!$E$1:$E$49,0)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 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_xlfn.XLOOKUP(D899,products!$A$1:$A$49,products!$B$1:$B$49,0)</f>
        <v>Exc</v>
      </c>
      <c r="J899" t="str">
        <f>_xlfn.XLOOKUP(D899,products!$A$1:$A$49,products!$C$1:$C$49,0)</f>
        <v>D</v>
      </c>
      <c r="K899" s="6">
        <f>_xlfn.XLOOKUP(D899,products!$A$1:$A$49,products!$D$1:$D$49,0)</f>
        <v>1</v>
      </c>
      <c r="L899" s="8">
        <f>_xlfn.XLOOKUP(D899,products!$A$1:$A$49,products!$E$1:$E$49,0)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 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 ",_xlfn.XLOOKUP(C900,customers!$A$1:$A$1001,customers!$C$1:$C$1001,,0))</f>
        <v xml:space="preserve"> </v>
      </c>
      <c r="H900" s="2" t="str">
        <f>_xlfn.XLOOKUP(C900,customers!$A$1:$A$1001,customers!$G$1:$G$1001,,0)</f>
        <v>United States</v>
      </c>
      <c r="I900" t="str">
        <f>_xlfn.XLOOKUP(D900,products!$A$1:$A$49,products!$B$1:$B$49,0)</f>
        <v>Rob</v>
      </c>
      <c r="J900" t="str">
        <f>_xlfn.XLOOKUP(D900,products!$A$1:$A$49,products!$C$1:$C$49,0)</f>
        <v>L</v>
      </c>
      <c r="K900" s="6">
        <f>_xlfn.XLOOKUP(D900,products!$A$1:$A$49,products!$D$1:$D$49,0)</f>
        <v>0.5</v>
      </c>
      <c r="L900" s="8">
        <f>_xlfn.XLOOKUP(D900,products!$A$1:$A$49,products!$E$1:$E$49,0)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 ",_xlfn.XLOOKUP(C901,customers!$A$1:$A$1001,customers!$C$1:$C$1001,,0))</f>
        <v xml:space="preserve"> </v>
      </c>
      <c r="H901" s="2" t="str">
        <f>_xlfn.XLOOKUP(C901,customers!$A$1:$A$1001,customers!$G$1:$G$1001,,0)</f>
        <v>United States</v>
      </c>
      <c r="I901" t="str">
        <f>_xlfn.XLOOKUP(D901,products!$A$1:$A$49,products!$B$1:$B$49,0)</f>
        <v>Lib</v>
      </c>
      <c r="J901" t="str">
        <f>_xlfn.XLOOKUP(D901,products!$A$1:$A$49,products!$C$1:$C$49,0)</f>
        <v>M</v>
      </c>
      <c r="K901" s="6">
        <f>_xlfn.XLOOKUP(D901,products!$A$1:$A$49,products!$D$1:$D$49,0)</f>
        <v>1</v>
      </c>
      <c r="L901" s="8">
        <f>_xlfn.XLOOKUP(D901,products!$A$1:$A$49,products!$E$1:$E$49,0)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 ",_xlfn.XLOOKUP(C902,customers!$A$1:$A$1001,customers!$C$1:$C$1001,,0))</f>
        <v xml:space="preserve"> </v>
      </c>
      <c r="H902" s="2" t="str">
        <f>_xlfn.XLOOKUP(C902,customers!$A$1:$A$1001,customers!$G$1:$G$1001,,0)</f>
        <v>Ireland</v>
      </c>
      <c r="I902" t="str">
        <f>_xlfn.XLOOKUP(D902,products!$A$1:$A$49,products!$B$1:$B$49,0)</f>
        <v>Lib</v>
      </c>
      <c r="J902" t="str">
        <f>_xlfn.XLOOKUP(D902,products!$A$1:$A$49,products!$C$1:$C$49,0)</f>
        <v>L</v>
      </c>
      <c r="K902" s="6">
        <f>_xlfn.XLOOKUP(D902,products!$A$1:$A$49,products!$D$1:$D$49,0)</f>
        <v>1</v>
      </c>
      <c r="L902" s="8">
        <f>_xlfn.XLOOKUP(D902,products!$A$1:$A$49,products!$E$1:$E$49,0)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 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_xlfn.XLOOKUP(D903,products!$A$1:$A$49,products!$B$1:$B$49,0)</f>
        <v>Rob</v>
      </c>
      <c r="J903" t="str">
        <f>_xlfn.XLOOKUP(D903,products!$A$1:$A$49,products!$C$1:$C$49,0)</f>
        <v>L</v>
      </c>
      <c r="K903" s="6">
        <f>_xlfn.XLOOKUP(D903,products!$A$1:$A$49,products!$D$1:$D$49,0)</f>
        <v>0.2</v>
      </c>
      <c r="L903" s="8">
        <f>_xlfn.XLOOKUP(D903,products!$A$1:$A$49,products!$E$1:$E$49,0)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 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_xlfn.XLOOKUP(D904,products!$A$1:$A$49,products!$B$1:$B$49,0)</f>
        <v>Exc</v>
      </c>
      <c r="J904" t="str">
        <f>_xlfn.XLOOKUP(D904,products!$A$1:$A$49,products!$C$1:$C$49,0)</f>
        <v>M</v>
      </c>
      <c r="K904" s="6">
        <f>_xlfn.XLOOKUP(D904,products!$A$1:$A$49,products!$D$1:$D$49,0)</f>
        <v>2.5</v>
      </c>
      <c r="L904" s="8">
        <f>_xlfn.XLOOKUP(D904,products!$A$1:$A$49,products!$E$1:$E$49,0)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 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_xlfn.XLOOKUP(D905,products!$A$1:$A$49,products!$B$1:$B$49,0)</f>
        <v>Lib</v>
      </c>
      <c r="J905" t="str">
        <f>_xlfn.XLOOKUP(D905,products!$A$1:$A$49,products!$C$1:$C$49,0)</f>
        <v>M</v>
      </c>
      <c r="K905" s="6">
        <f>_xlfn.XLOOKUP(D905,products!$A$1:$A$49,products!$D$1:$D$49,0)</f>
        <v>0.5</v>
      </c>
      <c r="L905" s="8">
        <f>_xlfn.XLOOKUP(D905,products!$A$1:$A$49,products!$E$1:$E$49,0)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 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_xlfn.XLOOKUP(D906,products!$A$1:$A$49,products!$B$1:$B$49,0)</f>
        <v>Ara</v>
      </c>
      <c r="J906" t="str">
        <f>_xlfn.XLOOKUP(D906,products!$A$1:$A$49,products!$C$1:$C$49,0)</f>
        <v>L</v>
      </c>
      <c r="K906" s="6">
        <f>_xlfn.XLOOKUP(D906,products!$A$1:$A$49,products!$D$1:$D$49,0)</f>
        <v>2.5</v>
      </c>
      <c r="L906" s="8">
        <f>_xlfn.XLOOKUP(D906,products!$A$1:$A$49,products!$E$1:$E$49,0)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 ",_xlfn.XLOOKUP(C907,customers!$A$1:$A$1001,customers!$C$1:$C$1001,,0))</f>
        <v xml:space="preserve"> </v>
      </c>
      <c r="H907" s="2" t="str">
        <f>_xlfn.XLOOKUP(C907,customers!$A$1:$A$1001,customers!$G$1:$G$1001,,0)</f>
        <v>United States</v>
      </c>
      <c r="I907" t="str">
        <f>_xlfn.XLOOKUP(D907,products!$A$1:$A$49,products!$B$1:$B$49,0)</f>
        <v>Ara</v>
      </c>
      <c r="J907" t="str">
        <f>_xlfn.XLOOKUP(D907,products!$A$1:$A$49,products!$C$1:$C$49,0)</f>
        <v>M</v>
      </c>
      <c r="K907" s="6">
        <f>_xlfn.XLOOKUP(D907,products!$A$1:$A$49,products!$D$1:$D$49,0)</f>
        <v>0.5</v>
      </c>
      <c r="L907" s="8">
        <f>_xlfn.XLOOKUP(D907,products!$A$1:$A$49,products!$E$1:$E$49,0)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 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_xlfn.XLOOKUP(D908,products!$A$1:$A$49,products!$B$1:$B$49,0)</f>
        <v>Ara</v>
      </c>
      <c r="J908" t="str">
        <f>_xlfn.XLOOKUP(D908,products!$A$1:$A$49,products!$C$1:$C$49,0)</f>
        <v>M</v>
      </c>
      <c r="K908" s="6">
        <f>_xlfn.XLOOKUP(D908,products!$A$1:$A$49,products!$D$1:$D$49,0)</f>
        <v>0.5</v>
      </c>
      <c r="L908" s="8">
        <f>_xlfn.XLOOKUP(D908,products!$A$1:$A$49,products!$E$1:$E$49,0)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 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_xlfn.XLOOKUP(D909,products!$A$1:$A$49,products!$B$1:$B$49,0)</f>
        <v>Lib</v>
      </c>
      <c r="J909" t="str">
        <f>_xlfn.XLOOKUP(D909,products!$A$1:$A$49,products!$C$1:$C$49,0)</f>
        <v>D</v>
      </c>
      <c r="K909" s="6">
        <f>_xlfn.XLOOKUP(D909,products!$A$1:$A$49,products!$D$1:$D$49,0)</f>
        <v>1</v>
      </c>
      <c r="L909" s="8">
        <f>_xlfn.XLOOKUP(D909,products!$A$1:$A$49,products!$E$1:$E$49,0)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 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_xlfn.XLOOKUP(D910,products!$A$1:$A$49,products!$B$1:$B$49,0)</f>
        <v>Rob</v>
      </c>
      <c r="J910" t="str">
        <f>_xlfn.XLOOKUP(D910,products!$A$1:$A$49,products!$C$1:$C$49,0)</f>
        <v>L</v>
      </c>
      <c r="K910" s="6">
        <f>_xlfn.XLOOKUP(D910,products!$A$1:$A$49,products!$D$1:$D$49,0)</f>
        <v>1</v>
      </c>
      <c r="L910" s="8">
        <f>_xlfn.XLOOKUP(D910,products!$A$1:$A$49,products!$E$1:$E$49,0)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 ",_xlfn.XLOOKUP(C911,customers!$A$1:$A$1001,customers!$C$1:$C$1001,,0))</f>
        <v xml:space="preserve"> </v>
      </c>
      <c r="H911" s="2" t="str">
        <f>_xlfn.XLOOKUP(C911,customers!$A$1:$A$1001,customers!$G$1:$G$1001,,0)</f>
        <v>United States</v>
      </c>
      <c r="I911" t="str">
        <f>_xlfn.XLOOKUP(D911,products!$A$1:$A$49,products!$B$1:$B$49,0)</f>
        <v>Rob</v>
      </c>
      <c r="J911" t="str">
        <f>_xlfn.XLOOKUP(D911,products!$A$1:$A$49,products!$C$1:$C$49,0)</f>
        <v>L</v>
      </c>
      <c r="K911" s="6">
        <f>_xlfn.XLOOKUP(D911,products!$A$1:$A$49,products!$D$1:$D$49,0)</f>
        <v>0.2</v>
      </c>
      <c r="L911" s="8">
        <f>_xlfn.XLOOKUP(D911,products!$A$1:$A$49,products!$E$1:$E$49,0)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 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_xlfn.XLOOKUP(D912,products!$A$1:$A$49,products!$B$1:$B$49,0)</f>
        <v>Ara</v>
      </c>
      <c r="J912" t="str">
        <f>_xlfn.XLOOKUP(D912,products!$A$1:$A$49,products!$C$1:$C$49,0)</f>
        <v>D</v>
      </c>
      <c r="K912" s="6">
        <f>_xlfn.XLOOKUP(D912,products!$A$1:$A$49,products!$D$1:$D$49,0)</f>
        <v>2.5</v>
      </c>
      <c r="L912" s="8">
        <f>_xlfn.XLOOKUP(D912,products!$A$1:$A$49,products!$E$1:$E$49,0)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 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_xlfn.XLOOKUP(D913,products!$A$1:$A$49,products!$B$1:$B$49,0)</f>
        <v>Ara</v>
      </c>
      <c r="J913" t="str">
        <f>_xlfn.XLOOKUP(D913,products!$A$1:$A$49,products!$C$1:$C$49,0)</f>
        <v>M</v>
      </c>
      <c r="K913" s="6">
        <f>_xlfn.XLOOKUP(D913,products!$A$1:$A$49,products!$D$1:$D$49,0)</f>
        <v>1</v>
      </c>
      <c r="L913" s="8">
        <f>_xlfn.XLOOKUP(D913,products!$A$1:$A$49,products!$E$1:$E$49,0)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 ",_xlfn.XLOOKUP(C914,customers!$A$1:$A$1001,customers!$C$1:$C$1001,,0))</f>
        <v xml:space="preserve"> </v>
      </c>
      <c r="H914" s="2" t="str">
        <f>_xlfn.XLOOKUP(C914,customers!$A$1:$A$1001,customers!$G$1:$G$1001,,0)</f>
        <v>United States</v>
      </c>
      <c r="I914" t="str">
        <f>_xlfn.XLOOKUP(D914,products!$A$1:$A$49,products!$B$1:$B$49,0)</f>
        <v>Rob</v>
      </c>
      <c r="J914" t="str">
        <f>_xlfn.XLOOKUP(D914,products!$A$1:$A$49,products!$C$1:$C$49,0)</f>
        <v>M</v>
      </c>
      <c r="K914" s="6">
        <f>_xlfn.XLOOKUP(D914,products!$A$1:$A$49,products!$D$1:$D$49,0)</f>
        <v>2.5</v>
      </c>
      <c r="L914" s="8">
        <f>_xlfn.XLOOKUP(D914,products!$A$1:$A$49,products!$E$1:$E$49,0)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 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_xlfn.XLOOKUP(D915,products!$A$1:$A$49,products!$B$1:$B$49,0)</f>
        <v>Ara</v>
      </c>
      <c r="J915" t="str">
        <f>_xlfn.XLOOKUP(D915,products!$A$1:$A$49,products!$C$1:$C$49,0)</f>
        <v>M</v>
      </c>
      <c r="K915" s="6">
        <f>_xlfn.XLOOKUP(D915,products!$A$1:$A$49,products!$D$1:$D$49,0)</f>
        <v>0.5</v>
      </c>
      <c r="L915" s="8">
        <f>_xlfn.XLOOKUP(D915,products!$A$1:$A$49,products!$E$1:$E$49,0)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 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_xlfn.XLOOKUP(D916,products!$A$1:$A$49,products!$B$1:$B$49,0)</f>
        <v>Ara</v>
      </c>
      <c r="J916" t="str">
        <f>_xlfn.XLOOKUP(D916,products!$A$1:$A$49,products!$C$1:$C$49,0)</f>
        <v>M</v>
      </c>
      <c r="K916" s="6">
        <f>_xlfn.XLOOKUP(D916,products!$A$1:$A$49,products!$D$1:$D$49,0)</f>
        <v>1</v>
      </c>
      <c r="L916" s="8">
        <f>_xlfn.XLOOKUP(D916,products!$A$1:$A$49,products!$E$1:$E$49,0)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 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_xlfn.XLOOKUP(D917,products!$A$1:$A$49,products!$B$1:$B$49,0)</f>
        <v>Exc</v>
      </c>
      <c r="J917" t="str">
        <f>_xlfn.XLOOKUP(D917,products!$A$1:$A$49,products!$C$1:$C$49,0)</f>
        <v>D</v>
      </c>
      <c r="K917" s="6">
        <f>_xlfn.XLOOKUP(D917,products!$A$1:$A$49,products!$D$1:$D$49,0)</f>
        <v>2.5</v>
      </c>
      <c r="L917" s="8">
        <f>_xlfn.XLOOKUP(D917,products!$A$1:$A$49,products!$E$1:$E$49,0)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 ",_xlfn.XLOOKUP(C918,customers!$A$1:$A$1001,customers!$C$1:$C$1001,,0))</f>
        <v xml:space="preserve"> </v>
      </c>
      <c r="H918" s="2" t="str">
        <f>_xlfn.XLOOKUP(C918,customers!$A$1:$A$1001,customers!$G$1:$G$1001,,0)</f>
        <v>Ireland</v>
      </c>
      <c r="I918" t="str">
        <f>_xlfn.XLOOKUP(D918,products!$A$1:$A$49,products!$B$1:$B$49,0)</f>
        <v>Exc</v>
      </c>
      <c r="J918" t="str">
        <f>_xlfn.XLOOKUP(D918,products!$A$1:$A$49,products!$C$1:$C$49,0)</f>
        <v>D</v>
      </c>
      <c r="K918" s="6">
        <f>_xlfn.XLOOKUP(D918,products!$A$1:$A$49,products!$D$1:$D$49,0)</f>
        <v>0.2</v>
      </c>
      <c r="L918" s="8">
        <f>_xlfn.XLOOKUP(D918,products!$A$1:$A$49,products!$E$1:$E$49,0)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 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_xlfn.XLOOKUP(D919,products!$A$1:$A$49,products!$B$1:$B$49,0)</f>
        <v>Ara</v>
      </c>
      <c r="J919" t="str">
        <f>_xlfn.XLOOKUP(D919,products!$A$1:$A$49,products!$C$1:$C$49,0)</f>
        <v>M</v>
      </c>
      <c r="K919" s="6">
        <f>_xlfn.XLOOKUP(D919,products!$A$1:$A$49,products!$D$1:$D$49,0)</f>
        <v>0.5</v>
      </c>
      <c r="L919" s="8">
        <f>_xlfn.XLOOKUP(D919,products!$A$1:$A$49,products!$E$1:$E$49,0)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 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_xlfn.XLOOKUP(D920,products!$A$1:$A$49,products!$B$1:$B$49,0)</f>
        <v>Exc</v>
      </c>
      <c r="J920" t="str">
        <f>_xlfn.XLOOKUP(D920,products!$A$1:$A$49,products!$C$1:$C$49,0)</f>
        <v>D</v>
      </c>
      <c r="K920" s="6">
        <f>_xlfn.XLOOKUP(D920,products!$A$1:$A$49,products!$D$1:$D$49,0)</f>
        <v>0.5</v>
      </c>
      <c r="L920" s="8">
        <f>_xlfn.XLOOKUP(D920,products!$A$1:$A$49,products!$E$1:$E$49,0)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 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_xlfn.XLOOKUP(D921,products!$A$1:$A$49,products!$B$1:$B$49,0)</f>
        <v>Rob</v>
      </c>
      <c r="J921" t="str">
        <f>_xlfn.XLOOKUP(D921,products!$A$1:$A$49,products!$C$1:$C$49,0)</f>
        <v>D</v>
      </c>
      <c r="K921" s="6">
        <f>_xlfn.XLOOKUP(D921,products!$A$1:$A$49,products!$D$1:$D$49,0)</f>
        <v>0.2</v>
      </c>
      <c r="L921" s="8">
        <f>_xlfn.XLOOKUP(D921,products!$A$1:$A$49,products!$E$1:$E$49,0)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 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_xlfn.XLOOKUP(D922,products!$A$1:$A$49,products!$B$1:$B$49,0)</f>
        <v>Rob</v>
      </c>
      <c r="J922" t="str">
        <f>_xlfn.XLOOKUP(D922,products!$A$1:$A$49,products!$C$1:$C$49,0)</f>
        <v>D</v>
      </c>
      <c r="K922" s="6">
        <f>_xlfn.XLOOKUP(D922,products!$A$1:$A$49,products!$D$1:$D$49,0)</f>
        <v>2.5</v>
      </c>
      <c r="L922" s="8">
        <f>_xlfn.XLOOKUP(D922,products!$A$1:$A$49,products!$E$1:$E$49,0)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 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_xlfn.XLOOKUP(D923,products!$A$1:$A$49,products!$B$1:$B$49,0)</f>
        <v>Lib</v>
      </c>
      <c r="J923" t="str">
        <f>_xlfn.XLOOKUP(D923,products!$A$1:$A$49,products!$C$1:$C$49,0)</f>
        <v>D</v>
      </c>
      <c r="K923" s="6">
        <f>_xlfn.XLOOKUP(D923,products!$A$1:$A$49,products!$D$1:$D$49,0)</f>
        <v>0.2</v>
      </c>
      <c r="L923" s="8">
        <f>_xlfn.XLOOKUP(D923,products!$A$1:$A$49,products!$E$1:$E$49,0)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 ",_xlfn.XLOOKUP(C924,customers!$A$1:$A$1001,customers!$C$1:$C$1001,,0))</f>
        <v xml:space="preserve"> </v>
      </c>
      <c r="H924" s="2" t="str">
        <f>_xlfn.XLOOKUP(C924,customers!$A$1:$A$1001,customers!$G$1:$G$1001,,0)</f>
        <v>United States</v>
      </c>
      <c r="I924" t="str">
        <f>_xlfn.XLOOKUP(D924,products!$A$1:$A$49,products!$B$1:$B$49,0)</f>
        <v>Ara</v>
      </c>
      <c r="J924" t="str">
        <f>_xlfn.XLOOKUP(D924,products!$A$1:$A$49,products!$C$1:$C$49,0)</f>
        <v>M</v>
      </c>
      <c r="K924" s="6">
        <f>_xlfn.XLOOKUP(D924,products!$A$1:$A$49,products!$D$1:$D$49,0)</f>
        <v>1</v>
      </c>
      <c r="L924" s="8">
        <f>_xlfn.XLOOKUP(D924,products!$A$1:$A$49,products!$E$1:$E$49,0)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 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_xlfn.XLOOKUP(D925,products!$A$1:$A$49,products!$B$1:$B$49,0)</f>
        <v>Exc</v>
      </c>
      <c r="J925" t="str">
        <f>_xlfn.XLOOKUP(D925,products!$A$1:$A$49,products!$C$1:$C$49,0)</f>
        <v>D</v>
      </c>
      <c r="K925" s="6">
        <f>_xlfn.XLOOKUP(D925,products!$A$1:$A$49,products!$D$1:$D$49,0)</f>
        <v>2.5</v>
      </c>
      <c r="L925" s="8">
        <f>_xlfn.XLOOKUP(D925,products!$A$1:$A$49,products!$E$1:$E$49,0)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 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_xlfn.XLOOKUP(D926,products!$A$1:$A$49,products!$B$1:$B$49,0)</f>
        <v>Ara</v>
      </c>
      <c r="J926" t="str">
        <f>_xlfn.XLOOKUP(D926,products!$A$1:$A$49,products!$C$1:$C$49,0)</f>
        <v>L</v>
      </c>
      <c r="K926" s="6">
        <f>_xlfn.XLOOKUP(D926,products!$A$1:$A$49,products!$D$1:$D$49,0)</f>
        <v>2.5</v>
      </c>
      <c r="L926" s="8">
        <f>_xlfn.XLOOKUP(D926,products!$A$1:$A$49,products!$E$1:$E$49,0)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 ",_xlfn.XLOOKUP(C927,customers!$A$1:$A$1001,customers!$C$1:$C$1001,,0))</f>
        <v xml:space="preserve"> </v>
      </c>
      <c r="H927" s="2" t="str">
        <f>_xlfn.XLOOKUP(C927,customers!$A$1:$A$1001,customers!$G$1:$G$1001,,0)</f>
        <v>United States</v>
      </c>
      <c r="I927" t="str">
        <f>_xlfn.XLOOKUP(D927,products!$A$1:$A$49,products!$B$1:$B$49,0)</f>
        <v>Ara</v>
      </c>
      <c r="J927" t="str">
        <f>_xlfn.XLOOKUP(D927,products!$A$1:$A$49,products!$C$1:$C$49,0)</f>
        <v>M</v>
      </c>
      <c r="K927" s="6">
        <f>_xlfn.XLOOKUP(D927,products!$A$1:$A$49,products!$D$1:$D$49,0)</f>
        <v>0.5</v>
      </c>
      <c r="L927" s="8">
        <f>_xlfn.XLOOKUP(D927,products!$A$1:$A$49,products!$E$1:$E$49,0)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 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_xlfn.XLOOKUP(D928,products!$A$1:$A$49,products!$B$1:$B$49,0)</f>
        <v>Ara</v>
      </c>
      <c r="J928" t="str">
        <f>_xlfn.XLOOKUP(D928,products!$A$1:$A$49,products!$C$1:$C$49,0)</f>
        <v>M</v>
      </c>
      <c r="K928" s="6">
        <f>_xlfn.XLOOKUP(D928,products!$A$1:$A$49,products!$D$1:$D$49,0)</f>
        <v>0.5</v>
      </c>
      <c r="L928" s="8">
        <f>_xlfn.XLOOKUP(D928,products!$A$1:$A$49,products!$E$1:$E$49,0)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 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_xlfn.XLOOKUP(D929,products!$A$1:$A$49,products!$B$1:$B$49,0)</f>
        <v>Exc</v>
      </c>
      <c r="J929" t="str">
        <f>_xlfn.XLOOKUP(D929,products!$A$1:$A$49,products!$C$1:$C$49,0)</f>
        <v>D</v>
      </c>
      <c r="K929" s="6">
        <f>_xlfn.XLOOKUP(D929,products!$A$1:$A$49,products!$D$1:$D$49,0)</f>
        <v>2.5</v>
      </c>
      <c r="L929" s="8">
        <f>_xlfn.XLOOKUP(D929,products!$A$1:$A$49,products!$E$1:$E$49,0)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 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_xlfn.XLOOKUP(D930,products!$A$1:$A$49,products!$B$1:$B$49,0)</f>
        <v>Exc</v>
      </c>
      <c r="J930" t="str">
        <f>_xlfn.XLOOKUP(D930,products!$A$1:$A$49,products!$C$1:$C$49,0)</f>
        <v>M</v>
      </c>
      <c r="K930" s="6">
        <f>_xlfn.XLOOKUP(D930,products!$A$1:$A$49,products!$D$1:$D$49,0)</f>
        <v>2.5</v>
      </c>
      <c r="L930" s="8">
        <f>_xlfn.XLOOKUP(D930,products!$A$1:$A$49,products!$E$1:$E$49,0)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 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_xlfn.XLOOKUP(D931,products!$A$1:$A$49,products!$B$1:$B$49,0)</f>
        <v>Exc</v>
      </c>
      <c r="J931" t="str">
        <f>_xlfn.XLOOKUP(D931,products!$A$1:$A$49,products!$C$1:$C$49,0)</f>
        <v>L</v>
      </c>
      <c r="K931" s="6">
        <f>_xlfn.XLOOKUP(D931,products!$A$1:$A$49,products!$D$1:$D$49,0)</f>
        <v>0.2</v>
      </c>
      <c r="L931" s="8">
        <f>_xlfn.XLOOKUP(D931,products!$A$1:$A$49,products!$E$1:$E$49,0)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 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_xlfn.XLOOKUP(D932,products!$A$1:$A$49,products!$B$1:$B$49,0)</f>
        <v>Exc</v>
      </c>
      <c r="J932" t="str">
        <f>_xlfn.XLOOKUP(D932,products!$A$1:$A$49,products!$C$1:$C$49,0)</f>
        <v>D</v>
      </c>
      <c r="K932" s="6">
        <f>_xlfn.XLOOKUP(D932,products!$A$1:$A$49,products!$D$1:$D$49,0)</f>
        <v>1</v>
      </c>
      <c r="L932" s="8">
        <f>_xlfn.XLOOKUP(D932,products!$A$1:$A$49,products!$E$1:$E$49,0)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 ",_xlfn.XLOOKUP(C933,customers!$A$1:$A$1001,customers!$C$1:$C$1001,,0))</f>
        <v xml:space="preserve"> </v>
      </c>
      <c r="H933" s="2" t="str">
        <f>_xlfn.XLOOKUP(C933,customers!$A$1:$A$1001,customers!$G$1:$G$1001,,0)</f>
        <v>United States</v>
      </c>
      <c r="I933" t="str">
        <f>_xlfn.XLOOKUP(D933,products!$A$1:$A$49,products!$B$1:$B$49,0)</f>
        <v>Ara</v>
      </c>
      <c r="J933" t="str">
        <f>_xlfn.XLOOKUP(D933,products!$A$1:$A$49,products!$C$1:$C$49,0)</f>
        <v>D</v>
      </c>
      <c r="K933" s="6">
        <f>_xlfn.XLOOKUP(D933,products!$A$1:$A$49,products!$D$1:$D$49,0)</f>
        <v>0.5</v>
      </c>
      <c r="L933" s="8">
        <f>_xlfn.XLOOKUP(D933,products!$A$1:$A$49,products!$E$1:$E$49,0)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 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_xlfn.XLOOKUP(D934,products!$A$1:$A$49,products!$B$1:$B$49,0)</f>
        <v>Exc</v>
      </c>
      <c r="J934" t="str">
        <f>_xlfn.XLOOKUP(D934,products!$A$1:$A$49,products!$C$1:$C$49,0)</f>
        <v>M</v>
      </c>
      <c r="K934" s="6">
        <f>_xlfn.XLOOKUP(D934,products!$A$1:$A$49,products!$D$1:$D$49,0)</f>
        <v>1</v>
      </c>
      <c r="L934" s="8">
        <f>_xlfn.XLOOKUP(D934,products!$A$1:$A$49,products!$E$1:$E$49,0)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 ",_xlfn.XLOOKUP(C935,customers!$A$1:$A$1001,customers!$C$1:$C$1001,,0))</f>
        <v xml:space="preserve"> </v>
      </c>
      <c r="H935" s="2" t="str">
        <f>_xlfn.XLOOKUP(C935,customers!$A$1:$A$1001,customers!$G$1:$G$1001,,0)</f>
        <v>United States</v>
      </c>
      <c r="I935" t="str">
        <f>_xlfn.XLOOKUP(D935,products!$A$1:$A$49,products!$B$1:$B$49,0)</f>
        <v>Rob</v>
      </c>
      <c r="J935" t="str">
        <f>_xlfn.XLOOKUP(D935,products!$A$1:$A$49,products!$C$1:$C$49,0)</f>
        <v>D</v>
      </c>
      <c r="K935" s="6">
        <f>_xlfn.XLOOKUP(D935,products!$A$1:$A$49,products!$D$1:$D$49,0)</f>
        <v>1</v>
      </c>
      <c r="L935" s="8">
        <f>_xlfn.XLOOKUP(D935,products!$A$1:$A$49,products!$E$1:$E$49,0)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 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_xlfn.XLOOKUP(D936,products!$A$1:$A$49,products!$B$1:$B$49,0)</f>
        <v>Rob</v>
      </c>
      <c r="J936" t="str">
        <f>_xlfn.XLOOKUP(D936,products!$A$1:$A$49,products!$C$1:$C$49,0)</f>
        <v>M</v>
      </c>
      <c r="K936" s="6">
        <f>_xlfn.XLOOKUP(D936,products!$A$1:$A$49,products!$D$1:$D$49,0)</f>
        <v>2.5</v>
      </c>
      <c r="L936" s="8">
        <f>_xlfn.XLOOKUP(D936,products!$A$1:$A$49,products!$E$1:$E$49,0)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 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_xlfn.XLOOKUP(D937,products!$A$1:$A$49,products!$B$1:$B$49,0)</f>
        <v>Ara</v>
      </c>
      <c r="J937" t="str">
        <f>_xlfn.XLOOKUP(D937,products!$A$1:$A$49,products!$C$1:$C$49,0)</f>
        <v>M</v>
      </c>
      <c r="K937" s="6">
        <f>_xlfn.XLOOKUP(D937,products!$A$1:$A$49,products!$D$1:$D$49,0)</f>
        <v>2.5</v>
      </c>
      <c r="L937" s="8">
        <f>_xlfn.XLOOKUP(D937,products!$A$1:$A$49,products!$E$1:$E$49,0)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 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_xlfn.XLOOKUP(D938,products!$A$1:$A$49,products!$B$1:$B$49,0)</f>
        <v>Lib</v>
      </c>
      <c r="J938" t="str">
        <f>_xlfn.XLOOKUP(D938,products!$A$1:$A$49,products!$C$1:$C$49,0)</f>
        <v>D</v>
      </c>
      <c r="K938" s="6">
        <f>_xlfn.XLOOKUP(D938,products!$A$1:$A$49,products!$D$1:$D$49,0)</f>
        <v>0.5</v>
      </c>
      <c r="L938" s="8">
        <f>_xlfn.XLOOKUP(D938,products!$A$1:$A$49,products!$E$1:$E$49,0)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 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_xlfn.XLOOKUP(D939,products!$A$1:$A$49,products!$B$1:$B$49,0)</f>
        <v>Rob</v>
      </c>
      <c r="J939" t="str">
        <f>_xlfn.XLOOKUP(D939,products!$A$1:$A$49,products!$C$1:$C$49,0)</f>
        <v>M</v>
      </c>
      <c r="K939" s="6">
        <f>_xlfn.XLOOKUP(D939,products!$A$1:$A$49,products!$D$1:$D$49,0)</f>
        <v>2.5</v>
      </c>
      <c r="L939" s="8">
        <f>_xlfn.XLOOKUP(D939,products!$A$1:$A$49,products!$E$1:$E$49,0)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 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_xlfn.XLOOKUP(D940,products!$A$1:$A$49,products!$B$1:$B$49,0)</f>
        <v>Exc</v>
      </c>
      <c r="J940" t="str">
        <f>_xlfn.XLOOKUP(D940,products!$A$1:$A$49,products!$C$1:$C$49,0)</f>
        <v>L</v>
      </c>
      <c r="K940" s="6">
        <f>_xlfn.XLOOKUP(D940,products!$A$1:$A$49,products!$D$1:$D$49,0)</f>
        <v>1</v>
      </c>
      <c r="L940" s="8">
        <f>_xlfn.XLOOKUP(D940,products!$A$1:$A$49,products!$E$1:$E$49,0)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 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_xlfn.XLOOKUP(D941,products!$A$1:$A$49,products!$B$1:$B$49,0)</f>
        <v>Lib</v>
      </c>
      <c r="J941" t="str">
        <f>_xlfn.XLOOKUP(D941,products!$A$1:$A$49,products!$C$1:$C$49,0)</f>
        <v>L</v>
      </c>
      <c r="K941" s="6">
        <f>_xlfn.XLOOKUP(D941,products!$A$1:$A$49,products!$D$1:$D$49,0)</f>
        <v>0.2</v>
      </c>
      <c r="L941" s="8">
        <f>_xlfn.XLOOKUP(D941,products!$A$1:$A$49,products!$E$1:$E$49,0)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 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_xlfn.XLOOKUP(D942,products!$A$1:$A$49,products!$B$1:$B$49,0)</f>
        <v>Rob</v>
      </c>
      <c r="J942" t="str">
        <f>_xlfn.XLOOKUP(D942,products!$A$1:$A$49,products!$C$1:$C$49,0)</f>
        <v>L</v>
      </c>
      <c r="K942" s="6">
        <f>_xlfn.XLOOKUP(D942,products!$A$1:$A$49,products!$D$1:$D$49,0)</f>
        <v>0.5</v>
      </c>
      <c r="L942" s="8">
        <f>_xlfn.XLOOKUP(D942,products!$A$1:$A$49,products!$E$1:$E$49,0)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 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_xlfn.XLOOKUP(D943,products!$A$1:$A$49,products!$B$1:$B$49,0)</f>
        <v>Ara</v>
      </c>
      <c r="J943" t="str">
        <f>_xlfn.XLOOKUP(D943,products!$A$1:$A$49,products!$C$1:$C$49,0)</f>
        <v>L</v>
      </c>
      <c r="K943" s="6">
        <f>_xlfn.XLOOKUP(D943,products!$A$1:$A$49,products!$D$1:$D$49,0)</f>
        <v>0.5</v>
      </c>
      <c r="L943" s="8">
        <f>_xlfn.XLOOKUP(D943,products!$A$1:$A$49,products!$E$1:$E$49,0)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 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_xlfn.XLOOKUP(D944,products!$A$1:$A$49,products!$B$1:$B$49,0)</f>
        <v>Rob</v>
      </c>
      <c r="J944" t="str">
        <f>_xlfn.XLOOKUP(D944,products!$A$1:$A$49,products!$C$1:$C$49,0)</f>
        <v>L</v>
      </c>
      <c r="K944" s="6">
        <f>_xlfn.XLOOKUP(D944,products!$A$1:$A$49,products!$D$1:$D$49,0)</f>
        <v>1</v>
      </c>
      <c r="L944" s="8">
        <f>_xlfn.XLOOKUP(D944,products!$A$1:$A$49,products!$E$1:$E$49,0)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 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_xlfn.XLOOKUP(D945,products!$A$1:$A$49,products!$B$1:$B$49,0)</f>
        <v>Ara</v>
      </c>
      <c r="J945" t="str">
        <f>_xlfn.XLOOKUP(D945,products!$A$1:$A$49,products!$C$1:$C$49,0)</f>
        <v>L</v>
      </c>
      <c r="K945" s="6">
        <f>_xlfn.XLOOKUP(D945,products!$A$1:$A$49,products!$D$1:$D$49,0)</f>
        <v>0.5</v>
      </c>
      <c r="L945" s="8">
        <f>_xlfn.XLOOKUP(D945,products!$A$1:$A$49,products!$E$1:$E$49,0)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 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_xlfn.XLOOKUP(D946,products!$A$1:$A$49,products!$B$1:$B$49,0)</f>
        <v>Rob</v>
      </c>
      <c r="J946" t="str">
        <f>_xlfn.XLOOKUP(D946,products!$A$1:$A$49,products!$C$1:$C$49,0)</f>
        <v>L</v>
      </c>
      <c r="K946" s="6">
        <f>_xlfn.XLOOKUP(D946,products!$A$1:$A$49,products!$D$1:$D$49,0)</f>
        <v>0.5</v>
      </c>
      <c r="L946" s="8">
        <f>_xlfn.XLOOKUP(D946,products!$A$1:$A$49,products!$E$1:$E$49,0)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 ",_xlfn.XLOOKUP(C947,customers!$A$1:$A$1001,customers!$C$1:$C$1001,,0))</f>
        <v xml:space="preserve"> </v>
      </c>
      <c r="H947" s="2" t="str">
        <f>_xlfn.XLOOKUP(C947,customers!$A$1:$A$1001,customers!$G$1:$G$1001,,0)</f>
        <v>United States</v>
      </c>
      <c r="I947" t="str">
        <f>_xlfn.XLOOKUP(D947,products!$A$1:$A$49,products!$B$1:$B$49,0)</f>
        <v>Lib</v>
      </c>
      <c r="J947" t="str">
        <f>_xlfn.XLOOKUP(D947,products!$A$1:$A$49,products!$C$1:$C$49,0)</f>
        <v>D</v>
      </c>
      <c r="K947" s="6">
        <f>_xlfn.XLOOKUP(D947,products!$A$1:$A$49,products!$D$1:$D$49,0)</f>
        <v>2.5</v>
      </c>
      <c r="L947" s="8">
        <f>_xlfn.XLOOKUP(D947,products!$A$1:$A$49,products!$E$1:$E$49,0)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 ",_xlfn.XLOOKUP(C948,customers!$A$1:$A$1001,customers!$C$1:$C$1001,,0))</f>
        <v xml:space="preserve"> </v>
      </c>
      <c r="H948" s="2" t="str">
        <f>_xlfn.XLOOKUP(C948,customers!$A$1:$A$1001,customers!$G$1:$G$1001,,0)</f>
        <v>United States</v>
      </c>
      <c r="I948" t="str">
        <f>_xlfn.XLOOKUP(D948,products!$A$1:$A$49,products!$B$1:$B$49,0)</f>
        <v>Lib</v>
      </c>
      <c r="J948" t="str">
        <f>_xlfn.XLOOKUP(D948,products!$A$1:$A$49,products!$C$1:$C$49,0)</f>
        <v>D</v>
      </c>
      <c r="K948" s="6">
        <f>_xlfn.XLOOKUP(D948,products!$A$1:$A$49,products!$D$1:$D$49,0)</f>
        <v>0.5</v>
      </c>
      <c r="L948" s="8">
        <f>_xlfn.XLOOKUP(D948,products!$A$1:$A$49,products!$E$1:$E$49,0)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 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_xlfn.XLOOKUP(D949,products!$A$1:$A$49,products!$B$1:$B$49,0)</f>
        <v>Ara</v>
      </c>
      <c r="J949" t="str">
        <f>_xlfn.XLOOKUP(D949,products!$A$1:$A$49,products!$C$1:$C$49,0)</f>
        <v>M</v>
      </c>
      <c r="K949" s="6">
        <f>_xlfn.XLOOKUP(D949,products!$A$1:$A$49,products!$D$1:$D$49,0)</f>
        <v>1</v>
      </c>
      <c r="L949" s="8">
        <f>_xlfn.XLOOKUP(D949,products!$A$1:$A$49,products!$E$1:$E$49,0)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 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_xlfn.XLOOKUP(D950,products!$A$1:$A$49,products!$B$1:$B$49,0)</f>
        <v>Exc</v>
      </c>
      <c r="J950" t="str">
        <f>_xlfn.XLOOKUP(D950,products!$A$1:$A$49,products!$C$1:$C$49,0)</f>
        <v>D</v>
      </c>
      <c r="K950" s="6">
        <f>_xlfn.XLOOKUP(D950,products!$A$1:$A$49,products!$D$1:$D$49,0)</f>
        <v>2.5</v>
      </c>
      <c r="L950" s="8">
        <f>_xlfn.XLOOKUP(D950,products!$A$1:$A$49,products!$E$1:$E$49,0)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 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_xlfn.XLOOKUP(D951,products!$A$1:$A$49,products!$B$1:$B$49,0)</f>
        <v>Rob</v>
      </c>
      <c r="J951" t="str">
        <f>_xlfn.XLOOKUP(D951,products!$A$1:$A$49,products!$C$1:$C$49,0)</f>
        <v>L</v>
      </c>
      <c r="K951" s="6">
        <f>_xlfn.XLOOKUP(D951,products!$A$1:$A$49,products!$D$1:$D$49,0)</f>
        <v>2.5</v>
      </c>
      <c r="L951" s="8">
        <f>_xlfn.XLOOKUP(D951,products!$A$1:$A$49,products!$E$1:$E$49,0)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 ",_xlfn.XLOOKUP(C952,customers!$A$1:$A$1001,customers!$C$1:$C$1001,,0))</f>
        <v xml:space="preserve"> </v>
      </c>
      <c r="H952" s="2" t="str">
        <f>_xlfn.XLOOKUP(C952,customers!$A$1:$A$1001,customers!$G$1:$G$1001,,0)</f>
        <v>United States</v>
      </c>
      <c r="I952" t="str">
        <f>_xlfn.XLOOKUP(D952,products!$A$1:$A$49,products!$B$1:$B$49,0)</f>
        <v>Rob</v>
      </c>
      <c r="J952" t="str">
        <f>_xlfn.XLOOKUP(D952,products!$A$1:$A$49,products!$C$1:$C$49,0)</f>
        <v>L</v>
      </c>
      <c r="K952" s="6">
        <f>_xlfn.XLOOKUP(D952,products!$A$1:$A$49,products!$D$1:$D$49,0)</f>
        <v>0.2</v>
      </c>
      <c r="L952" s="8">
        <f>_xlfn.XLOOKUP(D952,products!$A$1:$A$49,products!$E$1:$E$49,0)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 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_xlfn.XLOOKUP(D953,products!$A$1:$A$49,products!$B$1:$B$49,0)</f>
        <v>Rob</v>
      </c>
      <c r="J953" t="str">
        <f>_xlfn.XLOOKUP(D953,products!$A$1:$A$49,products!$C$1:$C$49,0)</f>
        <v>L</v>
      </c>
      <c r="K953" s="6">
        <f>_xlfn.XLOOKUP(D953,products!$A$1:$A$49,products!$D$1:$D$49,0)</f>
        <v>0.2</v>
      </c>
      <c r="L953" s="8">
        <f>_xlfn.XLOOKUP(D953,products!$A$1:$A$49,products!$E$1:$E$49,0)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 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_xlfn.XLOOKUP(D954,products!$A$1:$A$49,products!$B$1:$B$49,0)</f>
        <v>Ara</v>
      </c>
      <c r="J954" t="str">
        <f>_xlfn.XLOOKUP(D954,products!$A$1:$A$49,products!$C$1:$C$49,0)</f>
        <v>M</v>
      </c>
      <c r="K954" s="6">
        <f>_xlfn.XLOOKUP(D954,products!$A$1:$A$49,products!$D$1:$D$49,0)</f>
        <v>1</v>
      </c>
      <c r="L954" s="8">
        <f>_xlfn.XLOOKUP(D954,products!$A$1:$A$49,products!$E$1:$E$49,0)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 ",_xlfn.XLOOKUP(C955,customers!$A$1:$A$1001,customers!$C$1:$C$1001,,0))</f>
        <v xml:space="preserve"> </v>
      </c>
      <c r="H955" s="2" t="str">
        <f>_xlfn.XLOOKUP(C955,customers!$A$1:$A$1001,customers!$G$1:$G$1001,,0)</f>
        <v>United States</v>
      </c>
      <c r="I955" t="str">
        <f>_xlfn.XLOOKUP(D955,products!$A$1:$A$49,products!$B$1:$B$49,0)</f>
        <v>Ara</v>
      </c>
      <c r="J955" t="str">
        <f>_xlfn.XLOOKUP(D955,products!$A$1:$A$49,products!$C$1:$C$49,0)</f>
        <v>L</v>
      </c>
      <c r="K955" s="6">
        <f>_xlfn.XLOOKUP(D955,products!$A$1:$A$49,products!$D$1:$D$49,0)</f>
        <v>0.2</v>
      </c>
      <c r="L955" s="8">
        <f>_xlfn.XLOOKUP(D955,products!$A$1:$A$49,products!$E$1:$E$49,0)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 ",_xlfn.XLOOKUP(C956,customers!$A$1:$A$1001,customers!$C$1:$C$1001,,0))</f>
        <v xml:space="preserve"> </v>
      </c>
      <c r="H956" s="2" t="str">
        <f>_xlfn.XLOOKUP(C956,customers!$A$1:$A$1001,customers!$G$1:$G$1001,,0)</f>
        <v>United States</v>
      </c>
      <c r="I956" t="str">
        <f>_xlfn.XLOOKUP(D956,products!$A$1:$A$49,products!$B$1:$B$49,0)</f>
        <v>Exc</v>
      </c>
      <c r="J956" t="str">
        <f>_xlfn.XLOOKUP(D956,products!$A$1:$A$49,products!$C$1:$C$49,0)</f>
        <v>D</v>
      </c>
      <c r="K956" s="6">
        <f>_xlfn.XLOOKUP(D956,products!$A$1:$A$49,products!$D$1:$D$49,0)</f>
        <v>2.5</v>
      </c>
      <c r="L956" s="8">
        <f>_xlfn.XLOOKUP(D956,products!$A$1:$A$49,products!$E$1:$E$49,0)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 ",_xlfn.XLOOKUP(C957,customers!$A$1:$A$1001,customers!$C$1:$C$1001,,0))</f>
        <v xml:space="preserve"> </v>
      </c>
      <c r="H957" s="2" t="str">
        <f>_xlfn.XLOOKUP(C957,customers!$A$1:$A$1001,customers!$G$1:$G$1001,,0)</f>
        <v>United States</v>
      </c>
      <c r="I957" t="str">
        <f>_xlfn.XLOOKUP(D957,products!$A$1:$A$49,products!$B$1:$B$49,0)</f>
        <v>Exc</v>
      </c>
      <c r="J957" t="str">
        <f>_xlfn.XLOOKUP(D957,products!$A$1:$A$49,products!$C$1:$C$49,0)</f>
        <v>L</v>
      </c>
      <c r="K957" s="6">
        <f>_xlfn.XLOOKUP(D957,products!$A$1:$A$49,products!$D$1:$D$49,0)</f>
        <v>2.5</v>
      </c>
      <c r="L957" s="8">
        <f>_xlfn.XLOOKUP(D957,products!$A$1:$A$49,products!$E$1:$E$49,0)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 ",_xlfn.XLOOKUP(C958,customers!$A$1:$A$1001,customers!$C$1:$C$1001,,0))</f>
        <v xml:space="preserve"> </v>
      </c>
      <c r="H958" s="2" t="str">
        <f>_xlfn.XLOOKUP(C958,customers!$A$1:$A$1001,customers!$G$1:$G$1001,,0)</f>
        <v>United States</v>
      </c>
      <c r="I958" t="str">
        <f>_xlfn.XLOOKUP(D958,products!$A$1:$A$49,products!$B$1:$B$49,0)</f>
        <v>Rob</v>
      </c>
      <c r="J958" t="str">
        <f>_xlfn.XLOOKUP(D958,products!$A$1:$A$49,products!$C$1:$C$49,0)</f>
        <v>L</v>
      </c>
      <c r="K958" s="6">
        <f>_xlfn.XLOOKUP(D958,products!$A$1:$A$49,products!$D$1:$D$49,0)</f>
        <v>2.5</v>
      </c>
      <c r="L958" s="8">
        <f>_xlfn.XLOOKUP(D958,products!$A$1:$A$49,products!$E$1:$E$49,0)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 ",_xlfn.XLOOKUP(C959,customers!$A$1:$A$1001,customers!$C$1:$C$1001,,0))</f>
        <v xml:space="preserve"> </v>
      </c>
      <c r="H959" s="2" t="str">
        <f>_xlfn.XLOOKUP(C959,customers!$A$1:$A$1001,customers!$G$1:$G$1001,,0)</f>
        <v>United States</v>
      </c>
      <c r="I959" t="str">
        <f>_xlfn.XLOOKUP(D959,products!$A$1:$A$49,products!$B$1:$B$49,0)</f>
        <v>Exc</v>
      </c>
      <c r="J959" t="str">
        <f>_xlfn.XLOOKUP(D959,products!$A$1:$A$49,products!$C$1:$C$49,0)</f>
        <v>L</v>
      </c>
      <c r="K959" s="6">
        <f>_xlfn.XLOOKUP(D959,products!$A$1:$A$49,products!$D$1:$D$49,0)</f>
        <v>1</v>
      </c>
      <c r="L959" s="8">
        <f>_xlfn.XLOOKUP(D959,products!$A$1:$A$49,products!$E$1:$E$49,0)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 ",_xlfn.XLOOKUP(C960,customers!$A$1:$A$1001,customers!$C$1:$C$1001,,0))</f>
        <v xml:space="preserve"> </v>
      </c>
      <c r="H960" s="2" t="str">
        <f>_xlfn.XLOOKUP(C960,customers!$A$1:$A$1001,customers!$G$1:$G$1001,,0)</f>
        <v>United States</v>
      </c>
      <c r="I960" t="str">
        <f>_xlfn.XLOOKUP(D960,products!$A$1:$A$49,products!$B$1:$B$49,0)</f>
        <v>Ara</v>
      </c>
      <c r="J960" t="str">
        <f>_xlfn.XLOOKUP(D960,products!$A$1:$A$49,products!$C$1:$C$49,0)</f>
        <v>L</v>
      </c>
      <c r="K960" s="6">
        <f>_xlfn.XLOOKUP(D960,products!$A$1:$A$49,products!$D$1:$D$49,0)</f>
        <v>0.2</v>
      </c>
      <c r="L960" s="8">
        <f>_xlfn.XLOOKUP(D960,products!$A$1:$A$49,products!$E$1:$E$49,0)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 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_xlfn.XLOOKUP(D961,products!$A$1:$A$49,products!$B$1:$B$49,0)</f>
        <v>Lib</v>
      </c>
      <c r="J961" t="str">
        <f>_xlfn.XLOOKUP(D961,products!$A$1:$A$49,products!$C$1:$C$49,0)</f>
        <v>L</v>
      </c>
      <c r="K961" s="6">
        <f>_xlfn.XLOOKUP(D961,products!$A$1:$A$49,products!$D$1:$D$49,0)</f>
        <v>0.2</v>
      </c>
      <c r="L961" s="8">
        <f>_xlfn.XLOOKUP(D961,products!$A$1:$A$49,products!$E$1:$E$49,0)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 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_xlfn.XLOOKUP(D962,products!$A$1:$A$49,products!$B$1:$B$49,0)</f>
        <v>Lib</v>
      </c>
      <c r="J962" t="str">
        <f>_xlfn.XLOOKUP(D962,products!$A$1:$A$49,products!$C$1:$C$49,0)</f>
        <v>L</v>
      </c>
      <c r="K962" s="6">
        <f>_xlfn.XLOOKUP(D962,products!$A$1:$A$49,products!$D$1:$D$49,0)</f>
        <v>1</v>
      </c>
      <c r="L962" s="8">
        <f>_xlfn.XLOOKUP(D962,products!$A$1:$A$49,products!$E$1:$E$49,0)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 ",_xlfn.XLOOKUP(C963,customers!$A$1:$A$1001,customers!$C$1:$C$1001,,0))</f>
        <v xml:space="preserve"> </v>
      </c>
      <c r="H963" s="2" t="str">
        <f>_xlfn.XLOOKUP(C963,customers!$A$1:$A$1001,customers!$G$1:$G$1001,,0)</f>
        <v>United States</v>
      </c>
      <c r="I963" t="str">
        <f>_xlfn.XLOOKUP(D963,products!$A$1:$A$49,products!$B$1:$B$49,0)</f>
        <v>Ara</v>
      </c>
      <c r="J963" t="str">
        <f>_xlfn.XLOOKUP(D963,products!$A$1:$A$49,products!$C$1:$C$49,0)</f>
        <v>D</v>
      </c>
      <c r="K963" s="6">
        <f>_xlfn.XLOOKUP(D963,products!$A$1:$A$49,products!$D$1:$D$49,0)</f>
        <v>2.5</v>
      </c>
      <c r="L963" s="8">
        <f>_xlfn.XLOOKUP(D963,products!$A$1:$A$49,products!$E$1:$E$49,0)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 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 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_xlfn.XLOOKUP(D964,products!$A$1:$A$49,products!$B$1:$B$49,0)</f>
        <v>Rob</v>
      </c>
      <c r="J964" t="str">
        <f>_xlfn.XLOOKUP(D964,products!$A$1:$A$49,products!$C$1:$C$49,0)</f>
        <v>D</v>
      </c>
      <c r="K964" s="6">
        <f>_xlfn.XLOOKUP(D964,products!$A$1:$A$49,products!$D$1:$D$49,0)</f>
        <v>1</v>
      </c>
      <c r="L964" s="8">
        <f>_xlfn.XLOOKUP(D964,products!$A$1:$A$49,products!$E$1:$E$49,0)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 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_xlfn.XLOOKUP(D965,products!$A$1:$A$49,products!$B$1:$B$49,0)</f>
        <v>Rob</v>
      </c>
      <c r="J965" t="str">
        <f>_xlfn.XLOOKUP(D965,products!$A$1:$A$49,products!$C$1:$C$49,0)</f>
        <v>M</v>
      </c>
      <c r="K965" s="6">
        <f>_xlfn.XLOOKUP(D965,products!$A$1:$A$49,products!$D$1:$D$49,0)</f>
        <v>0.5</v>
      </c>
      <c r="L965" s="8">
        <f>_xlfn.XLOOKUP(D965,products!$A$1:$A$49,products!$E$1:$E$49,0)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 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_xlfn.XLOOKUP(D966,products!$A$1:$A$49,products!$B$1:$B$49,0)</f>
        <v>Exc</v>
      </c>
      <c r="J966" t="str">
        <f>_xlfn.XLOOKUP(D966,products!$A$1:$A$49,products!$C$1:$C$49,0)</f>
        <v>L</v>
      </c>
      <c r="K966" s="6">
        <f>_xlfn.XLOOKUP(D966,products!$A$1:$A$49,products!$D$1:$D$49,0)</f>
        <v>0.2</v>
      </c>
      <c r="L966" s="8">
        <f>_xlfn.XLOOKUP(D966,products!$A$1:$A$49,products!$E$1:$E$49,0)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 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_xlfn.XLOOKUP(D967,products!$A$1:$A$49,products!$B$1:$B$49,0)</f>
        <v>Rob</v>
      </c>
      <c r="J967" t="str">
        <f>_xlfn.XLOOKUP(D967,products!$A$1:$A$49,products!$C$1:$C$49,0)</f>
        <v>M</v>
      </c>
      <c r="K967" s="6">
        <f>_xlfn.XLOOKUP(D967,products!$A$1:$A$49,products!$D$1:$D$49,0)</f>
        <v>1</v>
      </c>
      <c r="L967" s="8">
        <f>_xlfn.XLOOKUP(D967,products!$A$1:$A$49,products!$E$1:$E$49,0)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 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_xlfn.XLOOKUP(D968,products!$A$1:$A$49,products!$B$1:$B$49,0)</f>
        <v>Exc</v>
      </c>
      <c r="J968" t="str">
        <f>_xlfn.XLOOKUP(D968,products!$A$1:$A$49,products!$C$1:$C$49,0)</f>
        <v>L</v>
      </c>
      <c r="K968" s="6">
        <f>_xlfn.XLOOKUP(D968,products!$A$1:$A$49,products!$D$1:$D$49,0)</f>
        <v>0.5</v>
      </c>
      <c r="L968" s="8">
        <f>_xlfn.XLOOKUP(D968,products!$A$1:$A$49,products!$E$1:$E$49,0)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 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_xlfn.XLOOKUP(D969,products!$A$1:$A$49,products!$B$1:$B$49,0)</f>
        <v>Rob</v>
      </c>
      <c r="J969" t="str">
        <f>_xlfn.XLOOKUP(D969,products!$A$1:$A$49,products!$C$1:$C$49,0)</f>
        <v>D</v>
      </c>
      <c r="K969" s="6">
        <f>_xlfn.XLOOKUP(D969,products!$A$1:$A$49,products!$D$1:$D$49,0)</f>
        <v>0.2</v>
      </c>
      <c r="L969" s="8">
        <f>_xlfn.XLOOKUP(D969,products!$A$1:$A$49,products!$E$1:$E$49,0)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 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_xlfn.XLOOKUP(D970,products!$A$1:$A$49,products!$B$1:$B$49,0)</f>
        <v>Rob</v>
      </c>
      <c r="J970" t="str">
        <f>_xlfn.XLOOKUP(D970,products!$A$1:$A$49,products!$C$1:$C$49,0)</f>
        <v>M</v>
      </c>
      <c r="K970" s="6">
        <f>_xlfn.XLOOKUP(D970,products!$A$1:$A$49,products!$D$1:$D$49,0)</f>
        <v>0.2</v>
      </c>
      <c r="L970" s="8">
        <f>_xlfn.XLOOKUP(D970,products!$A$1:$A$49,products!$E$1:$E$49,0)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 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_xlfn.XLOOKUP(D971,products!$A$1:$A$49,products!$B$1:$B$49,0)</f>
        <v>Lib</v>
      </c>
      <c r="J971" t="str">
        <f>_xlfn.XLOOKUP(D971,products!$A$1:$A$49,products!$C$1:$C$49,0)</f>
        <v>D</v>
      </c>
      <c r="K971" s="6">
        <f>_xlfn.XLOOKUP(D971,products!$A$1:$A$49,products!$D$1:$D$49,0)</f>
        <v>1</v>
      </c>
      <c r="L971" s="8">
        <f>_xlfn.XLOOKUP(D971,products!$A$1:$A$49,products!$E$1:$E$49,0)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 ",_xlfn.XLOOKUP(C972,customers!$A$1:$A$1001,customers!$C$1:$C$1001,,0))</f>
        <v xml:space="preserve"> </v>
      </c>
      <c r="H972" s="2" t="str">
        <f>_xlfn.XLOOKUP(C972,customers!$A$1:$A$1001,customers!$G$1:$G$1001,,0)</f>
        <v>United States</v>
      </c>
      <c r="I972" t="str">
        <f>_xlfn.XLOOKUP(D972,products!$A$1:$A$49,products!$B$1:$B$49,0)</f>
        <v>Exc</v>
      </c>
      <c r="J972" t="str">
        <f>_xlfn.XLOOKUP(D972,products!$A$1:$A$49,products!$C$1:$C$49,0)</f>
        <v>M</v>
      </c>
      <c r="K972" s="6">
        <f>_xlfn.XLOOKUP(D972,products!$A$1:$A$49,products!$D$1:$D$49,0)</f>
        <v>0.5</v>
      </c>
      <c r="L972" s="8">
        <f>_xlfn.XLOOKUP(D972,products!$A$1:$A$49,products!$E$1:$E$49,0)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 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_xlfn.XLOOKUP(D973,products!$A$1:$A$49,products!$B$1:$B$49,0)</f>
        <v>Ara</v>
      </c>
      <c r="J973" t="str">
        <f>_xlfn.XLOOKUP(D973,products!$A$1:$A$49,products!$C$1:$C$49,0)</f>
        <v>L</v>
      </c>
      <c r="K973" s="6">
        <f>_xlfn.XLOOKUP(D973,products!$A$1:$A$49,products!$D$1:$D$49,0)</f>
        <v>2.5</v>
      </c>
      <c r="L973" s="8">
        <f>_xlfn.XLOOKUP(D973,products!$A$1:$A$49,products!$E$1:$E$49,0)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 ",_xlfn.XLOOKUP(C974,customers!$A$1:$A$1001,customers!$C$1:$C$1001,,0))</f>
        <v xml:space="preserve"> </v>
      </c>
      <c r="H974" s="2" t="str">
        <f>_xlfn.XLOOKUP(C974,customers!$A$1:$A$1001,customers!$G$1:$G$1001,,0)</f>
        <v>Ireland</v>
      </c>
      <c r="I974" t="str">
        <f>_xlfn.XLOOKUP(D974,products!$A$1:$A$49,products!$B$1:$B$49,0)</f>
        <v>Ara</v>
      </c>
      <c r="J974" t="str">
        <f>_xlfn.XLOOKUP(D974,products!$A$1:$A$49,products!$C$1:$C$49,0)</f>
        <v>L</v>
      </c>
      <c r="K974" s="6">
        <f>_xlfn.XLOOKUP(D974,products!$A$1:$A$49,products!$D$1:$D$49,0)</f>
        <v>2.5</v>
      </c>
      <c r="L974" s="8">
        <f>_xlfn.XLOOKUP(D974,products!$A$1:$A$49,products!$E$1:$E$49,0)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 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_xlfn.XLOOKUP(D975,products!$A$1:$A$49,products!$B$1:$B$49,0)</f>
        <v>Lib</v>
      </c>
      <c r="J975" t="str">
        <f>_xlfn.XLOOKUP(D975,products!$A$1:$A$49,products!$C$1:$C$49,0)</f>
        <v>M</v>
      </c>
      <c r="K975" s="6">
        <f>_xlfn.XLOOKUP(D975,products!$A$1:$A$49,products!$D$1:$D$49,0)</f>
        <v>1</v>
      </c>
      <c r="L975" s="8">
        <f>_xlfn.XLOOKUP(D975,products!$A$1:$A$49,products!$E$1:$E$49,0)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 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_xlfn.XLOOKUP(D976,products!$A$1:$A$49,products!$B$1:$B$49,0)</f>
        <v>Rob</v>
      </c>
      <c r="J976" t="str">
        <f>_xlfn.XLOOKUP(D976,products!$A$1:$A$49,products!$C$1:$C$49,0)</f>
        <v>D</v>
      </c>
      <c r="K976" s="6">
        <f>_xlfn.XLOOKUP(D976,products!$A$1:$A$49,products!$D$1:$D$49,0)</f>
        <v>0.5</v>
      </c>
      <c r="L976" s="8">
        <f>_xlfn.XLOOKUP(D976,products!$A$1:$A$49,products!$E$1:$E$49,0)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 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_xlfn.XLOOKUP(D977,products!$A$1:$A$49,products!$B$1:$B$49,0)</f>
        <v>Ara</v>
      </c>
      <c r="J977" t="str">
        <f>_xlfn.XLOOKUP(D977,products!$A$1:$A$49,products!$C$1:$C$49,0)</f>
        <v>D</v>
      </c>
      <c r="K977" s="6">
        <f>_xlfn.XLOOKUP(D977,products!$A$1:$A$49,products!$D$1:$D$49,0)</f>
        <v>0.2</v>
      </c>
      <c r="L977" s="8">
        <f>_xlfn.XLOOKUP(D977,products!$A$1:$A$49,products!$E$1:$E$49,0)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 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_xlfn.XLOOKUP(D978,products!$A$1:$A$49,products!$B$1:$B$49,0)</f>
        <v>Rob</v>
      </c>
      <c r="J978" t="str">
        <f>_xlfn.XLOOKUP(D978,products!$A$1:$A$49,products!$C$1:$C$49,0)</f>
        <v>L</v>
      </c>
      <c r="K978" s="6">
        <f>_xlfn.XLOOKUP(D978,products!$A$1:$A$49,products!$D$1:$D$49,0)</f>
        <v>2.5</v>
      </c>
      <c r="L978" s="8">
        <f>_xlfn.XLOOKUP(D978,products!$A$1:$A$49,products!$E$1:$E$49,0)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 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_xlfn.XLOOKUP(D979,products!$A$1:$A$49,products!$B$1:$B$49,0)</f>
        <v>Rob</v>
      </c>
      <c r="J979" t="str">
        <f>_xlfn.XLOOKUP(D979,products!$A$1:$A$49,products!$C$1:$C$49,0)</f>
        <v>L</v>
      </c>
      <c r="K979" s="6">
        <f>_xlfn.XLOOKUP(D979,products!$A$1:$A$49,products!$D$1:$D$49,0)</f>
        <v>1</v>
      </c>
      <c r="L979" s="8">
        <f>_xlfn.XLOOKUP(D979,products!$A$1:$A$49,products!$E$1:$E$49,0)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 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_xlfn.XLOOKUP(D980,products!$A$1:$A$49,products!$B$1:$B$49,0)</f>
        <v>Ara</v>
      </c>
      <c r="J980" t="str">
        <f>_xlfn.XLOOKUP(D980,products!$A$1:$A$49,products!$C$1:$C$49,0)</f>
        <v>L</v>
      </c>
      <c r="K980" s="6">
        <f>_xlfn.XLOOKUP(D980,products!$A$1:$A$49,products!$D$1:$D$49,0)</f>
        <v>0.5</v>
      </c>
      <c r="L980" s="8">
        <f>_xlfn.XLOOKUP(D980,products!$A$1:$A$49,products!$E$1:$E$49,0)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 ",_xlfn.XLOOKUP(C981,customers!$A$1:$A$1001,customers!$C$1:$C$1001,,0))</f>
        <v xml:space="preserve"> </v>
      </c>
      <c r="H981" s="2" t="str">
        <f>_xlfn.XLOOKUP(C981,customers!$A$1:$A$1001,customers!$G$1:$G$1001,,0)</f>
        <v>United States</v>
      </c>
      <c r="I981" t="str">
        <f>_xlfn.XLOOKUP(D981,products!$A$1:$A$49,products!$B$1:$B$49,0)</f>
        <v>Rob</v>
      </c>
      <c r="J981" t="str">
        <f>_xlfn.XLOOKUP(D981,products!$A$1:$A$49,products!$C$1:$C$49,0)</f>
        <v>D</v>
      </c>
      <c r="K981" s="6">
        <f>_xlfn.XLOOKUP(D981,products!$A$1:$A$49,products!$D$1:$D$49,0)</f>
        <v>0.5</v>
      </c>
      <c r="L981" s="8">
        <f>_xlfn.XLOOKUP(D981,products!$A$1:$A$49,products!$E$1:$E$49,0)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 ",_xlfn.XLOOKUP(C982,customers!$A$1:$A$1001,customers!$C$1:$C$1001,,0))</f>
        <v xml:space="preserve"> </v>
      </c>
      <c r="H982" s="2" t="str">
        <f>_xlfn.XLOOKUP(C982,customers!$A$1:$A$1001,customers!$G$1:$G$1001,,0)</f>
        <v>United States</v>
      </c>
      <c r="I982" t="str">
        <f>_xlfn.XLOOKUP(D982,products!$A$1:$A$49,products!$B$1:$B$49,0)</f>
        <v>Exc</v>
      </c>
      <c r="J982" t="str">
        <f>_xlfn.XLOOKUP(D982,products!$A$1:$A$49,products!$C$1:$C$49,0)</f>
        <v>D</v>
      </c>
      <c r="K982" s="6">
        <f>_xlfn.XLOOKUP(D982,products!$A$1:$A$49,products!$D$1:$D$49,0)</f>
        <v>2.5</v>
      </c>
      <c r="L982" s="8">
        <f>_xlfn.XLOOKUP(D982,products!$A$1:$A$49,products!$E$1:$E$49,0)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 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_xlfn.XLOOKUP(D983,products!$A$1:$A$49,products!$B$1:$B$49,0)</f>
        <v>Exc</v>
      </c>
      <c r="J983" t="str">
        <f>_xlfn.XLOOKUP(D983,products!$A$1:$A$49,products!$C$1:$C$49,0)</f>
        <v>D</v>
      </c>
      <c r="K983" s="6">
        <f>_xlfn.XLOOKUP(D983,products!$A$1:$A$49,products!$D$1:$D$49,0)</f>
        <v>0.2</v>
      </c>
      <c r="L983" s="8">
        <f>_xlfn.XLOOKUP(D983,products!$A$1:$A$49,products!$E$1:$E$49,0)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 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_xlfn.XLOOKUP(D984,products!$A$1:$A$49,products!$B$1:$B$49,0)</f>
        <v>Rob</v>
      </c>
      <c r="J984" t="str">
        <f>_xlfn.XLOOKUP(D984,products!$A$1:$A$49,products!$C$1:$C$49,0)</f>
        <v>L</v>
      </c>
      <c r="K984" s="6">
        <f>_xlfn.XLOOKUP(D984,products!$A$1:$A$49,products!$D$1:$D$49,0)</f>
        <v>1</v>
      </c>
      <c r="L984" s="8">
        <f>_xlfn.XLOOKUP(D984,products!$A$1:$A$49,products!$E$1:$E$49,0)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 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_xlfn.XLOOKUP(D985,products!$A$1:$A$49,products!$B$1:$B$49,0)</f>
        <v>Ara</v>
      </c>
      <c r="J985" t="str">
        <f>_xlfn.XLOOKUP(D985,products!$A$1:$A$49,products!$C$1:$C$49,0)</f>
        <v>M</v>
      </c>
      <c r="K985" s="6">
        <f>_xlfn.XLOOKUP(D985,products!$A$1:$A$49,products!$D$1:$D$49,0)</f>
        <v>0.2</v>
      </c>
      <c r="L985" s="8">
        <f>_xlfn.XLOOKUP(D985,products!$A$1:$A$49,products!$E$1:$E$49,0)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 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_xlfn.XLOOKUP(D986,products!$A$1:$A$49,products!$B$1:$B$49,0)</f>
        <v>Exc</v>
      </c>
      <c r="J986" t="str">
        <f>_xlfn.XLOOKUP(D986,products!$A$1:$A$49,products!$C$1:$C$49,0)</f>
        <v>M</v>
      </c>
      <c r="K986" s="6">
        <f>_xlfn.XLOOKUP(D986,products!$A$1:$A$49,products!$D$1:$D$49,0)</f>
        <v>2.5</v>
      </c>
      <c r="L986" s="8">
        <f>_xlfn.XLOOKUP(D986,products!$A$1:$A$49,products!$E$1:$E$49,0)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 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_xlfn.XLOOKUP(D987,products!$A$1:$A$49,products!$B$1:$B$49,0)</f>
        <v>Rob</v>
      </c>
      <c r="J987" t="str">
        <f>_xlfn.XLOOKUP(D987,products!$A$1:$A$49,products!$C$1:$C$49,0)</f>
        <v>L</v>
      </c>
      <c r="K987" s="6">
        <f>_xlfn.XLOOKUP(D987,products!$A$1:$A$49,products!$D$1:$D$49,0)</f>
        <v>1</v>
      </c>
      <c r="L987" s="8">
        <f>_xlfn.XLOOKUP(D987,products!$A$1:$A$49,products!$E$1:$E$49,0)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 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_xlfn.XLOOKUP(D988,products!$A$1:$A$49,products!$B$1:$B$49,0)</f>
        <v>Lib</v>
      </c>
      <c r="J988" t="str">
        <f>_xlfn.XLOOKUP(D988,products!$A$1:$A$49,products!$C$1:$C$49,0)</f>
        <v>M</v>
      </c>
      <c r="K988" s="6">
        <f>_xlfn.XLOOKUP(D988,products!$A$1:$A$49,products!$D$1:$D$49,0)</f>
        <v>2.5</v>
      </c>
      <c r="L988" s="8">
        <f>_xlfn.XLOOKUP(D988,products!$A$1:$A$49,products!$E$1:$E$49,0)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 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_xlfn.XLOOKUP(D989,products!$A$1:$A$49,products!$B$1:$B$49,0)</f>
        <v>Ara</v>
      </c>
      <c r="J989" t="str">
        <f>_xlfn.XLOOKUP(D989,products!$A$1:$A$49,products!$C$1:$C$49,0)</f>
        <v>D</v>
      </c>
      <c r="K989" s="6">
        <f>_xlfn.XLOOKUP(D989,products!$A$1:$A$49,products!$D$1:$D$49,0)</f>
        <v>0.5</v>
      </c>
      <c r="L989" s="8">
        <f>_xlfn.XLOOKUP(D989,products!$A$1:$A$49,products!$E$1:$E$49,0)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 ",_xlfn.XLOOKUP(C990,customers!$A$1:$A$1001,customers!$C$1:$C$1001,,0))</f>
        <v xml:space="preserve"> </v>
      </c>
      <c r="H990" s="2" t="str">
        <f>_xlfn.XLOOKUP(C990,customers!$A$1:$A$1001,customers!$G$1:$G$1001,,0)</f>
        <v>United Kingdom</v>
      </c>
      <c r="I990" t="str">
        <f>_xlfn.XLOOKUP(D990,products!$A$1:$A$49,products!$B$1:$B$49,0)</f>
        <v>Rob</v>
      </c>
      <c r="J990" t="str">
        <f>_xlfn.XLOOKUP(D990,products!$A$1:$A$49,products!$C$1:$C$49,0)</f>
        <v>M</v>
      </c>
      <c r="K990" s="6">
        <f>_xlfn.XLOOKUP(D990,products!$A$1:$A$49,products!$D$1:$D$49,0)</f>
        <v>1</v>
      </c>
      <c r="L990" s="8">
        <f>_xlfn.XLOOKUP(D990,products!$A$1:$A$49,products!$E$1:$E$49,0)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 ",_xlfn.XLOOKUP(C991,customers!$A$1:$A$1001,customers!$C$1:$C$1001,,0))</f>
        <v xml:space="preserve"> </v>
      </c>
      <c r="H991" s="2" t="str">
        <f>_xlfn.XLOOKUP(C991,customers!$A$1:$A$1001,customers!$G$1:$G$1001,,0)</f>
        <v>United States</v>
      </c>
      <c r="I991" t="str">
        <f>_xlfn.XLOOKUP(D991,products!$A$1:$A$49,products!$B$1:$B$49,0)</f>
        <v>Ara</v>
      </c>
      <c r="J991" t="str">
        <f>_xlfn.XLOOKUP(D991,products!$A$1:$A$49,products!$C$1:$C$49,0)</f>
        <v>M</v>
      </c>
      <c r="K991" s="6">
        <f>_xlfn.XLOOKUP(D991,products!$A$1:$A$49,products!$D$1:$D$49,0)</f>
        <v>2.5</v>
      </c>
      <c r="L991" s="8">
        <f>_xlfn.XLOOKUP(D991,products!$A$1:$A$49,products!$E$1:$E$49,0)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 ",_xlfn.XLOOKUP(C992,customers!$A$1:$A$1001,customers!$C$1:$C$1001,,0))</f>
        <v xml:space="preserve"> </v>
      </c>
      <c r="H992" s="2" t="str">
        <f>_xlfn.XLOOKUP(C992,customers!$A$1:$A$1001,customers!$G$1:$G$1001,,0)</f>
        <v>United States</v>
      </c>
      <c r="I992" t="str">
        <f>_xlfn.XLOOKUP(D992,products!$A$1:$A$49,products!$B$1:$B$49,0)</f>
        <v>Exc</v>
      </c>
      <c r="J992" t="str">
        <f>_xlfn.XLOOKUP(D992,products!$A$1:$A$49,products!$C$1:$C$49,0)</f>
        <v>D</v>
      </c>
      <c r="K992" s="6">
        <f>_xlfn.XLOOKUP(D992,products!$A$1:$A$49,products!$D$1:$D$49,0)</f>
        <v>0.2</v>
      </c>
      <c r="L992" s="8">
        <f>_xlfn.XLOOKUP(D992,products!$A$1:$A$49,products!$E$1:$E$49,0)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 ",_xlfn.XLOOKUP(C993,customers!$A$1:$A$1001,customers!$C$1:$C$1001,,0))</f>
        <v xml:space="preserve"> </v>
      </c>
      <c r="H993" s="2" t="str">
        <f>_xlfn.XLOOKUP(C993,customers!$A$1:$A$1001,customers!$G$1:$G$1001,,0)</f>
        <v>United States</v>
      </c>
      <c r="I993" t="str">
        <f>_xlfn.XLOOKUP(D993,products!$A$1:$A$49,products!$B$1:$B$49,0)</f>
        <v>Lib</v>
      </c>
      <c r="J993" t="str">
        <f>_xlfn.XLOOKUP(D993,products!$A$1:$A$49,products!$C$1:$C$49,0)</f>
        <v>D</v>
      </c>
      <c r="K993" s="6">
        <f>_xlfn.XLOOKUP(D993,products!$A$1:$A$49,products!$D$1:$D$49,0)</f>
        <v>0.5</v>
      </c>
      <c r="L993" s="8">
        <f>_xlfn.XLOOKUP(D993,products!$A$1:$A$49,products!$E$1:$E$49,0)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 ",_xlfn.XLOOKUP(C994,customers!$A$1:$A$1001,customers!$C$1:$C$1001,,0))</f>
        <v xml:space="preserve"> </v>
      </c>
      <c r="H994" s="2" t="str">
        <f>_xlfn.XLOOKUP(C994,customers!$A$1:$A$1001,customers!$G$1:$G$1001,,0)</f>
        <v>Ireland</v>
      </c>
      <c r="I994" t="str">
        <f>_xlfn.XLOOKUP(D994,products!$A$1:$A$49,products!$B$1:$B$49,0)</f>
        <v>Lib</v>
      </c>
      <c r="J994" t="str">
        <f>_xlfn.XLOOKUP(D994,products!$A$1:$A$49,products!$C$1:$C$49,0)</f>
        <v>L</v>
      </c>
      <c r="K994" s="6">
        <f>_xlfn.XLOOKUP(D994,products!$A$1:$A$49,products!$D$1:$D$49,0)</f>
        <v>2.5</v>
      </c>
      <c r="L994" s="8">
        <f>_xlfn.XLOOKUP(D994,products!$A$1:$A$49,products!$E$1:$E$49,0)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 ",_xlfn.XLOOKUP(C995,customers!$A$1:$A$1001,customers!$C$1:$C$1001,,0))</f>
        <v xml:space="preserve"> </v>
      </c>
      <c r="H995" s="2" t="str">
        <f>_xlfn.XLOOKUP(C995,customers!$A$1:$A$1001,customers!$G$1:$G$1001,,0)</f>
        <v>United States</v>
      </c>
      <c r="I995" t="str">
        <f>_xlfn.XLOOKUP(D995,products!$A$1:$A$49,products!$B$1:$B$49,0)</f>
        <v>Ara</v>
      </c>
      <c r="J995" t="str">
        <f>_xlfn.XLOOKUP(D995,products!$A$1:$A$49,products!$C$1:$C$49,0)</f>
        <v>L</v>
      </c>
      <c r="K995" s="6">
        <f>_xlfn.XLOOKUP(D995,products!$A$1:$A$49,products!$D$1:$D$49,0)</f>
        <v>1</v>
      </c>
      <c r="L995" s="8">
        <f>_xlfn.XLOOKUP(D995,products!$A$1:$A$49,products!$E$1:$E$49,0)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 ",_xlfn.XLOOKUP(C996,customers!$A$1:$A$1001,customers!$C$1:$C$1001,,0))</f>
        <v xml:space="preserve"> </v>
      </c>
      <c r="H996" s="2" t="str">
        <f>_xlfn.XLOOKUP(C996,customers!$A$1:$A$1001,customers!$G$1:$G$1001,,0)</f>
        <v>Ireland</v>
      </c>
      <c r="I996" t="str">
        <f>_xlfn.XLOOKUP(D996,products!$A$1:$A$49,products!$B$1:$B$49,0)</f>
        <v>Ara</v>
      </c>
      <c r="J996" t="str">
        <f>_xlfn.XLOOKUP(D996,products!$A$1:$A$49,products!$C$1:$C$49,0)</f>
        <v>D</v>
      </c>
      <c r="K996" s="6">
        <f>_xlfn.XLOOKUP(D996,products!$A$1:$A$49,products!$D$1:$D$49,0)</f>
        <v>0.2</v>
      </c>
      <c r="L996" s="8">
        <f>_xlfn.XLOOKUP(D996,products!$A$1:$A$49,products!$E$1:$E$49,0)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 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_xlfn.XLOOKUP(D997,products!$A$1:$A$49,products!$B$1:$B$49,0)</f>
        <v>Rob</v>
      </c>
      <c r="J997" t="str">
        <f>_xlfn.XLOOKUP(D997,products!$A$1:$A$49,products!$C$1:$C$49,0)</f>
        <v>L</v>
      </c>
      <c r="K997" s="6">
        <f>_xlfn.XLOOKUP(D997,products!$A$1:$A$49,products!$D$1:$D$49,0)</f>
        <v>2.5</v>
      </c>
      <c r="L997" s="8">
        <f>_xlfn.XLOOKUP(D997,products!$A$1:$A$49,products!$E$1:$E$49,0)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 ",_xlfn.XLOOKUP(C998,customers!$A$1:$A$1001,customers!$C$1:$C$1001,,0))</f>
        <v xml:space="preserve"> </v>
      </c>
      <c r="H998" s="2" t="str">
        <f>_xlfn.XLOOKUP(C998,customers!$A$1:$A$1001,customers!$G$1:$G$1001,,0)</f>
        <v>United States</v>
      </c>
      <c r="I998" t="str">
        <f>_xlfn.XLOOKUP(D998,products!$A$1:$A$49,products!$B$1:$B$49,0)</f>
        <v>Rob</v>
      </c>
      <c r="J998" t="str">
        <f>_xlfn.XLOOKUP(D998,products!$A$1:$A$49,products!$C$1:$C$49,0)</f>
        <v>M</v>
      </c>
      <c r="K998" s="6">
        <f>_xlfn.XLOOKUP(D998,products!$A$1:$A$49,products!$D$1:$D$49,0)</f>
        <v>0.5</v>
      </c>
      <c r="L998" s="8">
        <f>_xlfn.XLOOKUP(D998,products!$A$1:$A$49,products!$E$1:$E$49,0)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 ",_xlfn.XLOOKUP(C999,customers!$A$1:$A$1001,customers!$C$1:$C$1001,,0))</f>
        <v xml:space="preserve"> </v>
      </c>
      <c r="H999" s="2" t="str">
        <f>_xlfn.XLOOKUP(C999,customers!$A$1:$A$1001,customers!$G$1:$G$1001,,0)</f>
        <v>United States</v>
      </c>
      <c r="I999" t="str">
        <f>_xlfn.XLOOKUP(D999,products!$A$1:$A$49,products!$B$1:$B$49,0)</f>
        <v>Ara</v>
      </c>
      <c r="J999" t="str">
        <f>_xlfn.XLOOKUP(D999,products!$A$1:$A$49,products!$C$1:$C$49,0)</f>
        <v>M</v>
      </c>
      <c r="K999" s="6">
        <f>_xlfn.XLOOKUP(D999,products!$A$1:$A$49,products!$D$1:$D$49,0)</f>
        <v>0.5</v>
      </c>
      <c r="L999" s="8">
        <f>_xlfn.XLOOKUP(D999,products!$A$1:$A$49,products!$E$1:$E$49,0)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 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_xlfn.XLOOKUP(D1000,products!$A$1:$A$49,products!$B$1:$B$49,0)</f>
        <v>Ara</v>
      </c>
      <c r="J1000" t="str">
        <f>_xlfn.XLOOKUP(D1000,products!$A$1:$A$49,products!$C$1:$C$49,0)</f>
        <v>D</v>
      </c>
      <c r="K1000" s="6">
        <f>_xlfn.XLOOKUP(D1000,products!$A$1:$A$49,products!$D$1:$D$49,0)</f>
        <v>1</v>
      </c>
      <c r="L1000" s="8">
        <f>_xlfn.XLOOKUP(D1000,products!$A$1:$A$49,products!$E$1:$E$49,0)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 ",_xlfn.XLOOKUP(C1001,customers!$A$1:$A$1001,customers!$C$1:$C$1001,,0))</f>
        <v xml:space="preserve"> </v>
      </c>
      <c r="H1001" s="2" t="str">
        <f>_xlfn.XLOOKUP(C1001,customers!$A$1:$A$1001,customers!$G$1:$G$1001,,0)</f>
        <v>United Kingdom</v>
      </c>
      <c r="I1001" t="str">
        <f>_xlfn.XLOOKUP(D1001,products!$A$1:$A$49,products!$B$1:$B$49,0)</f>
        <v>Exc</v>
      </c>
      <c r="J1001" t="str">
        <f>_xlfn.XLOOKUP(D1001,products!$A$1:$A$49,products!$C$1:$C$49,0)</f>
        <v>M</v>
      </c>
      <c r="K1001" s="6">
        <f>_xlfn.XLOOKUP(D1001,products!$A$1:$A$49,products!$D$1:$D$49,0)</f>
        <v>0.2</v>
      </c>
      <c r="L1001" s="8">
        <f>_xlfn.XLOOKUP(D1001,products!$A$1:$A$49,products!$E$1:$E$49,0)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E996-41B8-4B4A-82F0-50444DECCC0F}">
  <dimension ref="A1:P1001"/>
  <sheetViews>
    <sheetView topLeftCell="D1" workbookViewId="0">
      <selection activeCell="P1" sqref="P1"/>
    </sheetView>
  </sheetViews>
  <sheetFormatPr baseColWidth="10" defaultColWidth="8.88671875" defaultRowHeight="14.4" x14ac:dyDescent="0.3"/>
  <cols>
    <col min="1" max="1" width="16.5546875" bestFit="1" customWidth="1"/>
    <col min="2" max="2" width="12" style="4" customWidth="1"/>
    <col min="3" max="3" width="17.44140625" bestFit="1" customWidth="1"/>
    <col min="4" max="4" width="11.77734375" customWidth="1"/>
    <col min="5" max="5" width="10.21875" customWidth="1"/>
    <col min="6" max="6" width="16.44140625" customWidth="1"/>
    <col min="7" max="7" width="25.33203125" customWidth="1"/>
    <col min="8" max="8" width="12.109375" customWidth="1"/>
    <col min="9" max="9" width="13" customWidth="1"/>
    <col min="10" max="10" width="12.109375" customWidth="1"/>
    <col min="11" max="11" width="7.21875" style="6" bestFit="1" customWidth="1"/>
    <col min="12" max="12" width="12.33203125" style="8" customWidth="1"/>
    <col min="13" max="13" width="9.6640625" style="8" customWidth="1"/>
    <col min="14" max="15" width="18" customWidth="1"/>
    <col min="16" max="16" width="13.109375" customWidth="1"/>
  </cols>
  <sheetData>
    <row r="1" spans="1:16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  <c r="P1" t="s">
        <v>6215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 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_xlfn.XLOOKUP(D2,products!$A$1:$A$49,products!$B$1:$B$49,0)</f>
        <v>Rob</v>
      </c>
      <c r="J2" t="str">
        <f>_xlfn.XLOOKUP(D2,products!$A$1:$A$49,products!$C$1:$C$49,0)</f>
        <v>M</v>
      </c>
      <c r="K2" s="6">
        <f>_xlfn.XLOOKUP(D2,products!$A$1:$A$49,products!$D$1:$D$49,0)</f>
        <v>1</v>
      </c>
      <c r="L2" s="8">
        <f>_xlfn.XLOOKUP(D2,products!$A$1:$A$49,products!$E$1:$E$49,0)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 ")))</f>
        <v>Medium</v>
      </c>
      <c r="P2" t="str">
        <f>_xlfn.XLOOKUP(C2,customers!$A$1:$A$1001,customers!$I$1:$I$1001,,0)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 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_xlfn.XLOOKUP(D3,products!$A$1:$A$49,products!$B$1:$B$49,0)</f>
        <v>Exc</v>
      </c>
      <c r="J3" t="str">
        <f>_xlfn.XLOOKUP(D3,products!$A$1:$A$49,products!$C$1:$C$49,0)</f>
        <v>M</v>
      </c>
      <c r="K3" s="6">
        <f>_xlfn.XLOOKUP(D3,products!$A$1:$A$49,products!$D$1:$D$49,0)</f>
        <v>0.5</v>
      </c>
      <c r="L3" s="8">
        <f>_xlfn.XLOOKUP(D3,products!$A$1:$A$49,products!$E$1:$E$49,0)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 ")))</f>
        <v>Medium</v>
      </c>
      <c r="P3" t="str">
        <f>_xlfn.XLOOKUP(C3,customers!$A$1:$A$1001,customers!$I$1:$I$1001,,0)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 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_xlfn.XLOOKUP(D4,products!$A$1:$A$49,products!$B$1:$B$49,0)</f>
        <v>Ara</v>
      </c>
      <c r="J4" t="str">
        <f>_xlfn.XLOOKUP(D4,products!$A$1:$A$49,products!$C$1:$C$49,0)</f>
        <v>L</v>
      </c>
      <c r="K4" s="6">
        <f>_xlfn.XLOOKUP(D4,products!$A$1:$A$49,products!$D$1:$D$49,0)</f>
        <v>1</v>
      </c>
      <c r="L4" s="8">
        <f>_xlfn.XLOOKUP(D4,products!$A$1:$A$49,products!$E$1:$E$49,0)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_xlfn.XLOOKUP(C4,customers!$A$1:$A$1001,customers!$I$1:$I$1001,,0)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 ",_xlfn.XLOOKUP(C5,customers!$A$1:$A$1001,customers!$C$1:$C$1001,,0))</f>
        <v xml:space="preserve"> </v>
      </c>
      <c r="H5" s="2" t="str">
        <f>_xlfn.XLOOKUP(C5,customers!$A$1:$A$1001,customers!$G$1:$G$1001,,0)</f>
        <v>Ireland</v>
      </c>
      <c r="I5" t="str">
        <f>_xlfn.XLOOKUP(D5,products!$A$1:$A$49,products!$B$1:$B$49,0)</f>
        <v>Exc</v>
      </c>
      <c r="J5" t="str">
        <f>_xlfn.XLOOKUP(D5,products!$A$1:$A$49,products!$C$1:$C$49,0)</f>
        <v>M</v>
      </c>
      <c r="K5" s="6">
        <f>_xlfn.XLOOKUP(D5,products!$A$1:$A$49,products!$D$1:$D$49,0)</f>
        <v>1</v>
      </c>
      <c r="L5" s="8">
        <f>_xlfn.XLOOKUP(D5,products!$A$1:$A$49,products!$E$1:$E$49,0)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_xlfn.XLOOKUP(C5,customers!$A$1:$A$1001,customers!$I$1:$I$1001,,0)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 ",_xlfn.XLOOKUP(C6,customers!$A$1:$A$1001,customers!$C$1:$C$1001,,0))</f>
        <v xml:space="preserve"> </v>
      </c>
      <c r="H6" s="2" t="str">
        <f>_xlfn.XLOOKUP(C6,customers!$A$1:$A$1001,customers!$G$1:$G$1001,,0)</f>
        <v>Ireland</v>
      </c>
      <c r="I6" t="str">
        <f>_xlfn.XLOOKUP(D6,products!$A$1:$A$49,products!$B$1:$B$49,0)</f>
        <v>Rob</v>
      </c>
      <c r="J6" t="str">
        <f>_xlfn.XLOOKUP(D6,products!$A$1:$A$49,products!$C$1:$C$49,0)</f>
        <v>L</v>
      </c>
      <c r="K6" s="6">
        <f>_xlfn.XLOOKUP(D6,products!$A$1:$A$49,products!$D$1:$D$49,0)</f>
        <v>2.5</v>
      </c>
      <c r="L6" s="8">
        <f>_xlfn.XLOOKUP(D6,products!$A$1:$A$49,products!$E$1:$E$49,0)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_xlfn.XLOOKUP(C6,customers!$A$1:$A$1001,customers!$I$1:$I$1001,,0)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 ",_xlfn.XLOOKUP(C7,customers!$A$1:$A$1001,customers!$C$1:$C$1001,,0))</f>
        <v xml:space="preserve"> </v>
      </c>
      <c r="H7" s="2" t="str">
        <f>_xlfn.XLOOKUP(C7,customers!$A$1:$A$1001,customers!$G$1:$G$1001,,0)</f>
        <v>United States</v>
      </c>
      <c r="I7" t="str">
        <f>_xlfn.XLOOKUP(D7,products!$A$1:$A$49,products!$B$1:$B$49,0)</f>
        <v>Lib</v>
      </c>
      <c r="J7" t="str">
        <f>_xlfn.XLOOKUP(D7,products!$A$1:$A$49,products!$C$1:$C$49,0)</f>
        <v>D</v>
      </c>
      <c r="K7" s="6">
        <f>_xlfn.XLOOKUP(D7,products!$A$1:$A$49,products!$D$1:$D$49,0)</f>
        <v>1</v>
      </c>
      <c r="L7" s="8">
        <f>_xlfn.XLOOKUP(D7,products!$A$1:$A$49,products!$E$1:$E$49,0)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_xlfn.XLOOKUP(C7,customers!$A$1:$A$1001,customers!$I$1:$I$1001,,0)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 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_xlfn.XLOOKUP(D8,products!$A$1:$A$49,products!$B$1:$B$49,0)</f>
        <v>Exc</v>
      </c>
      <c r="J8" t="str">
        <f>_xlfn.XLOOKUP(D8,products!$A$1:$A$49,products!$C$1:$C$49,0)</f>
        <v>D</v>
      </c>
      <c r="K8" s="6">
        <f>_xlfn.XLOOKUP(D8,products!$A$1:$A$49,products!$D$1:$D$49,0)</f>
        <v>0.5</v>
      </c>
      <c r="L8" s="8">
        <f>_xlfn.XLOOKUP(D8,products!$A$1:$A$49,products!$E$1:$E$49,0)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_xlfn.XLOOKUP(C8,customers!$A$1:$A$1001,customers!$I$1:$I$1001,,0)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 ",_xlfn.XLOOKUP(C9,customers!$A$1:$A$1001,customers!$C$1:$C$1001,,0))</f>
        <v xml:space="preserve"> </v>
      </c>
      <c r="H9" s="2" t="str">
        <f>_xlfn.XLOOKUP(C9,customers!$A$1:$A$1001,customers!$G$1:$G$1001,,0)</f>
        <v>Ireland</v>
      </c>
      <c r="I9" t="str">
        <f>_xlfn.XLOOKUP(D9,products!$A$1:$A$49,products!$B$1:$B$49,0)</f>
        <v>Lib</v>
      </c>
      <c r="J9" t="str">
        <f>_xlfn.XLOOKUP(D9,products!$A$1:$A$49,products!$C$1:$C$49,0)</f>
        <v>L</v>
      </c>
      <c r="K9" s="6">
        <f>_xlfn.XLOOKUP(D9,products!$A$1:$A$49,products!$D$1:$D$49,0)</f>
        <v>0.2</v>
      </c>
      <c r="L9" s="8">
        <f>_xlfn.XLOOKUP(D9,products!$A$1:$A$49,products!$E$1:$E$49,0)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_xlfn.XLOOKUP(C9,customers!$A$1:$A$1001,customers!$I$1:$I$1001,,0)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 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_xlfn.XLOOKUP(D10,products!$A$1:$A$49,products!$B$1:$B$49,0)</f>
        <v>Rob</v>
      </c>
      <c r="J10" t="str">
        <f>_xlfn.XLOOKUP(D10,products!$A$1:$A$49,products!$C$1:$C$49,0)</f>
        <v>M</v>
      </c>
      <c r="K10" s="6">
        <f>_xlfn.XLOOKUP(D10,products!$A$1:$A$49,products!$D$1:$D$49,0)</f>
        <v>0.5</v>
      </c>
      <c r="L10" s="8">
        <f>_xlfn.XLOOKUP(D10,products!$A$1:$A$49,products!$E$1:$E$49,0)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_xlfn.XLOOKUP(C10,customers!$A$1:$A$1001,customers!$I$1:$I$1001,,0)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 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_xlfn.XLOOKUP(D11,products!$A$1:$A$49,products!$B$1:$B$49,0)</f>
        <v>Rob</v>
      </c>
      <c r="J11" t="str">
        <f>_xlfn.XLOOKUP(D11,products!$A$1:$A$49,products!$C$1:$C$49,0)</f>
        <v>M</v>
      </c>
      <c r="K11" s="6">
        <f>_xlfn.XLOOKUP(D11,products!$A$1:$A$49,products!$D$1:$D$49,0)</f>
        <v>0.5</v>
      </c>
      <c r="L11" s="8">
        <f>_xlfn.XLOOKUP(D11,products!$A$1:$A$49,products!$E$1:$E$49,0)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_xlfn.XLOOKUP(C11,customers!$A$1:$A$1001,customers!$I$1:$I$1001,,0)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 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_xlfn.XLOOKUP(D12,products!$A$1:$A$49,products!$B$1:$B$49,0)</f>
        <v>Ara</v>
      </c>
      <c r="J12" t="str">
        <f>_xlfn.XLOOKUP(D12,products!$A$1:$A$49,products!$C$1:$C$49,0)</f>
        <v>D</v>
      </c>
      <c r="K12" s="6">
        <f>_xlfn.XLOOKUP(D12,products!$A$1:$A$49,products!$D$1:$D$49,0)</f>
        <v>1</v>
      </c>
      <c r="L12" s="8">
        <f>_xlfn.XLOOKUP(D12,products!$A$1:$A$49,products!$E$1:$E$49,0)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_xlfn.XLOOKUP(C12,customers!$A$1:$A$1001,customers!$I$1:$I$1001,,0)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 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_xlfn.XLOOKUP(D13,products!$A$1:$A$49,products!$B$1:$B$49,0)</f>
        <v>Exc</v>
      </c>
      <c r="J13" t="str">
        <f>_xlfn.XLOOKUP(D13,products!$A$1:$A$49,products!$C$1:$C$49,0)</f>
        <v>L</v>
      </c>
      <c r="K13" s="6">
        <f>_xlfn.XLOOKUP(D13,products!$A$1:$A$49,products!$D$1:$D$49,0)</f>
        <v>2.5</v>
      </c>
      <c r="L13" s="8">
        <f>_xlfn.XLOOKUP(D13,products!$A$1:$A$49,products!$E$1:$E$49,0)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_xlfn.XLOOKUP(C13,customers!$A$1:$A$1001,customers!$I$1:$I$1001,,0)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 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_xlfn.XLOOKUP(D14,products!$A$1:$A$49,products!$B$1:$B$49,0)</f>
        <v>Rob</v>
      </c>
      <c r="J14" t="str">
        <f>_xlfn.XLOOKUP(D14,products!$A$1:$A$49,products!$C$1:$C$49,0)</f>
        <v>M</v>
      </c>
      <c r="K14" s="6">
        <f>_xlfn.XLOOKUP(D14,products!$A$1:$A$49,products!$D$1:$D$49,0)</f>
        <v>1</v>
      </c>
      <c r="L14" s="8">
        <f>_xlfn.XLOOKUP(D14,products!$A$1:$A$49,products!$E$1:$E$49,0)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_xlfn.XLOOKUP(C14,customers!$A$1:$A$1001,customers!$I$1:$I$1001,,0)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 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_xlfn.XLOOKUP(D15,products!$A$1:$A$49,products!$B$1:$B$49,0)</f>
        <v>Rob</v>
      </c>
      <c r="J15" t="str">
        <f>_xlfn.XLOOKUP(D15,products!$A$1:$A$49,products!$C$1:$C$49,0)</f>
        <v>D</v>
      </c>
      <c r="K15" s="6">
        <f>_xlfn.XLOOKUP(D15,products!$A$1:$A$49,products!$D$1:$D$49,0)</f>
        <v>2.5</v>
      </c>
      <c r="L15" s="8">
        <f>_xlfn.XLOOKUP(D15,products!$A$1:$A$49,products!$E$1:$E$49,0)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_xlfn.XLOOKUP(C15,customers!$A$1:$A$1001,customers!$I$1:$I$1001,,0)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 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_xlfn.XLOOKUP(D16,products!$A$1:$A$49,products!$B$1:$B$49,0)</f>
        <v>Lib</v>
      </c>
      <c r="J16" t="str">
        <f>_xlfn.XLOOKUP(D16,products!$A$1:$A$49,products!$C$1:$C$49,0)</f>
        <v>D</v>
      </c>
      <c r="K16" s="6">
        <f>_xlfn.XLOOKUP(D16,products!$A$1:$A$49,products!$D$1:$D$49,0)</f>
        <v>0.2</v>
      </c>
      <c r="L16" s="8">
        <f>_xlfn.XLOOKUP(D16,products!$A$1:$A$49,products!$E$1:$E$49,0)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_xlfn.XLOOKUP(C16,customers!$A$1:$A$1001,customers!$I$1:$I$1001,,0)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 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_xlfn.XLOOKUP(D17,products!$A$1:$A$49,products!$B$1:$B$49,0)</f>
        <v>Rob</v>
      </c>
      <c r="J17" t="str">
        <f>_xlfn.XLOOKUP(D17,products!$A$1:$A$49,products!$C$1:$C$49,0)</f>
        <v>M</v>
      </c>
      <c r="K17" s="6">
        <f>_xlfn.XLOOKUP(D17,products!$A$1:$A$49,products!$D$1:$D$49,0)</f>
        <v>2.5</v>
      </c>
      <c r="L17" s="8">
        <f>_xlfn.XLOOKUP(D17,products!$A$1:$A$49,products!$E$1:$E$49,0)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_xlfn.XLOOKUP(C17,customers!$A$1:$A$1001,customers!$I$1:$I$1001,,0)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 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_xlfn.XLOOKUP(D18,products!$A$1:$A$49,products!$B$1:$B$49,0)</f>
        <v>Ara</v>
      </c>
      <c r="J18" t="str">
        <f>_xlfn.XLOOKUP(D18,products!$A$1:$A$49,products!$C$1:$C$49,0)</f>
        <v>M</v>
      </c>
      <c r="K18" s="6">
        <f>_xlfn.XLOOKUP(D18,products!$A$1:$A$49,products!$D$1:$D$49,0)</f>
        <v>0.2</v>
      </c>
      <c r="L18" s="8">
        <f>_xlfn.XLOOKUP(D18,products!$A$1:$A$49,products!$E$1:$E$49,0)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_xlfn.XLOOKUP(C18,customers!$A$1:$A$1001,customers!$I$1:$I$1001,,0)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 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_xlfn.XLOOKUP(D19,products!$A$1:$A$49,products!$B$1:$B$49,0)</f>
        <v>Ara</v>
      </c>
      <c r="J19" t="str">
        <f>_xlfn.XLOOKUP(D19,products!$A$1:$A$49,products!$C$1:$C$49,0)</f>
        <v>L</v>
      </c>
      <c r="K19" s="6">
        <f>_xlfn.XLOOKUP(D19,products!$A$1:$A$49,products!$D$1:$D$49,0)</f>
        <v>1</v>
      </c>
      <c r="L19" s="8">
        <f>_xlfn.XLOOKUP(D19,products!$A$1:$A$49,products!$E$1:$E$49,0)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_xlfn.XLOOKUP(C19,customers!$A$1:$A$1001,customers!$I$1:$I$1001,,0)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 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_xlfn.XLOOKUP(D20,products!$A$1:$A$49,products!$B$1:$B$49,0)</f>
        <v>Rob</v>
      </c>
      <c r="J20" t="str">
        <f>_xlfn.XLOOKUP(D20,products!$A$1:$A$49,products!$C$1:$C$49,0)</f>
        <v>D</v>
      </c>
      <c r="K20" s="6">
        <f>_xlfn.XLOOKUP(D20,products!$A$1:$A$49,products!$D$1:$D$49,0)</f>
        <v>2.5</v>
      </c>
      <c r="L20" s="8">
        <f>_xlfn.XLOOKUP(D20,products!$A$1:$A$49,products!$E$1:$E$49,0)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_xlfn.XLOOKUP(C20,customers!$A$1:$A$1001,customers!$I$1:$I$1001,,0)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 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_xlfn.XLOOKUP(D21,products!$A$1:$A$49,products!$B$1:$B$49,0)</f>
        <v>Ara</v>
      </c>
      <c r="J21" t="str">
        <f>_xlfn.XLOOKUP(D21,products!$A$1:$A$49,products!$C$1:$C$49,0)</f>
        <v>M</v>
      </c>
      <c r="K21" s="6">
        <f>_xlfn.XLOOKUP(D21,products!$A$1:$A$49,products!$D$1:$D$49,0)</f>
        <v>0.2</v>
      </c>
      <c r="L21" s="8">
        <f>_xlfn.XLOOKUP(D21,products!$A$1:$A$49,products!$E$1:$E$49,0)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_xlfn.XLOOKUP(C21,customers!$A$1:$A$1001,customers!$I$1:$I$1001,,0)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 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_xlfn.XLOOKUP(D22,products!$A$1:$A$49,products!$B$1:$B$49,0)</f>
        <v>Exc</v>
      </c>
      <c r="J22" t="str">
        <f>_xlfn.XLOOKUP(D22,products!$A$1:$A$49,products!$C$1:$C$49,0)</f>
        <v>D</v>
      </c>
      <c r="K22" s="6">
        <f>_xlfn.XLOOKUP(D22,products!$A$1:$A$49,products!$D$1:$D$49,0)</f>
        <v>0.2</v>
      </c>
      <c r="L22" s="8">
        <f>_xlfn.XLOOKUP(D22,products!$A$1:$A$49,products!$E$1:$E$49,0)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_xlfn.XLOOKUP(C22,customers!$A$1:$A$1001,customers!$I$1:$I$1001,,0)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 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_xlfn.XLOOKUP(D23,products!$A$1:$A$49,products!$B$1:$B$49,0)</f>
        <v>Ara</v>
      </c>
      <c r="J23" t="str">
        <f>_xlfn.XLOOKUP(D23,products!$A$1:$A$49,products!$C$1:$C$49,0)</f>
        <v>D</v>
      </c>
      <c r="K23" s="6">
        <f>_xlfn.XLOOKUP(D23,products!$A$1:$A$49,products!$D$1:$D$49,0)</f>
        <v>0.2</v>
      </c>
      <c r="L23" s="8">
        <f>_xlfn.XLOOKUP(D23,products!$A$1:$A$49,products!$E$1:$E$49,0)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_xlfn.XLOOKUP(C23,customers!$A$1:$A$1001,customers!$I$1:$I$1001,,0)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 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_xlfn.XLOOKUP(D24,products!$A$1:$A$49,products!$B$1:$B$49,0)</f>
        <v>Rob</v>
      </c>
      <c r="J24" t="str">
        <f>_xlfn.XLOOKUP(D24,products!$A$1:$A$49,products!$C$1:$C$49,0)</f>
        <v>M</v>
      </c>
      <c r="K24" s="6">
        <f>_xlfn.XLOOKUP(D24,products!$A$1:$A$49,products!$D$1:$D$49,0)</f>
        <v>2.5</v>
      </c>
      <c r="L24" s="8">
        <f>_xlfn.XLOOKUP(D24,products!$A$1:$A$49,products!$E$1:$E$49,0)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_xlfn.XLOOKUP(C24,customers!$A$1:$A$1001,customers!$I$1:$I$1001,,0)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 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_xlfn.XLOOKUP(D25,products!$A$1:$A$49,products!$B$1:$B$49,0)</f>
        <v>Ara</v>
      </c>
      <c r="J25" t="str">
        <f>_xlfn.XLOOKUP(D25,products!$A$1:$A$49,products!$C$1:$C$49,0)</f>
        <v>D</v>
      </c>
      <c r="K25" s="6">
        <f>_xlfn.XLOOKUP(D25,products!$A$1:$A$49,products!$D$1:$D$49,0)</f>
        <v>0.2</v>
      </c>
      <c r="L25" s="8">
        <f>_xlfn.XLOOKUP(D25,products!$A$1:$A$49,products!$E$1:$E$49,0)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_xlfn.XLOOKUP(C25,customers!$A$1:$A$1001,customers!$I$1:$I$1001,,0)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 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_xlfn.XLOOKUP(D26,products!$A$1:$A$49,products!$B$1:$B$49,0)</f>
        <v>Ara</v>
      </c>
      <c r="J26" t="str">
        <f>_xlfn.XLOOKUP(D26,products!$A$1:$A$49,products!$C$1:$C$49,0)</f>
        <v>M</v>
      </c>
      <c r="K26" s="6">
        <f>_xlfn.XLOOKUP(D26,products!$A$1:$A$49,products!$D$1:$D$49,0)</f>
        <v>1</v>
      </c>
      <c r="L26" s="8">
        <f>_xlfn.XLOOKUP(D26,products!$A$1:$A$49,products!$E$1:$E$49,0)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_xlfn.XLOOKUP(C26,customers!$A$1:$A$1001,customers!$I$1:$I$1001,,0)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 ",_xlfn.XLOOKUP(C27,customers!$A$1:$A$1001,customers!$C$1:$C$1001,,0))</f>
        <v xml:space="preserve"> </v>
      </c>
      <c r="H27" s="2" t="str">
        <f>_xlfn.XLOOKUP(C27,customers!$A$1:$A$1001,customers!$G$1:$G$1001,,0)</f>
        <v>United States</v>
      </c>
      <c r="I27" t="str">
        <f>_xlfn.XLOOKUP(D27,products!$A$1:$A$49,products!$B$1:$B$49,0)</f>
        <v>Exc</v>
      </c>
      <c r="J27" t="str">
        <f>_xlfn.XLOOKUP(D27,products!$A$1:$A$49,products!$C$1:$C$49,0)</f>
        <v>M</v>
      </c>
      <c r="K27" s="6">
        <f>_xlfn.XLOOKUP(D27,products!$A$1:$A$49,products!$D$1:$D$49,0)</f>
        <v>0.2</v>
      </c>
      <c r="L27" s="8">
        <f>_xlfn.XLOOKUP(D27,products!$A$1:$A$49,products!$E$1:$E$49,0)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_xlfn.XLOOKUP(C27,customers!$A$1:$A$1001,customers!$I$1:$I$1001,,0)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 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_xlfn.XLOOKUP(D28,products!$A$1:$A$49,products!$B$1:$B$49,0)</f>
        <v>Ara</v>
      </c>
      <c r="J28" t="str">
        <f>_xlfn.XLOOKUP(D28,products!$A$1:$A$49,products!$C$1:$C$49,0)</f>
        <v>M</v>
      </c>
      <c r="K28" s="6">
        <f>_xlfn.XLOOKUP(D28,products!$A$1:$A$49,products!$D$1:$D$49,0)</f>
        <v>0.5</v>
      </c>
      <c r="L28" s="8">
        <f>_xlfn.XLOOKUP(D28,products!$A$1:$A$49,products!$E$1:$E$49,0)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_xlfn.XLOOKUP(C28,customers!$A$1:$A$1001,customers!$I$1:$I$1001,,0)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 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_xlfn.XLOOKUP(D29,products!$A$1:$A$49,products!$B$1:$B$49,0)</f>
        <v>Ara</v>
      </c>
      <c r="J29" t="str">
        <f>_xlfn.XLOOKUP(D29,products!$A$1:$A$49,products!$C$1:$C$49,0)</f>
        <v>M</v>
      </c>
      <c r="K29" s="6">
        <f>_xlfn.XLOOKUP(D29,products!$A$1:$A$49,products!$D$1:$D$49,0)</f>
        <v>0.2</v>
      </c>
      <c r="L29" s="8">
        <f>_xlfn.XLOOKUP(D29,products!$A$1:$A$49,products!$E$1:$E$49,0)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_xlfn.XLOOKUP(C29,customers!$A$1:$A$1001,customers!$I$1:$I$1001,,0)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 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_xlfn.XLOOKUP(D30,products!$A$1:$A$49,products!$B$1:$B$49,0)</f>
        <v>Ara</v>
      </c>
      <c r="J30" t="str">
        <f>_xlfn.XLOOKUP(D30,products!$A$1:$A$49,products!$C$1:$C$49,0)</f>
        <v>D</v>
      </c>
      <c r="K30" s="6">
        <f>_xlfn.XLOOKUP(D30,products!$A$1:$A$49,products!$D$1:$D$49,0)</f>
        <v>0.5</v>
      </c>
      <c r="L30" s="8">
        <f>_xlfn.XLOOKUP(D30,products!$A$1:$A$49,products!$E$1:$E$49,0)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_xlfn.XLOOKUP(C30,customers!$A$1:$A$1001,customers!$I$1:$I$1001,,0)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 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_xlfn.XLOOKUP(D31,products!$A$1:$A$49,products!$B$1:$B$49,0)</f>
        <v>Ara</v>
      </c>
      <c r="J31" t="str">
        <f>_xlfn.XLOOKUP(D31,products!$A$1:$A$49,products!$C$1:$C$49,0)</f>
        <v>D</v>
      </c>
      <c r="K31" s="6">
        <f>_xlfn.XLOOKUP(D31,products!$A$1:$A$49,products!$D$1:$D$49,0)</f>
        <v>1</v>
      </c>
      <c r="L31" s="8">
        <f>_xlfn.XLOOKUP(D31,products!$A$1:$A$49,products!$E$1:$E$49,0)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_xlfn.XLOOKUP(C31,customers!$A$1:$A$1001,customers!$I$1:$I$1001,,0)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 ",_xlfn.XLOOKUP(C32,customers!$A$1:$A$1001,customers!$C$1:$C$1001,,0))</f>
        <v xml:space="preserve"> </v>
      </c>
      <c r="H32" s="2" t="str">
        <f>_xlfn.XLOOKUP(C32,customers!$A$1:$A$1001,customers!$G$1:$G$1001,,0)</f>
        <v>United States</v>
      </c>
      <c r="I32" t="str">
        <f>_xlfn.XLOOKUP(D32,products!$A$1:$A$49,products!$B$1:$B$49,0)</f>
        <v>Lib</v>
      </c>
      <c r="J32" t="str">
        <f>_xlfn.XLOOKUP(D32,products!$A$1:$A$49,products!$C$1:$C$49,0)</f>
        <v>M</v>
      </c>
      <c r="K32" s="6">
        <f>_xlfn.XLOOKUP(D32,products!$A$1:$A$49,products!$D$1:$D$49,0)</f>
        <v>0.2</v>
      </c>
      <c r="L32" s="8">
        <f>_xlfn.XLOOKUP(D32,products!$A$1:$A$49,products!$E$1:$E$49,0)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_xlfn.XLOOKUP(C32,customers!$A$1:$A$1001,customers!$I$1:$I$1001,,0)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 ",_xlfn.XLOOKUP(C33,customers!$A$1:$A$1001,customers!$C$1:$C$1001,,0))</f>
        <v xml:space="preserve"> </v>
      </c>
      <c r="H33" s="2" t="str">
        <f>_xlfn.XLOOKUP(C33,customers!$A$1:$A$1001,customers!$G$1:$G$1001,,0)</f>
        <v>United States</v>
      </c>
      <c r="I33" t="str">
        <f>_xlfn.XLOOKUP(D33,products!$A$1:$A$49,products!$B$1:$B$49,0)</f>
        <v>Ara</v>
      </c>
      <c r="J33" t="str">
        <f>_xlfn.XLOOKUP(D33,products!$A$1:$A$49,products!$C$1:$C$49,0)</f>
        <v>D</v>
      </c>
      <c r="K33" s="6">
        <f>_xlfn.XLOOKUP(D33,products!$A$1:$A$49,products!$D$1:$D$49,0)</f>
        <v>0.5</v>
      </c>
      <c r="L33" s="8">
        <f>_xlfn.XLOOKUP(D33,products!$A$1:$A$49,products!$E$1:$E$49,0)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_xlfn.XLOOKUP(C33,customers!$A$1:$A$1001,customers!$I$1:$I$1001,,0)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 ",_xlfn.XLOOKUP(C34,customers!$A$1:$A$1001,customers!$C$1:$C$1001,,0))</f>
        <v xml:space="preserve"> </v>
      </c>
      <c r="H34" s="2" t="str">
        <f>_xlfn.XLOOKUP(C34,customers!$A$1:$A$1001,customers!$G$1:$G$1001,,0)</f>
        <v>United States</v>
      </c>
      <c r="I34" t="str">
        <f>_xlfn.XLOOKUP(D34,products!$A$1:$A$49,products!$B$1:$B$49,0)</f>
        <v>Lib</v>
      </c>
      <c r="J34" t="str">
        <f>_xlfn.XLOOKUP(D34,products!$A$1:$A$49,products!$C$1:$C$49,0)</f>
        <v>M</v>
      </c>
      <c r="K34" s="6">
        <f>_xlfn.XLOOKUP(D34,products!$A$1:$A$49,products!$D$1:$D$49,0)</f>
        <v>0.5</v>
      </c>
      <c r="L34" s="8">
        <f>_xlfn.XLOOKUP(D34,products!$A$1:$A$49,products!$E$1:$E$49,0)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_xlfn.XLOOKUP(C34,customers!$A$1:$A$1001,customers!$I$1:$I$1001,,0)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 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_xlfn.XLOOKUP(D35,products!$A$1:$A$49,products!$B$1:$B$49,0)</f>
        <v>Lib</v>
      </c>
      <c r="J35" t="str">
        <f>_xlfn.XLOOKUP(D35,products!$A$1:$A$49,products!$C$1:$C$49,0)</f>
        <v>L</v>
      </c>
      <c r="K35" s="6">
        <f>_xlfn.XLOOKUP(D35,products!$A$1:$A$49,products!$D$1:$D$49,0)</f>
        <v>0.2</v>
      </c>
      <c r="L35" s="8">
        <f>_xlfn.XLOOKUP(D35,products!$A$1:$A$49,products!$E$1:$E$49,0)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_xlfn.XLOOKUP(C35,customers!$A$1:$A$1001,customers!$I$1:$I$1001,,0)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 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_xlfn.XLOOKUP(D36,products!$A$1:$A$49,products!$B$1:$B$49,0)</f>
        <v>Lib</v>
      </c>
      <c r="J36" t="str">
        <f>_xlfn.XLOOKUP(D36,products!$A$1:$A$49,products!$C$1:$C$49,0)</f>
        <v>L</v>
      </c>
      <c r="K36" s="6">
        <f>_xlfn.XLOOKUP(D36,products!$A$1:$A$49,products!$D$1:$D$49,0)</f>
        <v>0.5</v>
      </c>
      <c r="L36" s="8">
        <f>_xlfn.XLOOKUP(D36,products!$A$1:$A$49,products!$E$1:$E$49,0)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_xlfn.XLOOKUP(C36,customers!$A$1:$A$1001,customers!$I$1:$I$1001,,0)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 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_xlfn.XLOOKUP(D37,products!$A$1:$A$49,products!$B$1:$B$49,0)</f>
        <v>Ara</v>
      </c>
      <c r="J37" t="str">
        <f>_xlfn.XLOOKUP(D37,products!$A$1:$A$49,products!$C$1:$C$49,0)</f>
        <v>D</v>
      </c>
      <c r="K37" s="6">
        <f>_xlfn.XLOOKUP(D37,products!$A$1:$A$49,products!$D$1:$D$49,0)</f>
        <v>0.5</v>
      </c>
      <c r="L37" s="8">
        <f>_xlfn.XLOOKUP(D37,products!$A$1:$A$49,products!$E$1:$E$49,0)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_xlfn.XLOOKUP(C37,customers!$A$1:$A$1001,customers!$I$1:$I$1001,,0)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 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_xlfn.XLOOKUP(D38,products!$A$1:$A$49,products!$B$1:$B$49,0)</f>
        <v>Lib</v>
      </c>
      <c r="J38" t="str">
        <f>_xlfn.XLOOKUP(D38,products!$A$1:$A$49,products!$C$1:$C$49,0)</f>
        <v>M</v>
      </c>
      <c r="K38" s="6">
        <f>_xlfn.XLOOKUP(D38,products!$A$1:$A$49,products!$D$1:$D$49,0)</f>
        <v>0.2</v>
      </c>
      <c r="L38" s="8">
        <f>_xlfn.XLOOKUP(D38,products!$A$1:$A$49,products!$E$1:$E$49,0)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_xlfn.XLOOKUP(C38,customers!$A$1:$A$1001,customers!$I$1:$I$1001,,0)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 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_xlfn.XLOOKUP(D39,products!$A$1:$A$49,products!$B$1:$B$49,0)</f>
        <v>Lib</v>
      </c>
      <c r="J39" t="str">
        <f>_xlfn.XLOOKUP(D39,products!$A$1:$A$49,products!$C$1:$C$49,0)</f>
        <v>L</v>
      </c>
      <c r="K39" s="6">
        <f>_xlfn.XLOOKUP(D39,products!$A$1:$A$49,products!$D$1:$D$49,0)</f>
        <v>0.5</v>
      </c>
      <c r="L39" s="8">
        <f>_xlfn.XLOOKUP(D39,products!$A$1:$A$49,products!$E$1:$E$49,0)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_xlfn.XLOOKUP(C39,customers!$A$1:$A$1001,customers!$I$1:$I$1001,,0)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 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_xlfn.XLOOKUP(D40,products!$A$1:$A$49,products!$B$1:$B$49,0)</f>
        <v>Rob</v>
      </c>
      <c r="J40" t="str">
        <f>_xlfn.XLOOKUP(D40,products!$A$1:$A$49,products!$C$1:$C$49,0)</f>
        <v>M</v>
      </c>
      <c r="K40" s="6">
        <f>_xlfn.XLOOKUP(D40,products!$A$1:$A$49,products!$D$1:$D$49,0)</f>
        <v>2.5</v>
      </c>
      <c r="L40" s="8">
        <f>_xlfn.XLOOKUP(D40,products!$A$1:$A$49,products!$E$1:$E$49,0)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_xlfn.XLOOKUP(C40,customers!$A$1:$A$1001,customers!$I$1:$I$1001,,0)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 ",_xlfn.XLOOKUP(C41,customers!$A$1:$A$1001,customers!$C$1:$C$1001,,0))</f>
        <v xml:space="preserve"> </v>
      </c>
      <c r="H41" s="2" t="str">
        <f>_xlfn.XLOOKUP(C41,customers!$A$1:$A$1001,customers!$G$1:$G$1001,,0)</f>
        <v>United States</v>
      </c>
      <c r="I41" t="str">
        <f>_xlfn.XLOOKUP(D41,products!$A$1:$A$49,products!$B$1:$B$49,0)</f>
        <v>Rob</v>
      </c>
      <c r="J41" t="str">
        <f>_xlfn.XLOOKUP(D41,products!$A$1:$A$49,products!$C$1:$C$49,0)</f>
        <v>M</v>
      </c>
      <c r="K41" s="6">
        <f>_xlfn.XLOOKUP(D41,products!$A$1:$A$49,products!$D$1:$D$49,0)</f>
        <v>1</v>
      </c>
      <c r="L41" s="8">
        <f>_xlfn.XLOOKUP(D41,products!$A$1:$A$49,products!$E$1:$E$49,0)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_xlfn.XLOOKUP(C41,customers!$A$1:$A$1001,customers!$I$1:$I$1001,,0)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 ",_xlfn.XLOOKUP(C42,customers!$A$1:$A$1001,customers!$C$1:$C$1001,,0))</f>
        <v xml:space="preserve"> </v>
      </c>
      <c r="H42" s="2" t="str">
        <f>_xlfn.XLOOKUP(C42,customers!$A$1:$A$1001,customers!$G$1:$G$1001,,0)</f>
        <v>United States</v>
      </c>
      <c r="I42" t="str">
        <f>_xlfn.XLOOKUP(D42,products!$A$1:$A$49,products!$B$1:$B$49,0)</f>
        <v>Lib</v>
      </c>
      <c r="J42" t="str">
        <f>_xlfn.XLOOKUP(D42,products!$A$1:$A$49,products!$C$1:$C$49,0)</f>
        <v>M</v>
      </c>
      <c r="K42" s="6">
        <f>_xlfn.XLOOKUP(D42,products!$A$1:$A$49,products!$D$1:$D$49,0)</f>
        <v>1</v>
      </c>
      <c r="L42" s="8">
        <f>_xlfn.XLOOKUP(D42,products!$A$1:$A$49,products!$E$1:$E$49,0)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_xlfn.XLOOKUP(C42,customers!$A$1:$A$1001,customers!$I$1:$I$1001,,0)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 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_xlfn.XLOOKUP(D43,products!$A$1:$A$49,products!$B$1:$B$49,0)</f>
        <v>Exc</v>
      </c>
      <c r="J43" t="str">
        <f>_xlfn.XLOOKUP(D43,products!$A$1:$A$49,products!$C$1:$C$49,0)</f>
        <v>D</v>
      </c>
      <c r="K43" s="6">
        <f>_xlfn.XLOOKUP(D43,products!$A$1:$A$49,products!$D$1:$D$49,0)</f>
        <v>0.2</v>
      </c>
      <c r="L43" s="8">
        <f>_xlfn.XLOOKUP(D43,products!$A$1:$A$49,products!$E$1:$E$49,0)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_xlfn.XLOOKUP(C43,customers!$A$1:$A$1001,customers!$I$1:$I$1001,,0)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 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_xlfn.XLOOKUP(D44,products!$A$1:$A$49,products!$B$1:$B$49,0)</f>
        <v>Rob</v>
      </c>
      <c r="J44" t="str">
        <f>_xlfn.XLOOKUP(D44,products!$A$1:$A$49,products!$C$1:$C$49,0)</f>
        <v>D</v>
      </c>
      <c r="K44" s="6">
        <f>_xlfn.XLOOKUP(D44,products!$A$1:$A$49,products!$D$1:$D$49,0)</f>
        <v>0.2</v>
      </c>
      <c r="L44" s="8">
        <f>_xlfn.XLOOKUP(D44,products!$A$1:$A$49,products!$E$1:$E$49,0)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_xlfn.XLOOKUP(C44,customers!$A$1:$A$1001,customers!$I$1:$I$1001,,0)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 ",_xlfn.XLOOKUP(C45,customers!$A$1:$A$1001,customers!$C$1:$C$1001,,0))</f>
        <v xml:space="preserve"> </v>
      </c>
      <c r="H45" s="2" t="str">
        <f>_xlfn.XLOOKUP(C45,customers!$A$1:$A$1001,customers!$G$1:$G$1001,,0)</f>
        <v>United States</v>
      </c>
      <c r="I45" t="str">
        <f>_xlfn.XLOOKUP(D45,products!$A$1:$A$49,products!$B$1:$B$49,0)</f>
        <v>Lib</v>
      </c>
      <c r="J45" t="str">
        <f>_xlfn.XLOOKUP(D45,products!$A$1:$A$49,products!$C$1:$C$49,0)</f>
        <v>L</v>
      </c>
      <c r="K45" s="6">
        <f>_xlfn.XLOOKUP(D45,products!$A$1:$A$49,products!$D$1:$D$49,0)</f>
        <v>2.5</v>
      </c>
      <c r="L45" s="8">
        <f>_xlfn.XLOOKUP(D45,products!$A$1:$A$49,products!$E$1:$E$49,0)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_xlfn.XLOOKUP(C45,customers!$A$1:$A$1001,customers!$I$1:$I$1001,,0)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 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_xlfn.XLOOKUP(D46,products!$A$1:$A$49,products!$B$1:$B$49,0)</f>
        <v>Exc</v>
      </c>
      <c r="J46" t="str">
        <f>_xlfn.XLOOKUP(D46,products!$A$1:$A$49,products!$C$1:$C$49,0)</f>
        <v>M</v>
      </c>
      <c r="K46" s="6">
        <f>_xlfn.XLOOKUP(D46,products!$A$1:$A$49,products!$D$1:$D$49,0)</f>
        <v>0.5</v>
      </c>
      <c r="L46" s="8">
        <f>_xlfn.XLOOKUP(D46,products!$A$1:$A$49,products!$E$1:$E$49,0)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_xlfn.XLOOKUP(C46,customers!$A$1:$A$1001,customers!$I$1:$I$1001,,0)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 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_xlfn.XLOOKUP(D47,products!$A$1:$A$49,products!$B$1:$B$49,0)</f>
        <v>Lib</v>
      </c>
      <c r="J47" t="str">
        <f>_xlfn.XLOOKUP(D47,products!$A$1:$A$49,products!$C$1:$C$49,0)</f>
        <v>D</v>
      </c>
      <c r="K47" s="6">
        <f>_xlfn.XLOOKUP(D47,products!$A$1:$A$49,products!$D$1:$D$49,0)</f>
        <v>2.5</v>
      </c>
      <c r="L47" s="8">
        <f>_xlfn.XLOOKUP(D47,products!$A$1:$A$49,products!$E$1:$E$49,0)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_xlfn.XLOOKUP(C47,customers!$A$1:$A$1001,customers!$I$1:$I$1001,,0)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 ",_xlfn.XLOOKUP(C48,customers!$A$1:$A$1001,customers!$C$1:$C$1001,,0))</f>
        <v xml:space="preserve"> </v>
      </c>
      <c r="H48" s="2" t="str">
        <f>_xlfn.XLOOKUP(C48,customers!$A$1:$A$1001,customers!$G$1:$G$1001,,0)</f>
        <v>United States</v>
      </c>
      <c r="I48" t="str">
        <f>_xlfn.XLOOKUP(D48,products!$A$1:$A$49,products!$B$1:$B$49,0)</f>
        <v>Exc</v>
      </c>
      <c r="J48" t="str">
        <f>_xlfn.XLOOKUP(D48,products!$A$1:$A$49,products!$C$1:$C$49,0)</f>
        <v>M</v>
      </c>
      <c r="K48" s="6">
        <f>_xlfn.XLOOKUP(D48,products!$A$1:$A$49,products!$D$1:$D$49,0)</f>
        <v>2.5</v>
      </c>
      <c r="L48" s="8">
        <f>_xlfn.XLOOKUP(D48,products!$A$1:$A$49,products!$E$1:$E$49,0)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_xlfn.XLOOKUP(C48,customers!$A$1:$A$1001,customers!$I$1:$I$1001,,0)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 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_xlfn.XLOOKUP(D49,products!$A$1:$A$49,products!$B$1:$B$49,0)</f>
        <v>Ara</v>
      </c>
      <c r="J49" t="str">
        <f>_xlfn.XLOOKUP(D49,products!$A$1:$A$49,products!$C$1:$C$49,0)</f>
        <v>L</v>
      </c>
      <c r="K49" s="6">
        <f>_xlfn.XLOOKUP(D49,products!$A$1:$A$49,products!$D$1:$D$49,0)</f>
        <v>0.2</v>
      </c>
      <c r="L49" s="8">
        <f>_xlfn.XLOOKUP(D49,products!$A$1:$A$49,products!$E$1:$E$49,0)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_xlfn.XLOOKUP(C49,customers!$A$1:$A$1001,customers!$I$1:$I$1001,,0)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 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_xlfn.XLOOKUP(D50,products!$A$1:$A$49,products!$B$1:$B$49,0)</f>
        <v>Ara</v>
      </c>
      <c r="J50" t="str">
        <f>_xlfn.XLOOKUP(D50,products!$A$1:$A$49,products!$C$1:$C$49,0)</f>
        <v>D</v>
      </c>
      <c r="K50" s="6">
        <f>_xlfn.XLOOKUP(D50,products!$A$1:$A$49,products!$D$1:$D$49,0)</f>
        <v>2.5</v>
      </c>
      <c r="L50" s="8">
        <f>_xlfn.XLOOKUP(D50,products!$A$1:$A$49,products!$E$1:$E$49,0)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_xlfn.XLOOKUP(C50,customers!$A$1:$A$1001,customers!$I$1:$I$1001,,0)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 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_xlfn.XLOOKUP(D51,products!$A$1:$A$49,products!$B$1:$B$49,0)</f>
        <v>Ara</v>
      </c>
      <c r="J51" t="str">
        <f>_xlfn.XLOOKUP(D51,products!$A$1:$A$49,products!$C$1:$C$49,0)</f>
        <v>L</v>
      </c>
      <c r="K51" s="6">
        <f>_xlfn.XLOOKUP(D51,products!$A$1:$A$49,products!$D$1:$D$49,0)</f>
        <v>1</v>
      </c>
      <c r="L51" s="8">
        <f>_xlfn.XLOOKUP(D51,products!$A$1:$A$49,products!$E$1:$E$49,0)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_xlfn.XLOOKUP(C51,customers!$A$1:$A$1001,customers!$I$1:$I$1001,,0)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 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_xlfn.XLOOKUP(D52,products!$A$1:$A$49,products!$B$1:$B$49,0)</f>
        <v>Lib</v>
      </c>
      <c r="J52" t="str">
        <f>_xlfn.XLOOKUP(D52,products!$A$1:$A$49,products!$C$1:$C$49,0)</f>
        <v>D</v>
      </c>
      <c r="K52" s="6">
        <f>_xlfn.XLOOKUP(D52,products!$A$1:$A$49,products!$D$1:$D$49,0)</f>
        <v>0.5</v>
      </c>
      <c r="L52" s="8">
        <f>_xlfn.XLOOKUP(D52,products!$A$1:$A$49,products!$E$1:$E$49,0)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_xlfn.XLOOKUP(C52,customers!$A$1:$A$1001,customers!$I$1:$I$1001,,0)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 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_xlfn.XLOOKUP(D53,products!$A$1:$A$49,products!$B$1:$B$49,0)</f>
        <v>Lib</v>
      </c>
      <c r="J53" t="str">
        <f>_xlfn.XLOOKUP(D53,products!$A$1:$A$49,products!$C$1:$C$49,0)</f>
        <v>L</v>
      </c>
      <c r="K53" s="6">
        <f>_xlfn.XLOOKUP(D53,products!$A$1:$A$49,products!$D$1:$D$49,0)</f>
        <v>2.5</v>
      </c>
      <c r="L53" s="8">
        <f>_xlfn.XLOOKUP(D53,products!$A$1:$A$49,products!$E$1:$E$49,0)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_xlfn.XLOOKUP(C53,customers!$A$1:$A$1001,customers!$I$1:$I$1001,,0)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 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_xlfn.XLOOKUP(D54,products!$A$1:$A$49,products!$B$1:$B$49,0)</f>
        <v>Rob</v>
      </c>
      <c r="J54" t="str">
        <f>_xlfn.XLOOKUP(D54,products!$A$1:$A$49,products!$C$1:$C$49,0)</f>
        <v>M</v>
      </c>
      <c r="K54" s="6">
        <f>_xlfn.XLOOKUP(D54,products!$A$1:$A$49,products!$D$1:$D$49,0)</f>
        <v>0.5</v>
      </c>
      <c r="L54" s="8">
        <f>_xlfn.XLOOKUP(D54,products!$A$1:$A$49,products!$E$1:$E$49,0)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_xlfn.XLOOKUP(C54,customers!$A$1:$A$1001,customers!$I$1:$I$1001,,0)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 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_xlfn.XLOOKUP(D55,products!$A$1:$A$49,products!$B$1:$B$49,0)</f>
        <v>Lib</v>
      </c>
      <c r="J55" t="str">
        <f>_xlfn.XLOOKUP(D55,products!$A$1:$A$49,products!$C$1:$C$49,0)</f>
        <v>L</v>
      </c>
      <c r="K55" s="6">
        <f>_xlfn.XLOOKUP(D55,products!$A$1:$A$49,products!$D$1:$D$49,0)</f>
        <v>2.5</v>
      </c>
      <c r="L55" s="8">
        <f>_xlfn.XLOOKUP(D55,products!$A$1:$A$49,products!$E$1:$E$49,0)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_xlfn.XLOOKUP(C55,customers!$A$1:$A$1001,customers!$I$1:$I$1001,,0)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 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_xlfn.XLOOKUP(D56,products!$A$1:$A$49,products!$B$1:$B$49,0)</f>
        <v>Lib</v>
      </c>
      <c r="J56" t="str">
        <f>_xlfn.XLOOKUP(D56,products!$A$1:$A$49,products!$C$1:$C$49,0)</f>
        <v>M</v>
      </c>
      <c r="K56" s="6">
        <f>_xlfn.XLOOKUP(D56,products!$A$1:$A$49,products!$D$1:$D$49,0)</f>
        <v>1</v>
      </c>
      <c r="L56" s="8">
        <f>_xlfn.XLOOKUP(D56,products!$A$1:$A$49,products!$E$1:$E$49,0)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_xlfn.XLOOKUP(C56,customers!$A$1:$A$1001,customers!$I$1:$I$1001,,0)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 ",_xlfn.XLOOKUP(C57,customers!$A$1:$A$1001,customers!$C$1:$C$1001,,0))</f>
        <v xml:space="preserve"> </v>
      </c>
      <c r="H57" s="2" t="str">
        <f>_xlfn.XLOOKUP(C57,customers!$A$1:$A$1001,customers!$G$1:$G$1001,,0)</f>
        <v>United States</v>
      </c>
      <c r="I57" t="str">
        <f>_xlfn.XLOOKUP(D57,products!$A$1:$A$49,products!$B$1:$B$49,0)</f>
        <v>Lib</v>
      </c>
      <c r="J57" t="str">
        <f>_xlfn.XLOOKUP(D57,products!$A$1:$A$49,products!$C$1:$C$49,0)</f>
        <v>L</v>
      </c>
      <c r="K57" s="6">
        <f>_xlfn.XLOOKUP(D57,products!$A$1:$A$49,products!$D$1:$D$49,0)</f>
        <v>1</v>
      </c>
      <c r="L57" s="8">
        <f>_xlfn.XLOOKUP(D57,products!$A$1:$A$49,products!$E$1:$E$49,0)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_xlfn.XLOOKUP(C57,customers!$A$1:$A$1001,customers!$I$1:$I$1001,,0)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 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_xlfn.XLOOKUP(D58,products!$A$1:$A$49,products!$B$1:$B$49,0)</f>
        <v>Exc</v>
      </c>
      <c r="J58" t="str">
        <f>_xlfn.XLOOKUP(D58,products!$A$1:$A$49,products!$C$1:$C$49,0)</f>
        <v>D</v>
      </c>
      <c r="K58" s="6">
        <f>_xlfn.XLOOKUP(D58,products!$A$1:$A$49,products!$D$1:$D$49,0)</f>
        <v>0.2</v>
      </c>
      <c r="L58" s="8">
        <f>_xlfn.XLOOKUP(D58,products!$A$1:$A$49,products!$E$1:$E$49,0)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_xlfn.XLOOKUP(C58,customers!$A$1:$A$1001,customers!$I$1:$I$1001,,0)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 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_xlfn.XLOOKUP(D59,products!$A$1:$A$49,products!$B$1:$B$49,0)</f>
        <v>Exc</v>
      </c>
      <c r="J59" t="str">
        <f>_xlfn.XLOOKUP(D59,products!$A$1:$A$49,products!$C$1:$C$49,0)</f>
        <v>L</v>
      </c>
      <c r="K59" s="6">
        <f>_xlfn.XLOOKUP(D59,products!$A$1:$A$49,products!$D$1:$D$49,0)</f>
        <v>1</v>
      </c>
      <c r="L59" s="8">
        <f>_xlfn.XLOOKUP(D59,products!$A$1:$A$49,products!$E$1:$E$49,0)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_xlfn.XLOOKUP(C59,customers!$A$1:$A$1001,customers!$I$1:$I$1001,,0)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 ",_xlfn.XLOOKUP(C60,customers!$A$1:$A$1001,customers!$C$1:$C$1001,,0))</f>
        <v xml:space="preserve"> </v>
      </c>
      <c r="H60" s="2" t="str">
        <f>_xlfn.XLOOKUP(C60,customers!$A$1:$A$1001,customers!$G$1:$G$1001,,0)</f>
        <v>United States</v>
      </c>
      <c r="I60" t="str">
        <f>_xlfn.XLOOKUP(D60,products!$A$1:$A$49,products!$B$1:$B$49,0)</f>
        <v>Lib</v>
      </c>
      <c r="J60" t="str">
        <f>_xlfn.XLOOKUP(D60,products!$A$1:$A$49,products!$C$1:$C$49,0)</f>
        <v>D</v>
      </c>
      <c r="K60" s="6">
        <f>_xlfn.XLOOKUP(D60,products!$A$1:$A$49,products!$D$1:$D$49,0)</f>
        <v>2.5</v>
      </c>
      <c r="L60" s="8">
        <f>_xlfn.XLOOKUP(D60,products!$A$1:$A$49,products!$E$1:$E$49,0)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_xlfn.XLOOKUP(C60,customers!$A$1:$A$1001,customers!$I$1:$I$1001,,0)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 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_xlfn.XLOOKUP(D61,products!$A$1:$A$49,products!$B$1:$B$49,0)</f>
        <v>Lib</v>
      </c>
      <c r="J61" t="str">
        <f>_xlfn.XLOOKUP(D61,products!$A$1:$A$49,products!$C$1:$C$49,0)</f>
        <v>M</v>
      </c>
      <c r="K61" s="6">
        <f>_xlfn.XLOOKUP(D61,products!$A$1:$A$49,products!$D$1:$D$49,0)</f>
        <v>0.5</v>
      </c>
      <c r="L61" s="8">
        <f>_xlfn.XLOOKUP(D61,products!$A$1:$A$49,products!$E$1:$E$49,0)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_xlfn.XLOOKUP(C61,customers!$A$1:$A$1001,customers!$I$1:$I$1001,,0)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 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_xlfn.XLOOKUP(D62,products!$A$1:$A$49,products!$B$1:$B$49,0)</f>
        <v>Ara</v>
      </c>
      <c r="J62" t="str">
        <f>_xlfn.XLOOKUP(D62,products!$A$1:$A$49,products!$C$1:$C$49,0)</f>
        <v>D</v>
      </c>
      <c r="K62" s="6">
        <f>_xlfn.XLOOKUP(D62,products!$A$1:$A$49,products!$D$1:$D$49,0)</f>
        <v>2.5</v>
      </c>
      <c r="L62" s="8">
        <f>_xlfn.XLOOKUP(D62,products!$A$1:$A$49,products!$E$1:$E$49,0)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_xlfn.XLOOKUP(C62,customers!$A$1:$A$1001,customers!$I$1:$I$1001,,0)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 ",_xlfn.XLOOKUP(C63,customers!$A$1:$A$1001,customers!$C$1:$C$1001,,0))</f>
        <v xml:space="preserve"> </v>
      </c>
      <c r="H63" s="2" t="str">
        <f>_xlfn.XLOOKUP(C63,customers!$A$1:$A$1001,customers!$G$1:$G$1001,,0)</f>
        <v>United Kingdom</v>
      </c>
      <c r="I63" t="str">
        <f>_xlfn.XLOOKUP(D63,products!$A$1:$A$49,products!$B$1:$B$49,0)</f>
        <v>Rob</v>
      </c>
      <c r="J63" t="str">
        <f>_xlfn.XLOOKUP(D63,products!$A$1:$A$49,products!$C$1:$C$49,0)</f>
        <v>D</v>
      </c>
      <c r="K63" s="6">
        <f>_xlfn.XLOOKUP(D63,products!$A$1:$A$49,products!$D$1:$D$49,0)</f>
        <v>0.5</v>
      </c>
      <c r="L63" s="8">
        <f>_xlfn.XLOOKUP(D63,products!$A$1:$A$49,products!$E$1:$E$49,0)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_xlfn.XLOOKUP(C63,customers!$A$1:$A$1001,customers!$I$1:$I$1001,,0)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 ",_xlfn.XLOOKUP(C64,customers!$A$1:$A$1001,customers!$C$1:$C$1001,,0))</f>
        <v xml:space="preserve"> </v>
      </c>
      <c r="H64" s="2" t="str">
        <f>_xlfn.XLOOKUP(C64,customers!$A$1:$A$1001,customers!$G$1:$G$1001,,0)</f>
        <v>United States</v>
      </c>
      <c r="I64" t="str">
        <f>_xlfn.XLOOKUP(D64,products!$A$1:$A$49,products!$B$1:$B$49,0)</f>
        <v>Lib</v>
      </c>
      <c r="J64" t="str">
        <f>_xlfn.XLOOKUP(D64,products!$A$1:$A$49,products!$C$1:$C$49,0)</f>
        <v>L</v>
      </c>
      <c r="K64" s="6">
        <f>_xlfn.XLOOKUP(D64,products!$A$1:$A$49,products!$D$1:$D$49,0)</f>
        <v>0.2</v>
      </c>
      <c r="L64" s="8">
        <f>_xlfn.XLOOKUP(D64,products!$A$1:$A$49,products!$E$1:$E$49,0)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_xlfn.XLOOKUP(C64,customers!$A$1:$A$1001,customers!$I$1:$I$1001,,0)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 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_xlfn.XLOOKUP(D65,products!$A$1:$A$49,products!$B$1:$B$49,0)</f>
        <v>Ara</v>
      </c>
      <c r="J65" t="str">
        <f>_xlfn.XLOOKUP(D65,products!$A$1:$A$49,products!$C$1:$C$49,0)</f>
        <v>M</v>
      </c>
      <c r="K65" s="6">
        <f>_xlfn.XLOOKUP(D65,products!$A$1:$A$49,products!$D$1:$D$49,0)</f>
        <v>0.5</v>
      </c>
      <c r="L65" s="8">
        <f>_xlfn.XLOOKUP(D65,products!$A$1:$A$49,products!$E$1:$E$49,0)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_xlfn.XLOOKUP(C65,customers!$A$1:$A$1001,customers!$I$1:$I$1001,,0)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 ",_xlfn.XLOOKUP(C66,customers!$A$1:$A$1001,customers!$C$1:$C$1001,,0))</f>
        <v xml:space="preserve"> </v>
      </c>
      <c r="H66" s="2" t="str">
        <f>_xlfn.XLOOKUP(C66,customers!$A$1:$A$1001,customers!$G$1:$G$1001,,0)</f>
        <v>United States</v>
      </c>
      <c r="I66" t="str">
        <f>_xlfn.XLOOKUP(D66,products!$A$1:$A$49,products!$B$1:$B$49,0)</f>
        <v>Rob</v>
      </c>
      <c r="J66" t="str">
        <f>_xlfn.XLOOKUP(D66,products!$A$1:$A$49,products!$C$1:$C$49,0)</f>
        <v>M</v>
      </c>
      <c r="K66" s="6">
        <f>_xlfn.XLOOKUP(D66,products!$A$1:$A$49,products!$D$1:$D$49,0)</f>
        <v>0.5</v>
      </c>
      <c r="L66" s="8">
        <f>_xlfn.XLOOKUP(D66,products!$A$1:$A$49,products!$E$1:$E$49,0)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_xlfn.XLOOKUP(C66,customers!$A$1:$A$1001,customers!$I$1:$I$1001,,0)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 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_xlfn.XLOOKUP(D67,products!$A$1:$A$49,products!$B$1:$B$49,0)</f>
        <v>Rob</v>
      </c>
      <c r="J67" t="str">
        <f>_xlfn.XLOOKUP(D67,products!$A$1:$A$49,products!$C$1:$C$49,0)</f>
        <v>D</v>
      </c>
      <c r="K67" s="6">
        <f>_xlfn.XLOOKUP(D67,products!$A$1:$A$49,products!$D$1:$D$49,0)</f>
        <v>2.5</v>
      </c>
      <c r="L67" s="8">
        <f>_xlfn.XLOOKUP(D67,products!$A$1:$A$49,products!$E$1:$E$49,0)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 ")))</f>
        <v>Dark</v>
      </c>
      <c r="P67" t="str">
        <f>_xlfn.XLOOKUP(C67,customers!$A$1:$A$1001,customers!$I$1:$I$1001,,0)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 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_xlfn.XLOOKUP(D68,products!$A$1:$A$49,products!$B$1:$B$49,0)</f>
        <v>Rob</v>
      </c>
      <c r="J68" t="str">
        <f>_xlfn.XLOOKUP(D68,products!$A$1:$A$49,products!$C$1:$C$49,0)</f>
        <v>L</v>
      </c>
      <c r="K68" s="6">
        <f>_xlfn.XLOOKUP(D68,products!$A$1:$A$49,products!$D$1:$D$49,0)</f>
        <v>0.5</v>
      </c>
      <c r="L68" s="8">
        <f>_xlfn.XLOOKUP(D68,products!$A$1:$A$49,products!$E$1:$E$49,0)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_xlfn.XLOOKUP(C68,customers!$A$1:$A$1001,customers!$I$1:$I$1001,,0)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 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_xlfn.XLOOKUP(D69,products!$A$1:$A$49,products!$B$1:$B$49,0)</f>
        <v>Lib</v>
      </c>
      <c r="J69" t="str">
        <f>_xlfn.XLOOKUP(D69,products!$A$1:$A$49,products!$C$1:$C$49,0)</f>
        <v>L</v>
      </c>
      <c r="K69" s="6">
        <f>_xlfn.XLOOKUP(D69,products!$A$1:$A$49,products!$D$1:$D$49,0)</f>
        <v>0.2</v>
      </c>
      <c r="L69" s="8">
        <f>_xlfn.XLOOKUP(D69,products!$A$1:$A$49,products!$E$1:$E$49,0)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_xlfn.XLOOKUP(C69,customers!$A$1:$A$1001,customers!$I$1:$I$1001,,0)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 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_xlfn.XLOOKUP(D70,products!$A$1:$A$49,products!$B$1:$B$49,0)</f>
        <v>Rob</v>
      </c>
      <c r="J70" t="str">
        <f>_xlfn.XLOOKUP(D70,products!$A$1:$A$49,products!$C$1:$C$49,0)</f>
        <v>M</v>
      </c>
      <c r="K70" s="6">
        <f>_xlfn.XLOOKUP(D70,products!$A$1:$A$49,products!$D$1:$D$49,0)</f>
        <v>0.2</v>
      </c>
      <c r="L70" s="8">
        <f>_xlfn.XLOOKUP(D70,products!$A$1:$A$49,products!$E$1:$E$49,0)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_xlfn.XLOOKUP(C70,customers!$A$1:$A$1001,customers!$I$1:$I$1001,,0)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 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_xlfn.XLOOKUP(D71,products!$A$1:$A$49,products!$B$1:$B$49,0)</f>
        <v>Rob</v>
      </c>
      <c r="J71" t="str">
        <f>_xlfn.XLOOKUP(D71,products!$A$1:$A$49,products!$C$1:$C$49,0)</f>
        <v>M</v>
      </c>
      <c r="K71" s="6">
        <f>_xlfn.XLOOKUP(D71,products!$A$1:$A$49,products!$D$1:$D$49,0)</f>
        <v>1</v>
      </c>
      <c r="L71" s="8">
        <f>_xlfn.XLOOKUP(D71,products!$A$1:$A$49,products!$E$1:$E$49,0)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_xlfn.XLOOKUP(C71,customers!$A$1:$A$1001,customers!$I$1:$I$1001,,0)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 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_xlfn.XLOOKUP(D72,products!$A$1:$A$49,products!$B$1:$B$49,0)</f>
        <v>Exc</v>
      </c>
      <c r="J72" t="str">
        <f>_xlfn.XLOOKUP(D72,products!$A$1:$A$49,products!$C$1:$C$49,0)</f>
        <v>L</v>
      </c>
      <c r="K72" s="6">
        <f>_xlfn.XLOOKUP(D72,products!$A$1:$A$49,products!$D$1:$D$49,0)</f>
        <v>2.5</v>
      </c>
      <c r="L72" s="8">
        <f>_xlfn.XLOOKUP(D72,products!$A$1:$A$49,products!$E$1:$E$49,0)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_xlfn.XLOOKUP(C72,customers!$A$1:$A$1001,customers!$I$1:$I$1001,,0)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 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_xlfn.XLOOKUP(D73,products!$A$1:$A$49,products!$B$1:$B$49,0)</f>
        <v>Lib</v>
      </c>
      <c r="J73" t="str">
        <f>_xlfn.XLOOKUP(D73,products!$A$1:$A$49,products!$C$1:$C$49,0)</f>
        <v>L</v>
      </c>
      <c r="K73" s="6">
        <f>_xlfn.XLOOKUP(D73,products!$A$1:$A$49,products!$D$1:$D$49,0)</f>
        <v>0.2</v>
      </c>
      <c r="L73" s="8">
        <f>_xlfn.XLOOKUP(D73,products!$A$1:$A$49,products!$E$1:$E$49,0)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_xlfn.XLOOKUP(C73,customers!$A$1:$A$1001,customers!$I$1:$I$1001,,0)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 ",_xlfn.XLOOKUP(C74,customers!$A$1:$A$1001,customers!$C$1:$C$1001,,0))</f>
        <v xml:space="preserve"> </v>
      </c>
      <c r="H74" s="2" t="str">
        <f>_xlfn.XLOOKUP(C74,customers!$A$1:$A$1001,customers!$G$1:$G$1001,,0)</f>
        <v>United States</v>
      </c>
      <c r="I74" t="str">
        <f>_xlfn.XLOOKUP(D74,products!$A$1:$A$49,products!$B$1:$B$49,0)</f>
        <v>Ara</v>
      </c>
      <c r="J74" t="str">
        <f>_xlfn.XLOOKUP(D74,products!$A$1:$A$49,products!$C$1:$C$49,0)</f>
        <v>M</v>
      </c>
      <c r="K74" s="6">
        <f>_xlfn.XLOOKUP(D74,products!$A$1:$A$49,products!$D$1:$D$49,0)</f>
        <v>2.5</v>
      </c>
      <c r="L74" s="8">
        <f>_xlfn.XLOOKUP(D74,products!$A$1:$A$49,products!$E$1:$E$49,0)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_xlfn.XLOOKUP(C74,customers!$A$1:$A$1001,customers!$I$1:$I$1001,,0)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 ",_xlfn.XLOOKUP(C75,customers!$A$1:$A$1001,customers!$C$1:$C$1001,,0))</f>
        <v xml:space="preserve"> </v>
      </c>
      <c r="H75" s="2" t="str">
        <f>_xlfn.XLOOKUP(C75,customers!$A$1:$A$1001,customers!$G$1:$G$1001,,0)</f>
        <v>United States</v>
      </c>
      <c r="I75" t="str">
        <f>_xlfn.XLOOKUP(D75,products!$A$1:$A$49,products!$B$1:$B$49,0)</f>
        <v>Lib</v>
      </c>
      <c r="J75" t="str">
        <f>_xlfn.XLOOKUP(D75,products!$A$1:$A$49,products!$C$1:$C$49,0)</f>
        <v>M</v>
      </c>
      <c r="K75" s="6">
        <f>_xlfn.XLOOKUP(D75,products!$A$1:$A$49,products!$D$1:$D$49,0)</f>
        <v>0.2</v>
      </c>
      <c r="L75" s="8">
        <f>_xlfn.XLOOKUP(D75,products!$A$1:$A$49,products!$E$1:$E$49,0)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_xlfn.XLOOKUP(C75,customers!$A$1:$A$1001,customers!$I$1:$I$1001,,0)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 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_xlfn.XLOOKUP(D76,products!$A$1:$A$49,products!$B$1:$B$49,0)</f>
        <v>Exc</v>
      </c>
      <c r="J76" t="str">
        <f>_xlfn.XLOOKUP(D76,products!$A$1:$A$49,products!$C$1:$C$49,0)</f>
        <v>L</v>
      </c>
      <c r="K76" s="6">
        <f>_xlfn.XLOOKUP(D76,products!$A$1:$A$49,products!$D$1:$D$49,0)</f>
        <v>0.5</v>
      </c>
      <c r="L76" s="8">
        <f>_xlfn.XLOOKUP(D76,products!$A$1:$A$49,products!$E$1:$E$49,0)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_xlfn.XLOOKUP(C76,customers!$A$1:$A$1001,customers!$I$1:$I$1001,,0)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 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_xlfn.XLOOKUP(D77,products!$A$1:$A$49,products!$B$1:$B$49,0)</f>
        <v>Rob</v>
      </c>
      <c r="J77" t="str">
        <f>_xlfn.XLOOKUP(D77,products!$A$1:$A$49,products!$C$1:$C$49,0)</f>
        <v>D</v>
      </c>
      <c r="K77" s="6">
        <f>_xlfn.XLOOKUP(D77,products!$A$1:$A$49,products!$D$1:$D$49,0)</f>
        <v>1</v>
      </c>
      <c r="L77" s="8">
        <f>_xlfn.XLOOKUP(D77,products!$A$1:$A$49,products!$E$1:$E$49,0)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_xlfn.XLOOKUP(C77,customers!$A$1:$A$1001,customers!$I$1:$I$1001,,0)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 ",_xlfn.XLOOKUP(C78,customers!$A$1:$A$1001,customers!$C$1:$C$1001,,0))</f>
        <v xml:space="preserve"> </v>
      </c>
      <c r="H78" s="2" t="str">
        <f>_xlfn.XLOOKUP(C78,customers!$A$1:$A$1001,customers!$G$1:$G$1001,,0)</f>
        <v>Ireland</v>
      </c>
      <c r="I78" t="str">
        <f>_xlfn.XLOOKUP(D78,products!$A$1:$A$49,products!$B$1:$B$49,0)</f>
        <v>Rob</v>
      </c>
      <c r="J78" t="str">
        <f>_xlfn.XLOOKUP(D78,products!$A$1:$A$49,products!$C$1:$C$49,0)</f>
        <v>L</v>
      </c>
      <c r="K78" s="6">
        <f>_xlfn.XLOOKUP(D78,products!$A$1:$A$49,products!$D$1:$D$49,0)</f>
        <v>0.2</v>
      </c>
      <c r="L78" s="8">
        <f>_xlfn.XLOOKUP(D78,products!$A$1:$A$49,products!$E$1:$E$49,0)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_xlfn.XLOOKUP(C78,customers!$A$1:$A$1001,customers!$I$1:$I$1001,,0)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 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_xlfn.XLOOKUP(D79,products!$A$1:$A$49,products!$B$1:$B$49,0)</f>
        <v>Exc</v>
      </c>
      <c r="J79" t="str">
        <f>_xlfn.XLOOKUP(D79,products!$A$1:$A$49,products!$C$1:$C$49,0)</f>
        <v>D</v>
      </c>
      <c r="K79" s="6">
        <f>_xlfn.XLOOKUP(D79,products!$A$1:$A$49,products!$D$1:$D$49,0)</f>
        <v>0.2</v>
      </c>
      <c r="L79" s="8">
        <f>_xlfn.XLOOKUP(D79,products!$A$1:$A$49,products!$E$1:$E$49,0)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_xlfn.XLOOKUP(C79,customers!$A$1:$A$1001,customers!$I$1:$I$1001,,0)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 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_xlfn.XLOOKUP(D80,products!$A$1:$A$49,products!$B$1:$B$49,0)</f>
        <v>Ara</v>
      </c>
      <c r="J80" t="str">
        <f>_xlfn.XLOOKUP(D80,products!$A$1:$A$49,products!$C$1:$C$49,0)</f>
        <v>M</v>
      </c>
      <c r="K80" s="6">
        <f>_xlfn.XLOOKUP(D80,products!$A$1:$A$49,products!$D$1:$D$49,0)</f>
        <v>0.5</v>
      </c>
      <c r="L80" s="8">
        <f>_xlfn.XLOOKUP(D80,products!$A$1:$A$49,products!$E$1:$E$49,0)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_xlfn.XLOOKUP(C80,customers!$A$1:$A$1001,customers!$I$1:$I$1001,,0)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 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_xlfn.XLOOKUP(D81,products!$A$1:$A$49,products!$B$1:$B$49,0)</f>
        <v>Rob</v>
      </c>
      <c r="J81" t="str">
        <f>_xlfn.XLOOKUP(D81,products!$A$1:$A$49,products!$C$1:$C$49,0)</f>
        <v>L</v>
      </c>
      <c r="K81" s="6">
        <f>_xlfn.XLOOKUP(D81,products!$A$1:$A$49,products!$D$1:$D$49,0)</f>
        <v>1</v>
      </c>
      <c r="L81" s="8">
        <f>_xlfn.XLOOKUP(D81,products!$A$1:$A$49,products!$E$1:$E$49,0)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_xlfn.XLOOKUP(C81,customers!$A$1:$A$1001,customers!$I$1:$I$1001,,0)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 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_xlfn.XLOOKUP(D82,products!$A$1:$A$49,products!$B$1:$B$49,0)</f>
        <v>Ara</v>
      </c>
      <c r="J82" t="str">
        <f>_xlfn.XLOOKUP(D82,products!$A$1:$A$49,products!$C$1:$C$49,0)</f>
        <v>L</v>
      </c>
      <c r="K82" s="6">
        <f>_xlfn.XLOOKUP(D82,products!$A$1:$A$49,products!$D$1:$D$49,0)</f>
        <v>0.5</v>
      </c>
      <c r="L82" s="8">
        <f>_xlfn.XLOOKUP(D82,products!$A$1:$A$49,products!$E$1:$E$49,0)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_xlfn.XLOOKUP(C82,customers!$A$1:$A$1001,customers!$I$1:$I$1001,,0)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 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_xlfn.XLOOKUP(D83,products!$A$1:$A$49,products!$B$1:$B$49,0)</f>
        <v>Lib</v>
      </c>
      <c r="J83" t="str">
        <f>_xlfn.XLOOKUP(D83,products!$A$1:$A$49,products!$C$1:$C$49,0)</f>
        <v>L</v>
      </c>
      <c r="K83" s="6">
        <f>_xlfn.XLOOKUP(D83,products!$A$1:$A$49,products!$D$1:$D$49,0)</f>
        <v>2.5</v>
      </c>
      <c r="L83" s="8">
        <f>_xlfn.XLOOKUP(D83,products!$A$1:$A$49,products!$E$1:$E$49,0)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_xlfn.XLOOKUP(C83,customers!$A$1:$A$1001,customers!$I$1:$I$1001,,0)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 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_xlfn.XLOOKUP(D84,products!$A$1:$A$49,products!$B$1:$B$49,0)</f>
        <v>Lib</v>
      </c>
      <c r="J84" t="str">
        <f>_xlfn.XLOOKUP(D84,products!$A$1:$A$49,products!$C$1:$C$49,0)</f>
        <v>M</v>
      </c>
      <c r="K84" s="6">
        <f>_xlfn.XLOOKUP(D84,products!$A$1:$A$49,products!$D$1:$D$49,0)</f>
        <v>2.5</v>
      </c>
      <c r="L84" s="8">
        <f>_xlfn.XLOOKUP(D84,products!$A$1:$A$49,products!$E$1:$E$49,0)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_xlfn.XLOOKUP(C84,customers!$A$1:$A$1001,customers!$I$1:$I$1001,,0)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 ",_xlfn.XLOOKUP(C85,customers!$A$1:$A$1001,customers!$C$1:$C$1001,,0))</f>
        <v xml:space="preserve"> </v>
      </c>
      <c r="H85" s="2" t="str">
        <f>_xlfn.XLOOKUP(C85,customers!$A$1:$A$1001,customers!$G$1:$G$1001,,0)</f>
        <v>United States</v>
      </c>
      <c r="I85" t="str">
        <f>_xlfn.XLOOKUP(D85,products!$A$1:$A$49,products!$B$1:$B$49,0)</f>
        <v>Rob</v>
      </c>
      <c r="J85" t="str">
        <f>_xlfn.XLOOKUP(D85,products!$A$1:$A$49,products!$C$1:$C$49,0)</f>
        <v>D</v>
      </c>
      <c r="K85" s="6">
        <f>_xlfn.XLOOKUP(D85,products!$A$1:$A$49,products!$D$1:$D$49,0)</f>
        <v>2.5</v>
      </c>
      <c r="L85" s="8">
        <f>_xlfn.XLOOKUP(D85,products!$A$1:$A$49,products!$E$1:$E$49,0)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_xlfn.XLOOKUP(C85,customers!$A$1:$A$1001,customers!$I$1:$I$1001,,0)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 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_xlfn.XLOOKUP(D86,products!$A$1:$A$49,products!$B$1:$B$49,0)</f>
        <v>Lib</v>
      </c>
      <c r="J86" t="str">
        <f>_xlfn.XLOOKUP(D86,products!$A$1:$A$49,products!$C$1:$C$49,0)</f>
        <v>L</v>
      </c>
      <c r="K86" s="6">
        <f>_xlfn.XLOOKUP(D86,products!$A$1:$A$49,products!$D$1:$D$49,0)</f>
        <v>0.5</v>
      </c>
      <c r="L86" s="8">
        <f>_xlfn.XLOOKUP(D86,products!$A$1:$A$49,products!$E$1:$E$49,0)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_xlfn.XLOOKUP(C86,customers!$A$1:$A$1001,customers!$I$1:$I$1001,,0)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 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_xlfn.XLOOKUP(D87,products!$A$1:$A$49,products!$B$1:$B$49,0)</f>
        <v>Ara</v>
      </c>
      <c r="J87" t="str">
        <f>_xlfn.XLOOKUP(D87,products!$A$1:$A$49,products!$C$1:$C$49,0)</f>
        <v>L</v>
      </c>
      <c r="K87" s="6">
        <f>_xlfn.XLOOKUP(D87,products!$A$1:$A$49,products!$D$1:$D$49,0)</f>
        <v>2.5</v>
      </c>
      <c r="L87" s="8">
        <f>_xlfn.XLOOKUP(D87,products!$A$1:$A$49,products!$E$1:$E$49,0)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_xlfn.XLOOKUP(C87,customers!$A$1:$A$1001,customers!$I$1:$I$1001,,0)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 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_xlfn.XLOOKUP(D88,products!$A$1:$A$49,products!$B$1:$B$49,0)</f>
        <v>Ara</v>
      </c>
      <c r="J88" t="str">
        <f>_xlfn.XLOOKUP(D88,products!$A$1:$A$49,products!$C$1:$C$49,0)</f>
        <v>D</v>
      </c>
      <c r="K88" s="6">
        <f>_xlfn.XLOOKUP(D88,products!$A$1:$A$49,products!$D$1:$D$49,0)</f>
        <v>0.2</v>
      </c>
      <c r="L88" s="8">
        <f>_xlfn.XLOOKUP(D88,products!$A$1:$A$49,products!$E$1:$E$49,0)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_xlfn.XLOOKUP(C88,customers!$A$1:$A$1001,customers!$I$1:$I$1001,,0)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 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_xlfn.XLOOKUP(D89,products!$A$1:$A$49,products!$B$1:$B$49,0)</f>
        <v>Ara</v>
      </c>
      <c r="J89" t="str">
        <f>_xlfn.XLOOKUP(D89,products!$A$1:$A$49,products!$C$1:$C$49,0)</f>
        <v>M</v>
      </c>
      <c r="K89" s="6">
        <f>_xlfn.XLOOKUP(D89,products!$A$1:$A$49,products!$D$1:$D$49,0)</f>
        <v>1</v>
      </c>
      <c r="L89" s="8">
        <f>_xlfn.XLOOKUP(D89,products!$A$1:$A$49,products!$E$1:$E$49,0)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_xlfn.XLOOKUP(C89,customers!$A$1:$A$1001,customers!$I$1:$I$1001,,0)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 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_xlfn.XLOOKUP(D90,products!$A$1:$A$49,products!$B$1:$B$49,0)</f>
        <v>Rob</v>
      </c>
      <c r="J90" t="str">
        <f>_xlfn.XLOOKUP(D90,products!$A$1:$A$49,products!$C$1:$C$49,0)</f>
        <v>L</v>
      </c>
      <c r="K90" s="6">
        <f>_xlfn.XLOOKUP(D90,products!$A$1:$A$49,products!$D$1:$D$49,0)</f>
        <v>1</v>
      </c>
      <c r="L90" s="8">
        <f>_xlfn.XLOOKUP(D90,products!$A$1:$A$49,products!$E$1:$E$49,0)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_xlfn.XLOOKUP(C90,customers!$A$1:$A$1001,customers!$I$1:$I$1001,,0)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 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_xlfn.XLOOKUP(D91,products!$A$1:$A$49,products!$B$1:$B$49,0)</f>
        <v>Ara</v>
      </c>
      <c r="J91" t="str">
        <f>_xlfn.XLOOKUP(D91,products!$A$1:$A$49,products!$C$1:$C$49,0)</f>
        <v>L</v>
      </c>
      <c r="K91" s="6">
        <f>_xlfn.XLOOKUP(D91,products!$A$1:$A$49,products!$D$1:$D$49,0)</f>
        <v>1</v>
      </c>
      <c r="L91" s="8">
        <f>_xlfn.XLOOKUP(D91,products!$A$1:$A$49,products!$E$1:$E$49,0)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_xlfn.XLOOKUP(C91,customers!$A$1:$A$1001,customers!$I$1:$I$1001,,0)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 ",_xlfn.XLOOKUP(C92,customers!$A$1:$A$1001,customers!$C$1:$C$1001,,0))</f>
        <v xml:space="preserve"> </v>
      </c>
      <c r="H92" s="2" t="str">
        <f>_xlfn.XLOOKUP(C92,customers!$A$1:$A$1001,customers!$G$1:$G$1001,,0)</f>
        <v>Ireland</v>
      </c>
      <c r="I92" t="str">
        <f>_xlfn.XLOOKUP(D92,products!$A$1:$A$49,products!$B$1:$B$49,0)</f>
        <v>Ara</v>
      </c>
      <c r="J92" t="str">
        <f>_xlfn.XLOOKUP(D92,products!$A$1:$A$49,products!$C$1:$C$49,0)</f>
        <v>L</v>
      </c>
      <c r="K92" s="6">
        <f>_xlfn.XLOOKUP(D92,products!$A$1:$A$49,products!$D$1:$D$49,0)</f>
        <v>1</v>
      </c>
      <c r="L92" s="8">
        <f>_xlfn.XLOOKUP(D92,products!$A$1:$A$49,products!$E$1:$E$49,0)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_xlfn.XLOOKUP(C92,customers!$A$1:$A$1001,customers!$I$1:$I$1001,,0)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 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_xlfn.XLOOKUP(D93,products!$A$1:$A$49,products!$B$1:$B$49,0)</f>
        <v>Ara</v>
      </c>
      <c r="J93" t="str">
        <f>_xlfn.XLOOKUP(D93,products!$A$1:$A$49,products!$C$1:$C$49,0)</f>
        <v>M</v>
      </c>
      <c r="K93" s="6">
        <f>_xlfn.XLOOKUP(D93,products!$A$1:$A$49,products!$D$1:$D$49,0)</f>
        <v>2.5</v>
      </c>
      <c r="L93" s="8">
        <f>_xlfn.XLOOKUP(D93,products!$A$1:$A$49,products!$E$1:$E$49,0)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_xlfn.XLOOKUP(C93,customers!$A$1:$A$1001,customers!$I$1:$I$1001,,0)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 ",_xlfn.XLOOKUP(C94,customers!$A$1:$A$1001,customers!$C$1:$C$1001,,0))</f>
        <v xml:space="preserve"> </v>
      </c>
      <c r="H94" s="2" t="str">
        <f>_xlfn.XLOOKUP(C94,customers!$A$1:$A$1001,customers!$G$1:$G$1001,,0)</f>
        <v>United States</v>
      </c>
      <c r="I94" t="str">
        <f>_xlfn.XLOOKUP(D94,products!$A$1:$A$49,products!$B$1:$B$49,0)</f>
        <v>Exc</v>
      </c>
      <c r="J94" t="str">
        <f>_xlfn.XLOOKUP(D94,products!$A$1:$A$49,products!$C$1:$C$49,0)</f>
        <v>L</v>
      </c>
      <c r="K94" s="6">
        <f>_xlfn.XLOOKUP(D94,products!$A$1:$A$49,products!$D$1:$D$49,0)</f>
        <v>1</v>
      </c>
      <c r="L94" s="8">
        <f>_xlfn.XLOOKUP(D94,products!$A$1:$A$49,products!$E$1:$E$49,0)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_xlfn.XLOOKUP(C94,customers!$A$1:$A$1001,customers!$I$1:$I$1001,,0)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 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_xlfn.XLOOKUP(D95,products!$A$1:$A$49,products!$B$1:$B$49,0)</f>
        <v>Exc</v>
      </c>
      <c r="J95" t="str">
        <f>_xlfn.XLOOKUP(D95,products!$A$1:$A$49,products!$C$1:$C$49,0)</f>
        <v>L</v>
      </c>
      <c r="K95" s="6">
        <f>_xlfn.XLOOKUP(D95,products!$A$1:$A$49,products!$D$1:$D$49,0)</f>
        <v>0.5</v>
      </c>
      <c r="L95" s="8">
        <f>_xlfn.XLOOKUP(D95,products!$A$1:$A$49,products!$E$1:$E$49,0)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_xlfn.XLOOKUP(C95,customers!$A$1:$A$1001,customers!$I$1:$I$1001,,0)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 ",_xlfn.XLOOKUP(C96,customers!$A$1:$A$1001,customers!$C$1:$C$1001,,0))</f>
        <v xml:space="preserve"> </v>
      </c>
      <c r="H96" s="2" t="str">
        <f>_xlfn.XLOOKUP(C96,customers!$A$1:$A$1001,customers!$G$1:$G$1001,,0)</f>
        <v>Ireland</v>
      </c>
      <c r="I96" t="str">
        <f>_xlfn.XLOOKUP(D96,products!$A$1:$A$49,products!$B$1:$B$49,0)</f>
        <v>Ara</v>
      </c>
      <c r="J96" t="str">
        <f>_xlfn.XLOOKUP(D96,products!$A$1:$A$49,products!$C$1:$C$49,0)</f>
        <v>D</v>
      </c>
      <c r="K96" s="6">
        <f>_xlfn.XLOOKUP(D96,products!$A$1:$A$49,products!$D$1:$D$49,0)</f>
        <v>0.2</v>
      </c>
      <c r="L96" s="8">
        <f>_xlfn.XLOOKUP(D96,products!$A$1:$A$49,products!$E$1:$E$49,0)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_xlfn.XLOOKUP(C96,customers!$A$1:$A$1001,customers!$I$1:$I$1001,,0)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 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_xlfn.XLOOKUP(D97,products!$A$1:$A$49,products!$B$1:$B$49,0)</f>
        <v>Ara</v>
      </c>
      <c r="J97" t="str">
        <f>_xlfn.XLOOKUP(D97,products!$A$1:$A$49,products!$C$1:$C$49,0)</f>
        <v>M</v>
      </c>
      <c r="K97" s="6">
        <f>_xlfn.XLOOKUP(D97,products!$A$1:$A$49,products!$D$1:$D$49,0)</f>
        <v>2.5</v>
      </c>
      <c r="L97" s="8">
        <f>_xlfn.XLOOKUP(D97,products!$A$1:$A$49,products!$E$1:$E$49,0)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_xlfn.XLOOKUP(C97,customers!$A$1:$A$1001,customers!$I$1:$I$1001,,0)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 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_xlfn.XLOOKUP(D98,products!$A$1:$A$49,products!$B$1:$B$49,0)</f>
        <v>Ara</v>
      </c>
      <c r="J98" t="str">
        <f>_xlfn.XLOOKUP(D98,products!$A$1:$A$49,products!$C$1:$C$49,0)</f>
        <v>D</v>
      </c>
      <c r="K98" s="6">
        <f>_xlfn.XLOOKUP(D98,products!$A$1:$A$49,products!$D$1:$D$49,0)</f>
        <v>0.2</v>
      </c>
      <c r="L98" s="8">
        <f>_xlfn.XLOOKUP(D98,products!$A$1:$A$49,products!$E$1:$E$49,0)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_xlfn.XLOOKUP(C98,customers!$A$1:$A$1001,customers!$I$1:$I$1001,,0)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 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_xlfn.XLOOKUP(D99,products!$A$1:$A$49,products!$B$1:$B$49,0)</f>
        <v>Ara</v>
      </c>
      <c r="J99" t="str">
        <f>_xlfn.XLOOKUP(D99,products!$A$1:$A$49,products!$C$1:$C$49,0)</f>
        <v>M</v>
      </c>
      <c r="K99" s="6">
        <f>_xlfn.XLOOKUP(D99,products!$A$1:$A$49,products!$D$1:$D$49,0)</f>
        <v>0.5</v>
      </c>
      <c r="L99" s="8">
        <f>_xlfn.XLOOKUP(D99,products!$A$1:$A$49,products!$E$1:$E$49,0)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_xlfn.XLOOKUP(C99,customers!$A$1:$A$1001,customers!$I$1:$I$1001,,0)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 ",_xlfn.XLOOKUP(C100,customers!$A$1:$A$1001,customers!$C$1:$C$1001,,0))</f>
        <v xml:space="preserve"> </v>
      </c>
      <c r="H100" s="2" t="str">
        <f>_xlfn.XLOOKUP(C100,customers!$A$1:$A$1001,customers!$G$1:$G$1001,,0)</f>
        <v>Ireland</v>
      </c>
      <c r="I100" t="str">
        <f>_xlfn.XLOOKUP(D100,products!$A$1:$A$49,products!$B$1:$B$49,0)</f>
        <v>Ara</v>
      </c>
      <c r="J100" t="str">
        <f>_xlfn.XLOOKUP(D100,products!$A$1:$A$49,products!$C$1:$C$49,0)</f>
        <v>D</v>
      </c>
      <c r="K100" s="6">
        <f>_xlfn.XLOOKUP(D100,products!$A$1:$A$49,products!$D$1:$D$49,0)</f>
        <v>0.2</v>
      </c>
      <c r="L100" s="8">
        <f>_xlfn.XLOOKUP(D100,products!$A$1:$A$49,products!$E$1:$E$49,0)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_xlfn.XLOOKUP(C100,customers!$A$1:$A$1001,customers!$I$1:$I$1001,,0)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 ",_xlfn.XLOOKUP(C101,customers!$A$1:$A$1001,customers!$C$1:$C$1001,,0))</f>
        <v xml:space="preserve"> </v>
      </c>
      <c r="H101" s="2" t="str">
        <f>_xlfn.XLOOKUP(C101,customers!$A$1:$A$1001,customers!$G$1:$G$1001,,0)</f>
        <v>United States</v>
      </c>
      <c r="I101" t="str">
        <f>_xlfn.XLOOKUP(D101,products!$A$1:$A$49,products!$B$1:$B$49,0)</f>
        <v>Lib</v>
      </c>
      <c r="J101" t="str">
        <f>_xlfn.XLOOKUP(D101,products!$A$1:$A$49,products!$C$1:$C$49,0)</f>
        <v>M</v>
      </c>
      <c r="K101" s="6">
        <f>_xlfn.XLOOKUP(D101,products!$A$1:$A$49,products!$D$1:$D$49,0)</f>
        <v>0.2</v>
      </c>
      <c r="L101" s="8">
        <f>_xlfn.XLOOKUP(D101,products!$A$1:$A$49,products!$E$1:$E$49,0)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_xlfn.XLOOKUP(C101,customers!$A$1:$A$1001,customers!$I$1:$I$1001,,0)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 ",_xlfn.XLOOKUP(C102,customers!$A$1:$A$1001,customers!$C$1:$C$1001,,0))</f>
        <v xml:space="preserve"> </v>
      </c>
      <c r="H102" s="2" t="str">
        <f>_xlfn.XLOOKUP(C102,customers!$A$1:$A$1001,customers!$G$1:$G$1001,,0)</f>
        <v>United States</v>
      </c>
      <c r="I102" t="str">
        <f>_xlfn.XLOOKUP(D102,products!$A$1:$A$49,products!$B$1:$B$49,0)</f>
        <v>Ara</v>
      </c>
      <c r="J102" t="str">
        <f>_xlfn.XLOOKUP(D102,products!$A$1:$A$49,products!$C$1:$C$49,0)</f>
        <v>L</v>
      </c>
      <c r="K102" s="6">
        <f>_xlfn.XLOOKUP(D102,products!$A$1:$A$49,products!$D$1:$D$49,0)</f>
        <v>0.2</v>
      </c>
      <c r="L102" s="8">
        <f>_xlfn.XLOOKUP(D102,products!$A$1:$A$49,products!$E$1:$E$49,0)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_xlfn.XLOOKUP(C102,customers!$A$1:$A$1001,customers!$I$1:$I$1001,,0)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 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_xlfn.XLOOKUP(D103,products!$A$1:$A$49,products!$B$1:$B$49,0)</f>
        <v>Lib</v>
      </c>
      <c r="J103" t="str">
        <f>_xlfn.XLOOKUP(D103,products!$A$1:$A$49,products!$C$1:$C$49,0)</f>
        <v>D</v>
      </c>
      <c r="K103" s="6">
        <f>_xlfn.XLOOKUP(D103,products!$A$1:$A$49,products!$D$1:$D$49,0)</f>
        <v>2.5</v>
      </c>
      <c r="L103" s="8">
        <f>_xlfn.XLOOKUP(D103,products!$A$1:$A$49,products!$E$1:$E$49,0)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_xlfn.XLOOKUP(C103,customers!$A$1:$A$1001,customers!$I$1:$I$1001,,0)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 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_xlfn.XLOOKUP(D104,products!$A$1:$A$49,products!$B$1:$B$49,0)</f>
        <v>Lib</v>
      </c>
      <c r="J104" t="str">
        <f>_xlfn.XLOOKUP(D104,products!$A$1:$A$49,products!$C$1:$C$49,0)</f>
        <v>D</v>
      </c>
      <c r="K104" s="6">
        <f>_xlfn.XLOOKUP(D104,products!$A$1:$A$49,products!$D$1:$D$49,0)</f>
        <v>1</v>
      </c>
      <c r="L104" s="8">
        <f>_xlfn.XLOOKUP(D104,products!$A$1:$A$49,products!$E$1:$E$49,0)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_xlfn.XLOOKUP(C104,customers!$A$1:$A$1001,customers!$I$1:$I$1001,,0)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 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_xlfn.XLOOKUP(D105,products!$A$1:$A$49,products!$B$1:$B$49,0)</f>
        <v>Rob</v>
      </c>
      <c r="J105" t="str">
        <f>_xlfn.XLOOKUP(D105,products!$A$1:$A$49,products!$C$1:$C$49,0)</f>
        <v>M</v>
      </c>
      <c r="K105" s="6">
        <f>_xlfn.XLOOKUP(D105,products!$A$1:$A$49,products!$D$1:$D$49,0)</f>
        <v>0.2</v>
      </c>
      <c r="L105" s="8">
        <f>_xlfn.XLOOKUP(D105,products!$A$1:$A$49,products!$E$1:$E$49,0)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_xlfn.XLOOKUP(C105,customers!$A$1:$A$1001,customers!$I$1:$I$1001,,0)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 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_xlfn.XLOOKUP(D106,products!$A$1:$A$49,products!$B$1:$B$49,0)</f>
        <v>Lib</v>
      </c>
      <c r="J106" t="str">
        <f>_xlfn.XLOOKUP(D106,products!$A$1:$A$49,products!$C$1:$C$49,0)</f>
        <v>M</v>
      </c>
      <c r="K106" s="6">
        <f>_xlfn.XLOOKUP(D106,products!$A$1:$A$49,products!$D$1:$D$49,0)</f>
        <v>1</v>
      </c>
      <c r="L106" s="8">
        <f>_xlfn.XLOOKUP(D106,products!$A$1:$A$49,products!$E$1:$E$49,0)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_xlfn.XLOOKUP(C106,customers!$A$1:$A$1001,customers!$I$1:$I$1001,,0)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 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_xlfn.XLOOKUP(D107,products!$A$1:$A$49,products!$B$1:$B$49,0)</f>
        <v>Ara</v>
      </c>
      <c r="J107" t="str">
        <f>_xlfn.XLOOKUP(D107,products!$A$1:$A$49,products!$C$1:$C$49,0)</f>
        <v>M</v>
      </c>
      <c r="K107" s="6">
        <f>_xlfn.XLOOKUP(D107,products!$A$1:$A$49,products!$D$1:$D$49,0)</f>
        <v>0.5</v>
      </c>
      <c r="L107" s="8">
        <f>_xlfn.XLOOKUP(D107,products!$A$1:$A$49,products!$E$1:$E$49,0)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_xlfn.XLOOKUP(C107,customers!$A$1:$A$1001,customers!$I$1:$I$1001,,0)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 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_xlfn.XLOOKUP(D108,products!$A$1:$A$49,products!$B$1:$B$49,0)</f>
        <v>Exc</v>
      </c>
      <c r="J108" t="str">
        <f>_xlfn.XLOOKUP(D108,products!$A$1:$A$49,products!$C$1:$C$49,0)</f>
        <v>D</v>
      </c>
      <c r="K108" s="6">
        <f>_xlfn.XLOOKUP(D108,products!$A$1:$A$49,products!$D$1:$D$49,0)</f>
        <v>1</v>
      </c>
      <c r="L108" s="8">
        <f>_xlfn.XLOOKUP(D108,products!$A$1:$A$49,products!$E$1:$E$49,0)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_xlfn.XLOOKUP(C108,customers!$A$1:$A$1001,customers!$I$1:$I$1001,,0)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 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_xlfn.XLOOKUP(D109,products!$A$1:$A$49,products!$B$1:$B$49,0)</f>
        <v>Rob</v>
      </c>
      <c r="J109" t="str">
        <f>_xlfn.XLOOKUP(D109,products!$A$1:$A$49,products!$C$1:$C$49,0)</f>
        <v>M</v>
      </c>
      <c r="K109" s="6">
        <f>_xlfn.XLOOKUP(D109,products!$A$1:$A$49,products!$D$1:$D$49,0)</f>
        <v>0.5</v>
      </c>
      <c r="L109" s="8">
        <f>_xlfn.XLOOKUP(D109,products!$A$1:$A$49,products!$E$1:$E$49,0)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_xlfn.XLOOKUP(C109,customers!$A$1:$A$1001,customers!$I$1:$I$1001,,0)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 ",_xlfn.XLOOKUP(C110,customers!$A$1:$A$1001,customers!$C$1:$C$1001,,0))</f>
        <v xml:space="preserve"> </v>
      </c>
      <c r="H110" s="2" t="str">
        <f>_xlfn.XLOOKUP(C110,customers!$A$1:$A$1001,customers!$G$1:$G$1001,,0)</f>
        <v>United States</v>
      </c>
      <c r="I110" t="str">
        <f>_xlfn.XLOOKUP(D110,products!$A$1:$A$49,products!$B$1:$B$49,0)</f>
        <v>Ara</v>
      </c>
      <c r="J110" t="str">
        <f>_xlfn.XLOOKUP(D110,products!$A$1:$A$49,products!$C$1:$C$49,0)</f>
        <v>M</v>
      </c>
      <c r="K110" s="6">
        <f>_xlfn.XLOOKUP(D110,products!$A$1:$A$49,products!$D$1:$D$49,0)</f>
        <v>0.5</v>
      </c>
      <c r="L110" s="8">
        <f>_xlfn.XLOOKUP(D110,products!$A$1:$A$49,products!$E$1:$E$49,0)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_xlfn.XLOOKUP(C110,customers!$A$1:$A$1001,customers!$I$1:$I$1001,,0)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 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_xlfn.XLOOKUP(D111,products!$A$1:$A$49,products!$B$1:$B$49,0)</f>
        <v>Lib</v>
      </c>
      <c r="J111" t="str">
        <f>_xlfn.XLOOKUP(D111,products!$A$1:$A$49,products!$C$1:$C$49,0)</f>
        <v>D</v>
      </c>
      <c r="K111" s="6">
        <f>_xlfn.XLOOKUP(D111,products!$A$1:$A$49,products!$D$1:$D$49,0)</f>
        <v>0.5</v>
      </c>
      <c r="L111" s="8">
        <f>_xlfn.XLOOKUP(D111,products!$A$1:$A$49,products!$E$1:$E$49,0)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_xlfn.XLOOKUP(C111,customers!$A$1:$A$1001,customers!$I$1:$I$1001,,0)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 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_xlfn.XLOOKUP(D112,products!$A$1:$A$49,products!$B$1:$B$49,0)</f>
        <v>Exc</v>
      </c>
      <c r="J112" t="str">
        <f>_xlfn.XLOOKUP(D112,products!$A$1:$A$49,products!$C$1:$C$49,0)</f>
        <v>L</v>
      </c>
      <c r="K112" s="6">
        <f>_xlfn.XLOOKUP(D112,products!$A$1:$A$49,products!$D$1:$D$49,0)</f>
        <v>0.2</v>
      </c>
      <c r="L112" s="8">
        <f>_xlfn.XLOOKUP(D112,products!$A$1:$A$49,products!$E$1:$E$49,0)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_xlfn.XLOOKUP(C112,customers!$A$1:$A$1001,customers!$I$1:$I$1001,,0)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 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_xlfn.XLOOKUP(D113,products!$A$1:$A$49,products!$B$1:$B$49,0)</f>
        <v>Rob</v>
      </c>
      <c r="J113" t="str">
        <f>_xlfn.XLOOKUP(D113,products!$A$1:$A$49,products!$C$1:$C$49,0)</f>
        <v>D</v>
      </c>
      <c r="K113" s="6">
        <f>_xlfn.XLOOKUP(D113,products!$A$1:$A$49,products!$D$1:$D$49,0)</f>
        <v>0.5</v>
      </c>
      <c r="L113" s="8">
        <f>_xlfn.XLOOKUP(D113,products!$A$1:$A$49,products!$E$1:$E$49,0)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_xlfn.XLOOKUP(C113,customers!$A$1:$A$1001,customers!$I$1:$I$1001,,0)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 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_xlfn.XLOOKUP(D114,products!$A$1:$A$49,products!$B$1:$B$49,0)</f>
        <v>Ara</v>
      </c>
      <c r="J114" t="str">
        <f>_xlfn.XLOOKUP(D114,products!$A$1:$A$49,products!$C$1:$C$49,0)</f>
        <v>M</v>
      </c>
      <c r="K114" s="6">
        <f>_xlfn.XLOOKUP(D114,products!$A$1:$A$49,products!$D$1:$D$49,0)</f>
        <v>1</v>
      </c>
      <c r="L114" s="8">
        <f>_xlfn.XLOOKUP(D114,products!$A$1:$A$49,products!$E$1:$E$49,0)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_xlfn.XLOOKUP(C114,customers!$A$1:$A$1001,customers!$I$1:$I$1001,,0)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 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_xlfn.XLOOKUP(D115,products!$A$1:$A$49,products!$B$1:$B$49,0)</f>
        <v>Lib</v>
      </c>
      <c r="J115" t="str">
        <f>_xlfn.XLOOKUP(D115,products!$A$1:$A$49,products!$C$1:$C$49,0)</f>
        <v>M</v>
      </c>
      <c r="K115" s="6">
        <f>_xlfn.XLOOKUP(D115,products!$A$1:$A$49,products!$D$1:$D$49,0)</f>
        <v>1</v>
      </c>
      <c r="L115" s="8">
        <f>_xlfn.XLOOKUP(D115,products!$A$1:$A$49,products!$E$1:$E$49,0)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_xlfn.XLOOKUP(C115,customers!$A$1:$A$1001,customers!$I$1:$I$1001,,0)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 ",_xlfn.XLOOKUP(C116,customers!$A$1:$A$1001,customers!$C$1:$C$1001,,0))</f>
        <v xml:space="preserve"> </v>
      </c>
      <c r="H116" s="2" t="str">
        <f>_xlfn.XLOOKUP(C116,customers!$A$1:$A$1001,customers!$G$1:$G$1001,,0)</f>
        <v>United States</v>
      </c>
      <c r="I116" t="str">
        <f>_xlfn.XLOOKUP(D116,products!$A$1:$A$49,products!$B$1:$B$49,0)</f>
        <v>Rob</v>
      </c>
      <c r="J116" t="str">
        <f>_xlfn.XLOOKUP(D116,products!$A$1:$A$49,products!$C$1:$C$49,0)</f>
        <v>L</v>
      </c>
      <c r="K116" s="6">
        <f>_xlfn.XLOOKUP(D116,products!$A$1:$A$49,products!$D$1:$D$49,0)</f>
        <v>0.2</v>
      </c>
      <c r="L116" s="8">
        <f>_xlfn.XLOOKUP(D116,products!$A$1:$A$49,products!$E$1:$E$49,0)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_xlfn.XLOOKUP(C116,customers!$A$1:$A$1001,customers!$I$1:$I$1001,,0)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 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_xlfn.XLOOKUP(D117,products!$A$1:$A$49,products!$B$1:$B$49,0)</f>
        <v>Lib</v>
      </c>
      <c r="J117" t="str">
        <f>_xlfn.XLOOKUP(D117,products!$A$1:$A$49,products!$C$1:$C$49,0)</f>
        <v>L</v>
      </c>
      <c r="K117" s="6">
        <f>_xlfn.XLOOKUP(D117,products!$A$1:$A$49,products!$D$1:$D$49,0)</f>
        <v>1</v>
      </c>
      <c r="L117" s="8">
        <f>_xlfn.XLOOKUP(D117,products!$A$1:$A$49,products!$E$1:$E$49,0)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_xlfn.XLOOKUP(C117,customers!$A$1:$A$1001,customers!$I$1:$I$1001,,0)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 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_xlfn.XLOOKUP(D118,products!$A$1:$A$49,products!$B$1:$B$49,0)</f>
        <v>Lib</v>
      </c>
      <c r="J118" t="str">
        <f>_xlfn.XLOOKUP(D118,products!$A$1:$A$49,products!$C$1:$C$49,0)</f>
        <v>L</v>
      </c>
      <c r="K118" s="6">
        <f>_xlfn.XLOOKUP(D118,products!$A$1:$A$49,products!$D$1:$D$49,0)</f>
        <v>0.2</v>
      </c>
      <c r="L118" s="8">
        <f>_xlfn.XLOOKUP(D118,products!$A$1:$A$49,products!$E$1:$E$49,0)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_xlfn.XLOOKUP(C118,customers!$A$1:$A$1001,customers!$I$1:$I$1001,,0)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 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_xlfn.XLOOKUP(D119,products!$A$1:$A$49,products!$B$1:$B$49,0)</f>
        <v>Lib</v>
      </c>
      <c r="J119" t="str">
        <f>_xlfn.XLOOKUP(D119,products!$A$1:$A$49,products!$C$1:$C$49,0)</f>
        <v>L</v>
      </c>
      <c r="K119" s="6">
        <f>_xlfn.XLOOKUP(D119,products!$A$1:$A$49,products!$D$1:$D$49,0)</f>
        <v>0.5</v>
      </c>
      <c r="L119" s="8">
        <f>_xlfn.XLOOKUP(D119,products!$A$1:$A$49,products!$E$1:$E$49,0)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_xlfn.XLOOKUP(C119,customers!$A$1:$A$1001,customers!$I$1:$I$1001,,0)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 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_xlfn.XLOOKUP(D120,products!$A$1:$A$49,products!$B$1:$B$49,0)</f>
        <v>Exc</v>
      </c>
      <c r="J120" t="str">
        <f>_xlfn.XLOOKUP(D120,products!$A$1:$A$49,products!$C$1:$C$49,0)</f>
        <v>D</v>
      </c>
      <c r="K120" s="6">
        <f>_xlfn.XLOOKUP(D120,products!$A$1:$A$49,products!$D$1:$D$49,0)</f>
        <v>0.5</v>
      </c>
      <c r="L120" s="8">
        <f>_xlfn.XLOOKUP(D120,products!$A$1:$A$49,products!$E$1:$E$49,0)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_xlfn.XLOOKUP(C120,customers!$A$1:$A$1001,customers!$I$1:$I$1001,,0)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 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_xlfn.XLOOKUP(D121,products!$A$1:$A$49,products!$B$1:$B$49,0)</f>
        <v>Exc</v>
      </c>
      <c r="J121" t="str">
        <f>_xlfn.XLOOKUP(D121,products!$A$1:$A$49,products!$C$1:$C$49,0)</f>
        <v>M</v>
      </c>
      <c r="K121" s="6">
        <f>_xlfn.XLOOKUP(D121,products!$A$1:$A$49,products!$D$1:$D$49,0)</f>
        <v>0.2</v>
      </c>
      <c r="L121" s="8">
        <f>_xlfn.XLOOKUP(D121,products!$A$1:$A$49,products!$E$1:$E$49,0)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_xlfn.XLOOKUP(C121,customers!$A$1:$A$1001,customers!$I$1:$I$1001,,0)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 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_xlfn.XLOOKUP(D122,products!$A$1:$A$49,products!$B$1:$B$49,0)</f>
        <v>Ara</v>
      </c>
      <c r="J122" t="str">
        <f>_xlfn.XLOOKUP(D122,products!$A$1:$A$49,products!$C$1:$C$49,0)</f>
        <v>L</v>
      </c>
      <c r="K122" s="6">
        <f>_xlfn.XLOOKUP(D122,products!$A$1:$A$49,products!$D$1:$D$49,0)</f>
        <v>0.2</v>
      </c>
      <c r="L122" s="8">
        <f>_xlfn.XLOOKUP(D122,products!$A$1:$A$49,products!$E$1:$E$49,0)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_xlfn.XLOOKUP(C122,customers!$A$1:$A$1001,customers!$I$1:$I$1001,,0)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 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_xlfn.XLOOKUP(D123,products!$A$1:$A$49,products!$B$1:$B$49,0)</f>
        <v>Exc</v>
      </c>
      <c r="J123" t="str">
        <f>_xlfn.XLOOKUP(D123,products!$A$1:$A$49,products!$C$1:$C$49,0)</f>
        <v>M</v>
      </c>
      <c r="K123" s="6">
        <f>_xlfn.XLOOKUP(D123,products!$A$1:$A$49,products!$D$1:$D$49,0)</f>
        <v>1</v>
      </c>
      <c r="L123" s="8">
        <f>_xlfn.XLOOKUP(D123,products!$A$1:$A$49,products!$E$1:$E$49,0)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_xlfn.XLOOKUP(C123,customers!$A$1:$A$1001,customers!$I$1:$I$1001,,0)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 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_xlfn.XLOOKUP(D124,products!$A$1:$A$49,products!$B$1:$B$49,0)</f>
        <v>Ara</v>
      </c>
      <c r="J124" t="str">
        <f>_xlfn.XLOOKUP(D124,products!$A$1:$A$49,products!$C$1:$C$49,0)</f>
        <v>D</v>
      </c>
      <c r="K124" s="6">
        <f>_xlfn.XLOOKUP(D124,products!$A$1:$A$49,products!$D$1:$D$49,0)</f>
        <v>0.5</v>
      </c>
      <c r="L124" s="8">
        <f>_xlfn.XLOOKUP(D124,products!$A$1:$A$49,products!$E$1:$E$49,0)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_xlfn.XLOOKUP(C124,customers!$A$1:$A$1001,customers!$I$1:$I$1001,,0)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 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_xlfn.XLOOKUP(D125,products!$A$1:$A$49,products!$B$1:$B$49,0)</f>
        <v>Lib</v>
      </c>
      <c r="J125" t="str">
        <f>_xlfn.XLOOKUP(D125,products!$A$1:$A$49,products!$C$1:$C$49,0)</f>
        <v>L</v>
      </c>
      <c r="K125" s="6">
        <f>_xlfn.XLOOKUP(D125,products!$A$1:$A$49,products!$D$1:$D$49,0)</f>
        <v>2.5</v>
      </c>
      <c r="L125" s="8">
        <f>_xlfn.XLOOKUP(D125,products!$A$1:$A$49,products!$E$1:$E$49,0)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_xlfn.XLOOKUP(C125,customers!$A$1:$A$1001,customers!$I$1:$I$1001,,0)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 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_xlfn.XLOOKUP(D126,products!$A$1:$A$49,products!$B$1:$B$49,0)</f>
        <v>Lib</v>
      </c>
      <c r="J126" t="str">
        <f>_xlfn.XLOOKUP(D126,products!$A$1:$A$49,products!$C$1:$C$49,0)</f>
        <v>M</v>
      </c>
      <c r="K126" s="6">
        <f>_xlfn.XLOOKUP(D126,products!$A$1:$A$49,products!$D$1:$D$49,0)</f>
        <v>0.2</v>
      </c>
      <c r="L126" s="8">
        <f>_xlfn.XLOOKUP(D126,products!$A$1:$A$49,products!$E$1:$E$49,0)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_xlfn.XLOOKUP(C126,customers!$A$1:$A$1001,customers!$I$1:$I$1001,,0)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 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_xlfn.XLOOKUP(D127,products!$A$1:$A$49,products!$B$1:$B$49,0)</f>
        <v>Lib</v>
      </c>
      <c r="J127" t="str">
        <f>_xlfn.XLOOKUP(D127,products!$A$1:$A$49,products!$C$1:$C$49,0)</f>
        <v>M</v>
      </c>
      <c r="K127" s="6">
        <f>_xlfn.XLOOKUP(D127,products!$A$1:$A$49,products!$D$1:$D$49,0)</f>
        <v>0.5</v>
      </c>
      <c r="L127" s="8">
        <f>_xlfn.XLOOKUP(D127,products!$A$1:$A$49,products!$E$1:$E$49,0)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_xlfn.XLOOKUP(C127,customers!$A$1:$A$1001,customers!$I$1:$I$1001,,0)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 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_xlfn.XLOOKUP(D128,products!$A$1:$A$49,products!$B$1:$B$49,0)</f>
        <v>Ara</v>
      </c>
      <c r="J128" t="str">
        <f>_xlfn.XLOOKUP(D128,products!$A$1:$A$49,products!$C$1:$C$49,0)</f>
        <v>M</v>
      </c>
      <c r="K128" s="6">
        <f>_xlfn.XLOOKUP(D128,products!$A$1:$A$49,products!$D$1:$D$49,0)</f>
        <v>1</v>
      </c>
      <c r="L128" s="8">
        <f>_xlfn.XLOOKUP(D128,products!$A$1:$A$49,products!$E$1:$E$49,0)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_xlfn.XLOOKUP(C128,customers!$A$1:$A$1001,customers!$I$1:$I$1001,,0)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 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_xlfn.XLOOKUP(D129,products!$A$1:$A$49,products!$B$1:$B$49,0)</f>
        <v>Lib</v>
      </c>
      <c r="J129" t="str">
        <f>_xlfn.XLOOKUP(D129,products!$A$1:$A$49,products!$C$1:$C$49,0)</f>
        <v>D</v>
      </c>
      <c r="K129" s="6">
        <f>_xlfn.XLOOKUP(D129,products!$A$1:$A$49,products!$D$1:$D$49,0)</f>
        <v>1</v>
      </c>
      <c r="L129" s="8">
        <f>_xlfn.XLOOKUP(D129,products!$A$1:$A$49,products!$E$1:$E$49,0)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_xlfn.XLOOKUP(C129,customers!$A$1:$A$1001,customers!$I$1:$I$1001,,0)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 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_xlfn.XLOOKUP(D130,products!$A$1:$A$49,products!$B$1:$B$49,0)</f>
        <v>Ara</v>
      </c>
      <c r="J130" t="str">
        <f>_xlfn.XLOOKUP(D130,products!$A$1:$A$49,products!$C$1:$C$49,0)</f>
        <v>M</v>
      </c>
      <c r="K130" s="6">
        <f>_xlfn.XLOOKUP(D130,products!$A$1:$A$49,products!$D$1:$D$49,0)</f>
        <v>0.5</v>
      </c>
      <c r="L130" s="8">
        <f>_xlfn.XLOOKUP(D130,products!$A$1:$A$49,products!$E$1:$E$49,0)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_xlfn.XLOOKUP(C130,customers!$A$1:$A$1001,customers!$I$1:$I$1001,,0)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 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_xlfn.XLOOKUP(D131,products!$A$1:$A$49,products!$B$1:$B$49,0)</f>
        <v>Exc</v>
      </c>
      <c r="J131" t="str">
        <f>_xlfn.XLOOKUP(D131,products!$A$1:$A$49,products!$C$1:$C$49,0)</f>
        <v>D</v>
      </c>
      <c r="K131" s="6">
        <f>_xlfn.XLOOKUP(D131,products!$A$1:$A$49,products!$D$1:$D$49,0)</f>
        <v>1</v>
      </c>
      <c r="L131" s="8">
        <f>_xlfn.XLOOKUP(D131,products!$A$1:$A$49,products!$E$1:$E$49,0)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 ")))</f>
        <v>Dark</v>
      </c>
      <c r="P131" t="str">
        <f>_xlfn.XLOOKUP(C131,customers!$A$1:$A$1001,customers!$I$1:$I$1001,,0)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 ",_xlfn.XLOOKUP(C132,customers!$A$1:$A$1001,customers!$C$1:$C$1001,,0))</f>
        <v xml:space="preserve"> </v>
      </c>
      <c r="H132" s="2" t="str">
        <f>_xlfn.XLOOKUP(C132,customers!$A$1:$A$1001,customers!$G$1:$G$1001,,0)</f>
        <v>Ireland</v>
      </c>
      <c r="I132" t="str">
        <f>_xlfn.XLOOKUP(D132,products!$A$1:$A$49,products!$B$1:$B$49,0)</f>
        <v>Ara</v>
      </c>
      <c r="J132" t="str">
        <f>_xlfn.XLOOKUP(D132,products!$A$1:$A$49,products!$C$1:$C$49,0)</f>
        <v>L</v>
      </c>
      <c r="K132" s="6">
        <f>_xlfn.XLOOKUP(D132,products!$A$1:$A$49,products!$D$1:$D$49,0)</f>
        <v>2.5</v>
      </c>
      <c r="L132" s="8">
        <f>_xlfn.XLOOKUP(D132,products!$A$1:$A$49,products!$E$1:$E$49,0)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_xlfn.XLOOKUP(C132,customers!$A$1:$A$1001,customers!$I$1:$I$1001,,0)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 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_xlfn.XLOOKUP(D133,products!$A$1:$A$49,products!$B$1:$B$49,0)</f>
        <v>Exc</v>
      </c>
      <c r="J133" t="str">
        <f>_xlfn.XLOOKUP(D133,products!$A$1:$A$49,products!$C$1:$C$49,0)</f>
        <v>D</v>
      </c>
      <c r="K133" s="6">
        <f>_xlfn.XLOOKUP(D133,products!$A$1:$A$49,products!$D$1:$D$49,0)</f>
        <v>0.5</v>
      </c>
      <c r="L133" s="8">
        <f>_xlfn.XLOOKUP(D133,products!$A$1:$A$49,products!$E$1:$E$49,0)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_xlfn.XLOOKUP(C133,customers!$A$1:$A$1001,customers!$I$1:$I$1001,,0)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 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_xlfn.XLOOKUP(D134,products!$A$1:$A$49,products!$B$1:$B$49,0)</f>
        <v>Ara</v>
      </c>
      <c r="J134" t="str">
        <f>_xlfn.XLOOKUP(D134,products!$A$1:$A$49,products!$C$1:$C$49,0)</f>
        <v>L</v>
      </c>
      <c r="K134" s="6">
        <f>_xlfn.XLOOKUP(D134,products!$A$1:$A$49,products!$D$1:$D$49,0)</f>
        <v>2.5</v>
      </c>
      <c r="L134" s="8">
        <f>_xlfn.XLOOKUP(D134,products!$A$1:$A$49,products!$E$1:$E$49,0)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_xlfn.XLOOKUP(C134,customers!$A$1:$A$1001,customers!$I$1:$I$1001,,0)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 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_xlfn.XLOOKUP(D135,products!$A$1:$A$49,products!$B$1:$B$49,0)</f>
        <v>Lib</v>
      </c>
      <c r="J135" t="str">
        <f>_xlfn.XLOOKUP(D135,products!$A$1:$A$49,products!$C$1:$C$49,0)</f>
        <v>D</v>
      </c>
      <c r="K135" s="6">
        <f>_xlfn.XLOOKUP(D135,products!$A$1:$A$49,products!$D$1:$D$49,0)</f>
        <v>1</v>
      </c>
      <c r="L135" s="8">
        <f>_xlfn.XLOOKUP(D135,products!$A$1:$A$49,products!$E$1:$E$49,0)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_xlfn.XLOOKUP(C135,customers!$A$1:$A$1001,customers!$I$1:$I$1001,,0)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 ",_xlfn.XLOOKUP(C136,customers!$A$1:$A$1001,customers!$C$1:$C$1001,,0))</f>
        <v xml:space="preserve"> </v>
      </c>
      <c r="H136" s="2" t="str">
        <f>_xlfn.XLOOKUP(C136,customers!$A$1:$A$1001,customers!$G$1:$G$1001,,0)</f>
        <v>United States</v>
      </c>
      <c r="I136" t="str">
        <f>_xlfn.XLOOKUP(D136,products!$A$1:$A$49,products!$B$1:$B$49,0)</f>
        <v>Exc</v>
      </c>
      <c r="J136" t="str">
        <f>_xlfn.XLOOKUP(D136,products!$A$1:$A$49,products!$C$1:$C$49,0)</f>
        <v>M</v>
      </c>
      <c r="K136" s="6">
        <f>_xlfn.XLOOKUP(D136,products!$A$1:$A$49,products!$D$1:$D$49,0)</f>
        <v>2.5</v>
      </c>
      <c r="L136" s="8">
        <f>_xlfn.XLOOKUP(D136,products!$A$1:$A$49,products!$E$1:$E$49,0)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_xlfn.XLOOKUP(C136,customers!$A$1:$A$1001,customers!$I$1:$I$1001,,0)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 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_xlfn.XLOOKUP(D137,products!$A$1:$A$49,products!$B$1:$B$49,0)</f>
        <v>Ara</v>
      </c>
      <c r="J137" t="str">
        <f>_xlfn.XLOOKUP(D137,products!$A$1:$A$49,products!$C$1:$C$49,0)</f>
        <v>L</v>
      </c>
      <c r="K137" s="6">
        <f>_xlfn.XLOOKUP(D137,products!$A$1:$A$49,products!$D$1:$D$49,0)</f>
        <v>0.5</v>
      </c>
      <c r="L137" s="8">
        <f>_xlfn.XLOOKUP(D137,products!$A$1:$A$49,products!$E$1:$E$49,0)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_xlfn.XLOOKUP(C137,customers!$A$1:$A$1001,customers!$I$1:$I$1001,,0)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 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_xlfn.XLOOKUP(D138,products!$A$1:$A$49,products!$B$1:$B$49,0)</f>
        <v>Ara</v>
      </c>
      <c r="J138" t="str">
        <f>_xlfn.XLOOKUP(D138,products!$A$1:$A$49,products!$C$1:$C$49,0)</f>
        <v>D</v>
      </c>
      <c r="K138" s="6">
        <f>_xlfn.XLOOKUP(D138,products!$A$1:$A$49,products!$D$1:$D$49,0)</f>
        <v>0.2</v>
      </c>
      <c r="L138" s="8">
        <f>_xlfn.XLOOKUP(D138,products!$A$1:$A$49,products!$E$1:$E$49,0)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_xlfn.XLOOKUP(C138,customers!$A$1:$A$1001,customers!$I$1:$I$1001,,0)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 ",_xlfn.XLOOKUP(C139,customers!$A$1:$A$1001,customers!$C$1:$C$1001,,0))</f>
        <v xml:space="preserve"> </v>
      </c>
      <c r="H139" s="2" t="str">
        <f>_xlfn.XLOOKUP(C139,customers!$A$1:$A$1001,customers!$G$1:$G$1001,,0)</f>
        <v>Ireland</v>
      </c>
      <c r="I139" t="str">
        <f>_xlfn.XLOOKUP(D139,products!$A$1:$A$49,products!$B$1:$B$49,0)</f>
        <v>Exc</v>
      </c>
      <c r="J139" t="str">
        <f>_xlfn.XLOOKUP(D139,products!$A$1:$A$49,products!$C$1:$C$49,0)</f>
        <v>L</v>
      </c>
      <c r="K139" s="6">
        <f>_xlfn.XLOOKUP(D139,products!$A$1:$A$49,products!$D$1:$D$49,0)</f>
        <v>2.5</v>
      </c>
      <c r="L139" s="8">
        <f>_xlfn.XLOOKUP(D139,products!$A$1:$A$49,products!$E$1:$E$49,0)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_xlfn.XLOOKUP(C139,customers!$A$1:$A$1001,customers!$I$1:$I$1001,,0)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 ",_xlfn.XLOOKUP(C140,customers!$A$1:$A$1001,customers!$C$1:$C$1001,,0))</f>
        <v xml:space="preserve"> </v>
      </c>
      <c r="H140" s="2" t="str">
        <f>_xlfn.XLOOKUP(C140,customers!$A$1:$A$1001,customers!$G$1:$G$1001,,0)</f>
        <v>United States</v>
      </c>
      <c r="I140" t="str">
        <f>_xlfn.XLOOKUP(D140,products!$A$1:$A$49,products!$B$1:$B$49,0)</f>
        <v>Exc</v>
      </c>
      <c r="J140" t="str">
        <f>_xlfn.XLOOKUP(D140,products!$A$1:$A$49,products!$C$1:$C$49,0)</f>
        <v>D</v>
      </c>
      <c r="K140" s="6">
        <f>_xlfn.XLOOKUP(D140,products!$A$1:$A$49,products!$D$1:$D$49,0)</f>
        <v>1</v>
      </c>
      <c r="L140" s="8">
        <f>_xlfn.XLOOKUP(D140,products!$A$1:$A$49,products!$E$1:$E$49,0)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_xlfn.XLOOKUP(C140,customers!$A$1:$A$1001,customers!$I$1:$I$1001,,0)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 ",_xlfn.XLOOKUP(C141,customers!$A$1:$A$1001,customers!$C$1:$C$1001,,0))</f>
        <v xml:space="preserve"> </v>
      </c>
      <c r="H141" s="2" t="str">
        <f>_xlfn.XLOOKUP(C141,customers!$A$1:$A$1001,customers!$G$1:$G$1001,,0)</f>
        <v>United States</v>
      </c>
      <c r="I141" t="str">
        <f>_xlfn.XLOOKUP(D141,products!$A$1:$A$49,products!$B$1:$B$49,0)</f>
        <v>Lib</v>
      </c>
      <c r="J141" t="str">
        <f>_xlfn.XLOOKUP(D141,products!$A$1:$A$49,products!$C$1:$C$49,0)</f>
        <v>D</v>
      </c>
      <c r="K141" s="6">
        <f>_xlfn.XLOOKUP(D141,products!$A$1:$A$49,products!$D$1:$D$49,0)</f>
        <v>1</v>
      </c>
      <c r="L141" s="8">
        <f>_xlfn.XLOOKUP(D141,products!$A$1:$A$49,products!$E$1:$E$49,0)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_xlfn.XLOOKUP(C141,customers!$A$1:$A$1001,customers!$I$1:$I$1001,,0)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 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_xlfn.XLOOKUP(D142,products!$A$1:$A$49,products!$B$1:$B$49,0)</f>
        <v>Lib</v>
      </c>
      <c r="J142" t="str">
        <f>_xlfn.XLOOKUP(D142,products!$A$1:$A$49,products!$C$1:$C$49,0)</f>
        <v>D</v>
      </c>
      <c r="K142" s="6">
        <f>_xlfn.XLOOKUP(D142,products!$A$1:$A$49,products!$D$1:$D$49,0)</f>
        <v>2.5</v>
      </c>
      <c r="L142" s="8">
        <f>_xlfn.XLOOKUP(D142,products!$A$1:$A$49,products!$E$1:$E$49,0)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_xlfn.XLOOKUP(C142,customers!$A$1:$A$1001,customers!$I$1:$I$1001,,0)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 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_xlfn.XLOOKUP(D143,products!$A$1:$A$49,products!$B$1:$B$49,0)</f>
        <v>Ara</v>
      </c>
      <c r="J143" t="str">
        <f>_xlfn.XLOOKUP(D143,products!$A$1:$A$49,products!$C$1:$C$49,0)</f>
        <v>L</v>
      </c>
      <c r="K143" s="6">
        <f>_xlfn.XLOOKUP(D143,products!$A$1:$A$49,products!$D$1:$D$49,0)</f>
        <v>0.2</v>
      </c>
      <c r="L143" s="8">
        <f>_xlfn.XLOOKUP(D143,products!$A$1:$A$49,products!$E$1:$E$49,0)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_xlfn.XLOOKUP(C143,customers!$A$1:$A$1001,customers!$I$1:$I$1001,,0)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 ",_xlfn.XLOOKUP(C144,customers!$A$1:$A$1001,customers!$C$1:$C$1001,,0))</f>
        <v xml:space="preserve"> </v>
      </c>
      <c r="H144" s="2" t="str">
        <f>_xlfn.XLOOKUP(C144,customers!$A$1:$A$1001,customers!$G$1:$G$1001,,0)</f>
        <v>Ireland</v>
      </c>
      <c r="I144" t="str">
        <f>_xlfn.XLOOKUP(D144,products!$A$1:$A$49,products!$B$1:$B$49,0)</f>
        <v>Exc</v>
      </c>
      <c r="J144" t="str">
        <f>_xlfn.XLOOKUP(D144,products!$A$1:$A$49,products!$C$1:$C$49,0)</f>
        <v>L</v>
      </c>
      <c r="K144" s="6">
        <f>_xlfn.XLOOKUP(D144,products!$A$1:$A$49,products!$D$1:$D$49,0)</f>
        <v>2.5</v>
      </c>
      <c r="L144" s="8">
        <f>_xlfn.XLOOKUP(D144,products!$A$1:$A$49,products!$E$1:$E$49,0)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_xlfn.XLOOKUP(C144,customers!$A$1:$A$1001,customers!$I$1:$I$1001,,0)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 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_xlfn.XLOOKUP(D145,products!$A$1:$A$49,products!$B$1:$B$49,0)</f>
        <v>Lib</v>
      </c>
      <c r="J145" t="str">
        <f>_xlfn.XLOOKUP(D145,products!$A$1:$A$49,products!$C$1:$C$49,0)</f>
        <v>M</v>
      </c>
      <c r="K145" s="6">
        <f>_xlfn.XLOOKUP(D145,products!$A$1:$A$49,products!$D$1:$D$49,0)</f>
        <v>0.5</v>
      </c>
      <c r="L145" s="8">
        <f>_xlfn.XLOOKUP(D145,products!$A$1:$A$49,products!$E$1:$E$49,0)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_xlfn.XLOOKUP(C145,customers!$A$1:$A$1001,customers!$I$1:$I$1001,,0)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 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_xlfn.XLOOKUP(D146,products!$A$1:$A$49,products!$B$1:$B$49,0)</f>
        <v>Exc</v>
      </c>
      <c r="J146" t="str">
        <f>_xlfn.XLOOKUP(D146,products!$A$1:$A$49,products!$C$1:$C$49,0)</f>
        <v>L</v>
      </c>
      <c r="K146" s="6">
        <f>_xlfn.XLOOKUP(D146,products!$A$1:$A$49,products!$D$1:$D$49,0)</f>
        <v>2.5</v>
      </c>
      <c r="L146" s="8">
        <f>_xlfn.XLOOKUP(D146,products!$A$1:$A$49,products!$E$1:$E$49,0)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_xlfn.XLOOKUP(C146,customers!$A$1:$A$1001,customers!$I$1:$I$1001,,0)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 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_xlfn.XLOOKUP(D147,products!$A$1:$A$49,products!$B$1:$B$49,0)</f>
        <v>Lib</v>
      </c>
      <c r="J147" t="str">
        <f>_xlfn.XLOOKUP(D147,products!$A$1:$A$49,products!$C$1:$C$49,0)</f>
        <v>M</v>
      </c>
      <c r="K147" s="6">
        <f>_xlfn.XLOOKUP(D147,products!$A$1:$A$49,products!$D$1:$D$49,0)</f>
        <v>0.2</v>
      </c>
      <c r="L147" s="8">
        <f>_xlfn.XLOOKUP(D147,products!$A$1:$A$49,products!$E$1:$E$49,0)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_xlfn.XLOOKUP(C147,customers!$A$1:$A$1001,customers!$I$1:$I$1001,,0)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 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_xlfn.XLOOKUP(D148,products!$A$1:$A$49,products!$B$1:$B$49,0)</f>
        <v>Lib</v>
      </c>
      <c r="J148" t="str">
        <f>_xlfn.XLOOKUP(D148,products!$A$1:$A$49,products!$C$1:$C$49,0)</f>
        <v>M</v>
      </c>
      <c r="K148" s="6">
        <f>_xlfn.XLOOKUP(D148,products!$A$1:$A$49,products!$D$1:$D$49,0)</f>
        <v>1</v>
      </c>
      <c r="L148" s="8">
        <f>_xlfn.XLOOKUP(D148,products!$A$1:$A$49,products!$E$1:$E$49,0)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_xlfn.XLOOKUP(C148,customers!$A$1:$A$1001,customers!$I$1:$I$1001,,0)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 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_xlfn.XLOOKUP(D149,products!$A$1:$A$49,products!$B$1:$B$49,0)</f>
        <v>Exc</v>
      </c>
      <c r="J149" t="str">
        <f>_xlfn.XLOOKUP(D149,products!$A$1:$A$49,products!$C$1:$C$49,0)</f>
        <v>M</v>
      </c>
      <c r="K149" s="6">
        <f>_xlfn.XLOOKUP(D149,products!$A$1:$A$49,products!$D$1:$D$49,0)</f>
        <v>1</v>
      </c>
      <c r="L149" s="8">
        <f>_xlfn.XLOOKUP(D149,products!$A$1:$A$49,products!$E$1:$E$49,0)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_xlfn.XLOOKUP(C149,customers!$A$1:$A$1001,customers!$I$1:$I$1001,,0)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 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_xlfn.XLOOKUP(D150,products!$A$1:$A$49,products!$B$1:$B$49,0)</f>
        <v>Exc</v>
      </c>
      <c r="J150" t="str">
        <f>_xlfn.XLOOKUP(D150,products!$A$1:$A$49,products!$C$1:$C$49,0)</f>
        <v>D</v>
      </c>
      <c r="K150" s="6">
        <f>_xlfn.XLOOKUP(D150,products!$A$1:$A$49,products!$D$1:$D$49,0)</f>
        <v>0.2</v>
      </c>
      <c r="L150" s="8">
        <f>_xlfn.XLOOKUP(D150,products!$A$1:$A$49,products!$E$1:$E$49,0)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_xlfn.XLOOKUP(C150,customers!$A$1:$A$1001,customers!$I$1:$I$1001,,0)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 ",_xlfn.XLOOKUP(C151,customers!$A$1:$A$1001,customers!$C$1:$C$1001,,0))</f>
        <v xml:space="preserve"> </v>
      </c>
      <c r="H151" s="2" t="str">
        <f>_xlfn.XLOOKUP(C151,customers!$A$1:$A$1001,customers!$G$1:$G$1001,,0)</f>
        <v>United States</v>
      </c>
      <c r="I151" t="str">
        <f>_xlfn.XLOOKUP(D151,products!$A$1:$A$49,products!$B$1:$B$49,0)</f>
        <v>Ara</v>
      </c>
      <c r="J151" t="str">
        <f>_xlfn.XLOOKUP(D151,products!$A$1:$A$49,products!$C$1:$C$49,0)</f>
        <v>M</v>
      </c>
      <c r="K151" s="6">
        <f>_xlfn.XLOOKUP(D151,products!$A$1:$A$49,products!$D$1:$D$49,0)</f>
        <v>2.5</v>
      </c>
      <c r="L151" s="8">
        <f>_xlfn.XLOOKUP(D151,products!$A$1:$A$49,products!$E$1:$E$49,0)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_xlfn.XLOOKUP(C151,customers!$A$1:$A$1001,customers!$I$1:$I$1001,,0)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 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_xlfn.XLOOKUP(D152,products!$A$1:$A$49,products!$B$1:$B$49,0)</f>
        <v>Lib</v>
      </c>
      <c r="J152" t="str">
        <f>_xlfn.XLOOKUP(D152,products!$A$1:$A$49,products!$C$1:$C$49,0)</f>
        <v>D</v>
      </c>
      <c r="K152" s="6">
        <f>_xlfn.XLOOKUP(D152,products!$A$1:$A$49,products!$D$1:$D$49,0)</f>
        <v>1</v>
      </c>
      <c r="L152" s="8">
        <f>_xlfn.XLOOKUP(D152,products!$A$1:$A$49,products!$E$1:$E$49,0)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_xlfn.XLOOKUP(C152,customers!$A$1:$A$1001,customers!$I$1:$I$1001,,0)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 ",_xlfn.XLOOKUP(C153,customers!$A$1:$A$1001,customers!$C$1:$C$1001,,0))</f>
        <v xml:space="preserve"> </v>
      </c>
      <c r="H153" s="2" t="str">
        <f>_xlfn.XLOOKUP(C153,customers!$A$1:$A$1001,customers!$G$1:$G$1001,,0)</f>
        <v>United States</v>
      </c>
      <c r="I153" t="str">
        <f>_xlfn.XLOOKUP(D153,products!$A$1:$A$49,products!$B$1:$B$49,0)</f>
        <v>Ara</v>
      </c>
      <c r="J153" t="str">
        <f>_xlfn.XLOOKUP(D153,products!$A$1:$A$49,products!$C$1:$C$49,0)</f>
        <v>M</v>
      </c>
      <c r="K153" s="6">
        <f>_xlfn.XLOOKUP(D153,products!$A$1:$A$49,products!$D$1:$D$49,0)</f>
        <v>1</v>
      </c>
      <c r="L153" s="8">
        <f>_xlfn.XLOOKUP(D153,products!$A$1:$A$49,products!$E$1:$E$49,0)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_xlfn.XLOOKUP(C153,customers!$A$1:$A$1001,customers!$I$1:$I$1001,,0)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 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_xlfn.XLOOKUP(D154,products!$A$1:$A$49,products!$B$1:$B$49,0)</f>
        <v>Rob</v>
      </c>
      <c r="J154" t="str">
        <f>_xlfn.XLOOKUP(D154,products!$A$1:$A$49,products!$C$1:$C$49,0)</f>
        <v>M</v>
      </c>
      <c r="K154" s="6">
        <f>_xlfn.XLOOKUP(D154,products!$A$1:$A$49,products!$D$1:$D$49,0)</f>
        <v>2.5</v>
      </c>
      <c r="L154" s="8">
        <f>_xlfn.XLOOKUP(D154,products!$A$1:$A$49,products!$E$1:$E$49,0)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_xlfn.XLOOKUP(C154,customers!$A$1:$A$1001,customers!$I$1:$I$1001,,0)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 ",_xlfn.XLOOKUP(C155,customers!$A$1:$A$1001,customers!$C$1:$C$1001,,0))</f>
        <v xml:space="preserve"> </v>
      </c>
      <c r="H155" s="2" t="str">
        <f>_xlfn.XLOOKUP(C155,customers!$A$1:$A$1001,customers!$G$1:$G$1001,,0)</f>
        <v>United States</v>
      </c>
      <c r="I155" t="str">
        <f>_xlfn.XLOOKUP(D155,products!$A$1:$A$49,products!$B$1:$B$49,0)</f>
        <v>Rob</v>
      </c>
      <c r="J155" t="str">
        <f>_xlfn.XLOOKUP(D155,products!$A$1:$A$49,products!$C$1:$C$49,0)</f>
        <v>D</v>
      </c>
      <c r="K155" s="6">
        <f>_xlfn.XLOOKUP(D155,products!$A$1:$A$49,products!$D$1:$D$49,0)</f>
        <v>0.2</v>
      </c>
      <c r="L155" s="8">
        <f>_xlfn.XLOOKUP(D155,products!$A$1:$A$49,products!$E$1:$E$49,0)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_xlfn.XLOOKUP(C155,customers!$A$1:$A$1001,customers!$I$1:$I$1001,,0)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 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_xlfn.XLOOKUP(D156,products!$A$1:$A$49,products!$B$1:$B$49,0)</f>
        <v>Ara</v>
      </c>
      <c r="J156" t="str">
        <f>_xlfn.XLOOKUP(D156,products!$A$1:$A$49,products!$C$1:$C$49,0)</f>
        <v>D</v>
      </c>
      <c r="K156" s="6">
        <f>_xlfn.XLOOKUP(D156,products!$A$1:$A$49,products!$D$1:$D$49,0)</f>
        <v>2.5</v>
      </c>
      <c r="L156" s="8">
        <f>_xlfn.XLOOKUP(D156,products!$A$1:$A$49,products!$E$1:$E$49,0)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_xlfn.XLOOKUP(C156,customers!$A$1:$A$1001,customers!$I$1:$I$1001,,0)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 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_xlfn.XLOOKUP(D157,products!$A$1:$A$49,products!$B$1:$B$49,0)</f>
        <v>Ara</v>
      </c>
      <c r="J157" t="str">
        <f>_xlfn.XLOOKUP(D157,products!$A$1:$A$49,products!$C$1:$C$49,0)</f>
        <v>M</v>
      </c>
      <c r="K157" s="6">
        <f>_xlfn.XLOOKUP(D157,products!$A$1:$A$49,products!$D$1:$D$49,0)</f>
        <v>2.5</v>
      </c>
      <c r="L157" s="8">
        <f>_xlfn.XLOOKUP(D157,products!$A$1:$A$49,products!$E$1:$E$49,0)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_xlfn.XLOOKUP(C157,customers!$A$1:$A$1001,customers!$I$1:$I$1001,,0)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 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_xlfn.XLOOKUP(D158,products!$A$1:$A$49,products!$B$1:$B$49,0)</f>
        <v>Ara</v>
      </c>
      <c r="J158" t="str">
        <f>_xlfn.XLOOKUP(D158,products!$A$1:$A$49,products!$C$1:$C$49,0)</f>
        <v>M</v>
      </c>
      <c r="K158" s="6">
        <f>_xlfn.XLOOKUP(D158,products!$A$1:$A$49,products!$D$1:$D$49,0)</f>
        <v>2.5</v>
      </c>
      <c r="L158" s="8">
        <f>_xlfn.XLOOKUP(D158,products!$A$1:$A$49,products!$E$1:$E$49,0)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_xlfn.XLOOKUP(C158,customers!$A$1:$A$1001,customers!$I$1:$I$1001,,0)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 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_xlfn.XLOOKUP(D159,products!$A$1:$A$49,products!$B$1:$B$49,0)</f>
        <v>Rob</v>
      </c>
      <c r="J159" t="str">
        <f>_xlfn.XLOOKUP(D159,products!$A$1:$A$49,products!$C$1:$C$49,0)</f>
        <v>D</v>
      </c>
      <c r="K159" s="6">
        <f>_xlfn.XLOOKUP(D159,products!$A$1:$A$49,products!$D$1:$D$49,0)</f>
        <v>2.5</v>
      </c>
      <c r="L159" s="8">
        <f>_xlfn.XLOOKUP(D159,products!$A$1:$A$49,products!$E$1:$E$49,0)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_xlfn.XLOOKUP(C159,customers!$A$1:$A$1001,customers!$I$1:$I$1001,,0)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 ",_xlfn.XLOOKUP(C160,customers!$A$1:$A$1001,customers!$C$1:$C$1001,,0))</f>
        <v xml:space="preserve"> </v>
      </c>
      <c r="H160" s="2" t="str">
        <f>_xlfn.XLOOKUP(C160,customers!$A$1:$A$1001,customers!$G$1:$G$1001,,0)</f>
        <v>United States</v>
      </c>
      <c r="I160" t="str">
        <f>_xlfn.XLOOKUP(D160,products!$A$1:$A$49,products!$B$1:$B$49,0)</f>
        <v>Rob</v>
      </c>
      <c r="J160" t="str">
        <f>_xlfn.XLOOKUP(D160,products!$A$1:$A$49,products!$C$1:$C$49,0)</f>
        <v>D</v>
      </c>
      <c r="K160" s="6">
        <f>_xlfn.XLOOKUP(D160,products!$A$1:$A$49,products!$D$1:$D$49,0)</f>
        <v>2.5</v>
      </c>
      <c r="L160" s="8">
        <f>_xlfn.XLOOKUP(D160,products!$A$1:$A$49,products!$E$1:$E$49,0)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_xlfn.XLOOKUP(C160,customers!$A$1:$A$1001,customers!$I$1:$I$1001,,0)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 ",_xlfn.XLOOKUP(C161,customers!$A$1:$A$1001,customers!$C$1:$C$1001,,0))</f>
        <v xml:space="preserve"> </v>
      </c>
      <c r="H161" s="2" t="str">
        <f>_xlfn.XLOOKUP(C161,customers!$A$1:$A$1001,customers!$G$1:$G$1001,,0)</f>
        <v>United States</v>
      </c>
      <c r="I161" t="str">
        <f>_xlfn.XLOOKUP(D161,products!$A$1:$A$49,products!$B$1:$B$49,0)</f>
        <v>Lib</v>
      </c>
      <c r="J161" t="str">
        <f>_xlfn.XLOOKUP(D161,products!$A$1:$A$49,products!$C$1:$C$49,0)</f>
        <v>L</v>
      </c>
      <c r="K161" s="6">
        <f>_xlfn.XLOOKUP(D161,products!$A$1:$A$49,products!$D$1:$D$49,0)</f>
        <v>2.5</v>
      </c>
      <c r="L161" s="8">
        <f>_xlfn.XLOOKUP(D161,products!$A$1:$A$49,products!$E$1:$E$49,0)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_xlfn.XLOOKUP(C161,customers!$A$1:$A$1001,customers!$I$1:$I$1001,,0)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 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_xlfn.XLOOKUP(D162,products!$A$1:$A$49,products!$B$1:$B$49,0)</f>
        <v>Exc</v>
      </c>
      <c r="J162" t="str">
        <f>_xlfn.XLOOKUP(D162,products!$A$1:$A$49,products!$C$1:$C$49,0)</f>
        <v>M</v>
      </c>
      <c r="K162" s="6">
        <f>_xlfn.XLOOKUP(D162,products!$A$1:$A$49,products!$D$1:$D$49,0)</f>
        <v>0.5</v>
      </c>
      <c r="L162" s="8">
        <f>_xlfn.XLOOKUP(D162,products!$A$1:$A$49,products!$E$1:$E$49,0)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_xlfn.XLOOKUP(C162,customers!$A$1:$A$1001,customers!$I$1:$I$1001,,0)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 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_xlfn.XLOOKUP(D163,products!$A$1:$A$49,products!$B$1:$B$49,0)</f>
        <v>Ara</v>
      </c>
      <c r="J163" t="str">
        <f>_xlfn.XLOOKUP(D163,products!$A$1:$A$49,products!$C$1:$C$49,0)</f>
        <v>L</v>
      </c>
      <c r="K163" s="6">
        <f>_xlfn.XLOOKUP(D163,products!$A$1:$A$49,products!$D$1:$D$49,0)</f>
        <v>0.5</v>
      </c>
      <c r="L163" s="8">
        <f>_xlfn.XLOOKUP(D163,products!$A$1:$A$49,products!$E$1:$E$49,0)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_xlfn.XLOOKUP(C163,customers!$A$1:$A$1001,customers!$I$1:$I$1001,,0)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 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_xlfn.XLOOKUP(D164,products!$A$1:$A$49,products!$B$1:$B$49,0)</f>
        <v>Exc</v>
      </c>
      <c r="J164" t="str">
        <f>_xlfn.XLOOKUP(D164,products!$A$1:$A$49,products!$C$1:$C$49,0)</f>
        <v>D</v>
      </c>
      <c r="K164" s="6">
        <f>_xlfn.XLOOKUP(D164,products!$A$1:$A$49,products!$D$1:$D$49,0)</f>
        <v>0.5</v>
      </c>
      <c r="L164" s="8">
        <f>_xlfn.XLOOKUP(D164,products!$A$1:$A$49,products!$E$1:$E$49,0)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_xlfn.XLOOKUP(C164,customers!$A$1:$A$1001,customers!$I$1:$I$1001,,0)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 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_xlfn.XLOOKUP(D165,products!$A$1:$A$49,products!$B$1:$B$49,0)</f>
        <v>Rob</v>
      </c>
      <c r="J165" t="str">
        <f>_xlfn.XLOOKUP(D165,products!$A$1:$A$49,products!$C$1:$C$49,0)</f>
        <v>D</v>
      </c>
      <c r="K165" s="6">
        <f>_xlfn.XLOOKUP(D165,products!$A$1:$A$49,products!$D$1:$D$49,0)</f>
        <v>0.2</v>
      </c>
      <c r="L165" s="8">
        <f>_xlfn.XLOOKUP(D165,products!$A$1:$A$49,products!$E$1:$E$49,0)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_xlfn.XLOOKUP(C165,customers!$A$1:$A$1001,customers!$I$1:$I$1001,,0)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 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_xlfn.XLOOKUP(D166,products!$A$1:$A$49,products!$B$1:$B$49,0)</f>
        <v>Exc</v>
      </c>
      <c r="J166" t="str">
        <f>_xlfn.XLOOKUP(D166,products!$A$1:$A$49,products!$C$1:$C$49,0)</f>
        <v>D</v>
      </c>
      <c r="K166" s="6">
        <f>_xlfn.XLOOKUP(D166,products!$A$1:$A$49,products!$D$1:$D$49,0)</f>
        <v>0.5</v>
      </c>
      <c r="L166" s="8">
        <f>_xlfn.XLOOKUP(D166,products!$A$1:$A$49,products!$E$1:$E$49,0)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_xlfn.XLOOKUP(C166,customers!$A$1:$A$1001,customers!$I$1:$I$1001,,0)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 ",_xlfn.XLOOKUP(C167,customers!$A$1:$A$1001,customers!$C$1:$C$1001,,0))</f>
        <v xml:space="preserve"> </v>
      </c>
      <c r="H167" s="2" t="str">
        <f>_xlfn.XLOOKUP(C167,customers!$A$1:$A$1001,customers!$G$1:$G$1001,,0)</f>
        <v>United States</v>
      </c>
      <c r="I167" t="str">
        <f>_xlfn.XLOOKUP(D167,products!$A$1:$A$49,products!$B$1:$B$49,0)</f>
        <v>Rob</v>
      </c>
      <c r="J167" t="str">
        <f>_xlfn.XLOOKUP(D167,products!$A$1:$A$49,products!$C$1:$C$49,0)</f>
        <v>D</v>
      </c>
      <c r="K167" s="6">
        <f>_xlfn.XLOOKUP(D167,products!$A$1:$A$49,products!$D$1:$D$49,0)</f>
        <v>1</v>
      </c>
      <c r="L167" s="8">
        <f>_xlfn.XLOOKUP(D167,products!$A$1:$A$49,products!$E$1:$E$49,0)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_xlfn.XLOOKUP(C167,customers!$A$1:$A$1001,customers!$I$1:$I$1001,,0)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 ",_xlfn.XLOOKUP(C168,customers!$A$1:$A$1001,customers!$C$1:$C$1001,,0))</f>
        <v xml:space="preserve"> </v>
      </c>
      <c r="H168" s="2" t="str">
        <f>_xlfn.XLOOKUP(C168,customers!$A$1:$A$1001,customers!$G$1:$G$1001,,0)</f>
        <v>United States</v>
      </c>
      <c r="I168" t="str">
        <f>_xlfn.XLOOKUP(D168,products!$A$1:$A$49,products!$B$1:$B$49,0)</f>
        <v>Rob</v>
      </c>
      <c r="J168" t="str">
        <f>_xlfn.XLOOKUP(D168,products!$A$1:$A$49,products!$C$1:$C$49,0)</f>
        <v>D</v>
      </c>
      <c r="K168" s="6">
        <f>_xlfn.XLOOKUP(D168,products!$A$1:$A$49,products!$D$1:$D$49,0)</f>
        <v>0.5</v>
      </c>
      <c r="L168" s="8">
        <f>_xlfn.XLOOKUP(D168,products!$A$1:$A$49,products!$E$1:$E$49,0)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_xlfn.XLOOKUP(C168,customers!$A$1:$A$1001,customers!$I$1:$I$1001,,0)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 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_xlfn.XLOOKUP(D169,products!$A$1:$A$49,products!$B$1:$B$49,0)</f>
        <v>Exc</v>
      </c>
      <c r="J169" t="str">
        <f>_xlfn.XLOOKUP(D169,products!$A$1:$A$49,products!$C$1:$C$49,0)</f>
        <v>M</v>
      </c>
      <c r="K169" s="6">
        <f>_xlfn.XLOOKUP(D169,products!$A$1:$A$49,products!$D$1:$D$49,0)</f>
        <v>0.5</v>
      </c>
      <c r="L169" s="8">
        <f>_xlfn.XLOOKUP(D169,products!$A$1:$A$49,products!$E$1:$E$49,0)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_xlfn.XLOOKUP(C169,customers!$A$1:$A$1001,customers!$I$1:$I$1001,,0)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 ",_xlfn.XLOOKUP(C170,customers!$A$1:$A$1001,customers!$C$1:$C$1001,,0))</f>
        <v xml:space="preserve"> </v>
      </c>
      <c r="H170" s="2" t="str">
        <f>_xlfn.XLOOKUP(C170,customers!$A$1:$A$1001,customers!$G$1:$G$1001,,0)</f>
        <v>Ireland</v>
      </c>
      <c r="I170" t="str">
        <f>_xlfn.XLOOKUP(D170,products!$A$1:$A$49,products!$B$1:$B$49,0)</f>
        <v>Ara</v>
      </c>
      <c r="J170" t="str">
        <f>_xlfn.XLOOKUP(D170,products!$A$1:$A$49,products!$C$1:$C$49,0)</f>
        <v>M</v>
      </c>
      <c r="K170" s="6">
        <f>_xlfn.XLOOKUP(D170,products!$A$1:$A$49,products!$D$1:$D$49,0)</f>
        <v>0.5</v>
      </c>
      <c r="L170" s="8">
        <f>_xlfn.XLOOKUP(D170,products!$A$1:$A$49,products!$E$1:$E$49,0)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_xlfn.XLOOKUP(C170,customers!$A$1:$A$1001,customers!$I$1:$I$1001,,0)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 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_xlfn.XLOOKUP(D171,products!$A$1:$A$49,products!$B$1:$B$49,0)</f>
        <v>Rob</v>
      </c>
      <c r="J171" t="str">
        <f>_xlfn.XLOOKUP(D171,products!$A$1:$A$49,products!$C$1:$C$49,0)</f>
        <v>D</v>
      </c>
      <c r="K171" s="6">
        <f>_xlfn.XLOOKUP(D171,products!$A$1:$A$49,products!$D$1:$D$49,0)</f>
        <v>1</v>
      </c>
      <c r="L171" s="8">
        <f>_xlfn.XLOOKUP(D171,products!$A$1:$A$49,products!$E$1:$E$49,0)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_xlfn.XLOOKUP(C171,customers!$A$1:$A$1001,customers!$I$1:$I$1001,,0)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 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_xlfn.XLOOKUP(D172,products!$A$1:$A$49,products!$B$1:$B$49,0)</f>
        <v>Exc</v>
      </c>
      <c r="J172" t="str">
        <f>_xlfn.XLOOKUP(D172,products!$A$1:$A$49,products!$C$1:$C$49,0)</f>
        <v>L</v>
      </c>
      <c r="K172" s="6">
        <f>_xlfn.XLOOKUP(D172,products!$A$1:$A$49,products!$D$1:$D$49,0)</f>
        <v>2.5</v>
      </c>
      <c r="L172" s="8">
        <f>_xlfn.XLOOKUP(D172,products!$A$1:$A$49,products!$E$1:$E$49,0)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_xlfn.XLOOKUP(C172,customers!$A$1:$A$1001,customers!$I$1:$I$1001,,0)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 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_xlfn.XLOOKUP(D173,products!$A$1:$A$49,products!$B$1:$B$49,0)</f>
        <v>Exc</v>
      </c>
      <c r="J173" t="str">
        <f>_xlfn.XLOOKUP(D173,products!$A$1:$A$49,products!$C$1:$C$49,0)</f>
        <v>M</v>
      </c>
      <c r="K173" s="6">
        <f>_xlfn.XLOOKUP(D173,products!$A$1:$A$49,products!$D$1:$D$49,0)</f>
        <v>2.5</v>
      </c>
      <c r="L173" s="8">
        <f>_xlfn.XLOOKUP(D173,products!$A$1:$A$49,products!$E$1:$E$49,0)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_xlfn.XLOOKUP(C173,customers!$A$1:$A$1001,customers!$I$1:$I$1001,,0)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 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_xlfn.XLOOKUP(D174,products!$A$1:$A$49,products!$B$1:$B$49,0)</f>
        <v>Exc</v>
      </c>
      <c r="J174" t="str">
        <f>_xlfn.XLOOKUP(D174,products!$A$1:$A$49,products!$C$1:$C$49,0)</f>
        <v>D</v>
      </c>
      <c r="K174" s="6">
        <f>_xlfn.XLOOKUP(D174,products!$A$1:$A$49,products!$D$1:$D$49,0)</f>
        <v>0.5</v>
      </c>
      <c r="L174" s="8">
        <f>_xlfn.XLOOKUP(D174,products!$A$1:$A$49,products!$E$1:$E$49,0)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_xlfn.XLOOKUP(C174,customers!$A$1:$A$1001,customers!$I$1:$I$1001,,0)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 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_xlfn.XLOOKUP(D175,products!$A$1:$A$49,products!$B$1:$B$49,0)</f>
        <v>Rob</v>
      </c>
      <c r="J175" t="str">
        <f>_xlfn.XLOOKUP(D175,products!$A$1:$A$49,products!$C$1:$C$49,0)</f>
        <v>M</v>
      </c>
      <c r="K175" s="6">
        <f>_xlfn.XLOOKUP(D175,products!$A$1:$A$49,products!$D$1:$D$49,0)</f>
        <v>2.5</v>
      </c>
      <c r="L175" s="8">
        <f>_xlfn.XLOOKUP(D175,products!$A$1:$A$49,products!$E$1:$E$49,0)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_xlfn.XLOOKUP(C175,customers!$A$1:$A$1001,customers!$I$1:$I$1001,,0)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 ",_xlfn.XLOOKUP(C176,customers!$A$1:$A$1001,customers!$C$1:$C$1001,,0))</f>
        <v xml:space="preserve"> </v>
      </c>
      <c r="H176" s="2" t="str">
        <f>_xlfn.XLOOKUP(C176,customers!$A$1:$A$1001,customers!$G$1:$G$1001,,0)</f>
        <v>United States</v>
      </c>
      <c r="I176" t="str">
        <f>_xlfn.XLOOKUP(D176,products!$A$1:$A$49,products!$B$1:$B$49,0)</f>
        <v>Exc</v>
      </c>
      <c r="J176" t="str">
        <f>_xlfn.XLOOKUP(D176,products!$A$1:$A$49,products!$C$1:$C$49,0)</f>
        <v>L</v>
      </c>
      <c r="K176" s="6">
        <f>_xlfn.XLOOKUP(D176,products!$A$1:$A$49,products!$D$1:$D$49,0)</f>
        <v>2.5</v>
      </c>
      <c r="L176" s="8">
        <f>_xlfn.XLOOKUP(D176,products!$A$1:$A$49,products!$E$1:$E$49,0)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_xlfn.XLOOKUP(C176,customers!$A$1:$A$1001,customers!$I$1:$I$1001,,0)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 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_xlfn.XLOOKUP(D177,products!$A$1:$A$49,products!$B$1:$B$49,0)</f>
        <v>Exc</v>
      </c>
      <c r="J177" t="str">
        <f>_xlfn.XLOOKUP(D177,products!$A$1:$A$49,products!$C$1:$C$49,0)</f>
        <v>M</v>
      </c>
      <c r="K177" s="6">
        <f>_xlfn.XLOOKUP(D177,products!$A$1:$A$49,products!$D$1:$D$49,0)</f>
        <v>2.5</v>
      </c>
      <c r="L177" s="8">
        <f>_xlfn.XLOOKUP(D177,products!$A$1:$A$49,products!$E$1:$E$49,0)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_xlfn.XLOOKUP(C177,customers!$A$1:$A$1001,customers!$I$1:$I$1001,,0)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 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_xlfn.XLOOKUP(D178,products!$A$1:$A$49,products!$B$1:$B$49,0)</f>
        <v>Exc</v>
      </c>
      <c r="J178" t="str">
        <f>_xlfn.XLOOKUP(D178,products!$A$1:$A$49,products!$C$1:$C$49,0)</f>
        <v>L</v>
      </c>
      <c r="K178" s="6">
        <f>_xlfn.XLOOKUP(D178,products!$A$1:$A$49,products!$D$1:$D$49,0)</f>
        <v>2.5</v>
      </c>
      <c r="L178" s="8">
        <f>_xlfn.XLOOKUP(D178,products!$A$1:$A$49,products!$E$1:$E$49,0)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_xlfn.XLOOKUP(C178,customers!$A$1:$A$1001,customers!$I$1:$I$1001,,0)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 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_xlfn.XLOOKUP(D179,products!$A$1:$A$49,products!$B$1:$B$49,0)</f>
        <v>Rob</v>
      </c>
      <c r="J179" t="str">
        <f>_xlfn.XLOOKUP(D179,products!$A$1:$A$49,products!$C$1:$C$49,0)</f>
        <v>L</v>
      </c>
      <c r="K179" s="6">
        <f>_xlfn.XLOOKUP(D179,products!$A$1:$A$49,products!$D$1:$D$49,0)</f>
        <v>2.5</v>
      </c>
      <c r="L179" s="8">
        <f>_xlfn.XLOOKUP(D179,products!$A$1:$A$49,products!$E$1:$E$49,0)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_xlfn.XLOOKUP(C179,customers!$A$1:$A$1001,customers!$I$1:$I$1001,,0)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 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_xlfn.XLOOKUP(D180,products!$A$1:$A$49,products!$B$1:$B$49,0)</f>
        <v>Ara</v>
      </c>
      <c r="J180" t="str">
        <f>_xlfn.XLOOKUP(D180,products!$A$1:$A$49,products!$C$1:$C$49,0)</f>
        <v>L</v>
      </c>
      <c r="K180" s="6">
        <f>_xlfn.XLOOKUP(D180,products!$A$1:$A$49,products!$D$1:$D$49,0)</f>
        <v>1</v>
      </c>
      <c r="L180" s="8">
        <f>_xlfn.XLOOKUP(D180,products!$A$1:$A$49,products!$E$1:$E$49,0)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_xlfn.XLOOKUP(C180,customers!$A$1:$A$1001,customers!$I$1:$I$1001,,0)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 ",_xlfn.XLOOKUP(C181,customers!$A$1:$A$1001,customers!$C$1:$C$1001,,0))</f>
        <v xml:space="preserve"> </v>
      </c>
      <c r="H181" s="2" t="str">
        <f>_xlfn.XLOOKUP(C181,customers!$A$1:$A$1001,customers!$G$1:$G$1001,,0)</f>
        <v>Ireland</v>
      </c>
      <c r="I181" t="str">
        <f>_xlfn.XLOOKUP(D181,products!$A$1:$A$49,products!$B$1:$B$49,0)</f>
        <v>Ara</v>
      </c>
      <c r="J181" t="str">
        <f>_xlfn.XLOOKUP(D181,products!$A$1:$A$49,products!$C$1:$C$49,0)</f>
        <v>D</v>
      </c>
      <c r="K181" s="6">
        <f>_xlfn.XLOOKUP(D181,products!$A$1:$A$49,products!$D$1:$D$49,0)</f>
        <v>0.2</v>
      </c>
      <c r="L181" s="8">
        <f>_xlfn.XLOOKUP(D181,products!$A$1:$A$49,products!$E$1:$E$49,0)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_xlfn.XLOOKUP(C181,customers!$A$1:$A$1001,customers!$I$1:$I$1001,,0)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 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_xlfn.XLOOKUP(D182,products!$A$1:$A$49,products!$B$1:$B$49,0)</f>
        <v>Exc</v>
      </c>
      <c r="J182" t="str">
        <f>_xlfn.XLOOKUP(D182,products!$A$1:$A$49,products!$C$1:$C$49,0)</f>
        <v>L</v>
      </c>
      <c r="K182" s="6">
        <f>_xlfn.XLOOKUP(D182,products!$A$1:$A$49,products!$D$1:$D$49,0)</f>
        <v>0.2</v>
      </c>
      <c r="L182" s="8">
        <f>_xlfn.XLOOKUP(D182,products!$A$1:$A$49,products!$E$1:$E$49,0)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_xlfn.XLOOKUP(C182,customers!$A$1:$A$1001,customers!$I$1:$I$1001,,0)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 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_xlfn.XLOOKUP(D183,products!$A$1:$A$49,products!$B$1:$B$49,0)</f>
        <v>Ara</v>
      </c>
      <c r="J183" t="str">
        <f>_xlfn.XLOOKUP(D183,products!$A$1:$A$49,products!$C$1:$C$49,0)</f>
        <v>D</v>
      </c>
      <c r="K183" s="6">
        <f>_xlfn.XLOOKUP(D183,products!$A$1:$A$49,products!$D$1:$D$49,0)</f>
        <v>0.5</v>
      </c>
      <c r="L183" s="8">
        <f>_xlfn.XLOOKUP(D183,products!$A$1:$A$49,products!$E$1:$E$49,0)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_xlfn.XLOOKUP(C183,customers!$A$1:$A$1001,customers!$I$1:$I$1001,,0)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 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_xlfn.XLOOKUP(D184,products!$A$1:$A$49,products!$B$1:$B$49,0)</f>
        <v>Rob</v>
      </c>
      <c r="J184" t="str">
        <f>_xlfn.XLOOKUP(D184,products!$A$1:$A$49,products!$C$1:$C$49,0)</f>
        <v>D</v>
      </c>
      <c r="K184" s="6">
        <f>_xlfn.XLOOKUP(D184,products!$A$1:$A$49,products!$D$1:$D$49,0)</f>
        <v>0.5</v>
      </c>
      <c r="L184" s="8">
        <f>_xlfn.XLOOKUP(D184,products!$A$1:$A$49,products!$E$1:$E$49,0)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_xlfn.XLOOKUP(C184,customers!$A$1:$A$1001,customers!$I$1:$I$1001,,0)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 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_xlfn.XLOOKUP(D185,products!$A$1:$A$49,products!$B$1:$B$49,0)</f>
        <v>Exc</v>
      </c>
      <c r="J185" t="str">
        <f>_xlfn.XLOOKUP(D185,products!$A$1:$A$49,products!$C$1:$C$49,0)</f>
        <v>M</v>
      </c>
      <c r="K185" s="6">
        <f>_xlfn.XLOOKUP(D185,products!$A$1:$A$49,products!$D$1:$D$49,0)</f>
        <v>0.2</v>
      </c>
      <c r="L185" s="8">
        <f>_xlfn.XLOOKUP(D185,products!$A$1:$A$49,products!$E$1:$E$49,0)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_xlfn.XLOOKUP(C185,customers!$A$1:$A$1001,customers!$I$1:$I$1001,,0)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 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_xlfn.XLOOKUP(D186,products!$A$1:$A$49,products!$B$1:$B$49,0)</f>
        <v>Ara</v>
      </c>
      <c r="J186" t="str">
        <f>_xlfn.XLOOKUP(D186,products!$A$1:$A$49,products!$C$1:$C$49,0)</f>
        <v>L</v>
      </c>
      <c r="K186" s="6">
        <f>_xlfn.XLOOKUP(D186,products!$A$1:$A$49,products!$D$1:$D$49,0)</f>
        <v>0.5</v>
      </c>
      <c r="L186" s="8">
        <f>_xlfn.XLOOKUP(D186,products!$A$1:$A$49,products!$E$1:$E$49,0)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_xlfn.XLOOKUP(C186,customers!$A$1:$A$1001,customers!$I$1:$I$1001,,0)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 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_xlfn.XLOOKUP(D187,products!$A$1:$A$49,products!$B$1:$B$49,0)</f>
        <v>Exc</v>
      </c>
      <c r="J187" t="str">
        <f>_xlfn.XLOOKUP(D187,products!$A$1:$A$49,products!$C$1:$C$49,0)</f>
        <v>D</v>
      </c>
      <c r="K187" s="6">
        <f>_xlfn.XLOOKUP(D187,products!$A$1:$A$49,products!$D$1:$D$49,0)</f>
        <v>0.5</v>
      </c>
      <c r="L187" s="8">
        <f>_xlfn.XLOOKUP(D187,products!$A$1:$A$49,products!$E$1:$E$49,0)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_xlfn.XLOOKUP(C187,customers!$A$1:$A$1001,customers!$I$1:$I$1001,,0)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 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_xlfn.XLOOKUP(D188,products!$A$1:$A$49,products!$B$1:$B$49,0)</f>
        <v>Rob</v>
      </c>
      <c r="J188" t="str">
        <f>_xlfn.XLOOKUP(D188,products!$A$1:$A$49,products!$C$1:$C$49,0)</f>
        <v>M</v>
      </c>
      <c r="K188" s="6">
        <f>_xlfn.XLOOKUP(D188,products!$A$1:$A$49,products!$D$1:$D$49,0)</f>
        <v>2.5</v>
      </c>
      <c r="L188" s="8">
        <f>_xlfn.XLOOKUP(D188,products!$A$1:$A$49,products!$E$1:$E$49,0)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_xlfn.XLOOKUP(C188,customers!$A$1:$A$1001,customers!$I$1:$I$1001,,0)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 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_xlfn.XLOOKUP(D189,products!$A$1:$A$49,products!$B$1:$B$49,0)</f>
        <v>Lib</v>
      </c>
      <c r="J189" t="str">
        <f>_xlfn.XLOOKUP(D189,products!$A$1:$A$49,products!$C$1:$C$49,0)</f>
        <v>M</v>
      </c>
      <c r="K189" s="6">
        <f>_xlfn.XLOOKUP(D189,products!$A$1:$A$49,products!$D$1:$D$49,0)</f>
        <v>0.5</v>
      </c>
      <c r="L189" s="8">
        <f>_xlfn.XLOOKUP(D189,products!$A$1:$A$49,products!$E$1:$E$49,0)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_xlfn.XLOOKUP(C189,customers!$A$1:$A$1001,customers!$I$1:$I$1001,,0)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 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_xlfn.XLOOKUP(D190,products!$A$1:$A$49,products!$B$1:$B$49,0)</f>
        <v>Exc</v>
      </c>
      <c r="J190" t="str">
        <f>_xlfn.XLOOKUP(D190,products!$A$1:$A$49,products!$C$1:$C$49,0)</f>
        <v>L</v>
      </c>
      <c r="K190" s="6">
        <f>_xlfn.XLOOKUP(D190,products!$A$1:$A$49,products!$D$1:$D$49,0)</f>
        <v>0.2</v>
      </c>
      <c r="L190" s="8">
        <f>_xlfn.XLOOKUP(D190,products!$A$1:$A$49,products!$E$1:$E$49,0)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_xlfn.XLOOKUP(C190,customers!$A$1:$A$1001,customers!$I$1:$I$1001,,0)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 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_xlfn.XLOOKUP(D191,products!$A$1:$A$49,products!$B$1:$B$49,0)</f>
        <v>Lib</v>
      </c>
      <c r="J191" t="str">
        <f>_xlfn.XLOOKUP(D191,products!$A$1:$A$49,products!$C$1:$C$49,0)</f>
        <v>M</v>
      </c>
      <c r="K191" s="6">
        <f>_xlfn.XLOOKUP(D191,products!$A$1:$A$49,products!$D$1:$D$49,0)</f>
        <v>1</v>
      </c>
      <c r="L191" s="8">
        <f>_xlfn.XLOOKUP(D191,products!$A$1:$A$49,products!$E$1:$E$49,0)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_xlfn.XLOOKUP(C191,customers!$A$1:$A$1001,customers!$I$1:$I$1001,,0)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 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_xlfn.XLOOKUP(D192,products!$A$1:$A$49,products!$B$1:$B$49,0)</f>
        <v>Lib</v>
      </c>
      <c r="J192" t="str">
        <f>_xlfn.XLOOKUP(D192,products!$A$1:$A$49,products!$C$1:$C$49,0)</f>
        <v>M</v>
      </c>
      <c r="K192" s="6">
        <f>_xlfn.XLOOKUP(D192,products!$A$1:$A$49,products!$D$1:$D$49,0)</f>
        <v>2.5</v>
      </c>
      <c r="L192" s="8">
        <f>_xlfn.XLOOKUP(D192,products!$A$1:$A$49,products!$E$1:$E$49,0)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_xlfn.XLOOKUP(C192,customers!$A$1:$A$1001,customers!$I$1:$I$1001,,0)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 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_xlfn.XLOOKUP(D193,products!$A$1:$A$49,products!$B$1:$B$49,0)</f>
        <v>Lib</v>
      </c>
      <c r="J193" t="str">
        <f>_xlfn.XLOOKUP(D193,products!$A$1:$A$49,products!$C$1:$C$49,0)</f>
        <v>D</v>
      </c>
      <c r="K193" s="6">
        <f>_xlfn.XLOOKUP(D193,products!$A$1:$A$49,products!$D$1:$D$49,0)</f>
        <v>0.2</v>
      </c>
      <c r="L193" s="8">
        <f>_xlfn.XLOOKUP(D193,products!$A$1:$A$49,products!$E$1:$E$49,0)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_xlfn.XLOOKUP(C193,customers!$A$1:$A$1001,customers!$I$1:$I$1001,,0)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 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_xlfn.XLOOKUP(D194,products!$A$1:$A$49,products!$B$1:$B$49,0)</f>
        <v>Exc</v>
      </c>
      <c r="J194" t="str">
        <f>_xlfn.XLOOKUP(D194,products!$A$1:$A$49,products!$C$1:$C$49,0)</f>
        <v>D</v>
      </c>
      <c r="K194" s="6">
        <f>_xlfn.XLOOKUP(D194,products!$A$1:$A$49,products!$D$1:$D$49,0)</f>
        <v>1</v>
      </c>
      <c r="L194" s="8">
        <f>_xlfn.XLOOKUP(D194,products!$A$1:$A$49,products!$E$1:$E$49,0)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_xlfn.XLOOKUP(C194,customers!$A$1:$A$1001,customers!$I$1:$I$1001,,0)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 ",_xlfn.XLOOKUP(C195,customers!$A$1:$A$1001,customers!$C$1:$C$1001,,0))</f>
        <v xml:space="preserve"> </v>
      </c>
      <c r="H195" s="2" t="str">
        <f>_xlfn.XLOOKUP(C195,customers!$A$1:$A$1001,customers!$G$1:$G$1001,,0)</f>
        <v>United States</v>
      </c>
      <c r="I195" t="str">
        <f>_xlfn.XLOOKUP(D195,products!$A$1:$A$49,products!$B$1:$B$49,0)</f>
        <v>Exc</v>
      </c>
      <c r="J195" t="str">
        <f>_xlfn.XLOOKUP(D195,products!$A$1:$A$49,products!$C$1:$C$49,0)</f>
        <v>L</v>
      </c>
      <c r="K195" s="6">
        <f>_xlfn.XLOOKUP(D195,products!$A$1:$A$49,products!$D$1:$D$49,0)</f>
        <v>1</v>
      </c>
      <c r="L195" s="8">
        <f>_xlfn.XLOOKUP(D195,products!$A$1:$A$49,products!$E$1:$E$49,0)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 ")))</f>
        <v>Light</v>
      </c>
      <c r="P195" t="str">
        <f>_xlfn.XLOOKUP(C195,customers!$A$1:$A$1001,customers!$I$1:$I$1001,,0)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 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_xlfn.XLOOKUP(D196,products!$A$1:$A$49,products!$B$1:$B$49,0)</f>
        <v>Exc</v>
      </c>
      <c r="J196" t="str">
        <f>_xlfn.XLOOKUP(D196,products!$A$1:$A$49,products!$C$1:$C$49,0)</f>
        <v>D</v>
      </c>
      <c r="K196" s="6">
        <f>_xlfn.XLOOKUP(D196,products!$A$1:$A$49,products!$D$1:$D$49,0)</f>
        <v>0.5</v>
      </c>
      <c r="L196" s="8">
        <f>_xlfn.XLOOKUP(D196,products!$A$1:$A$49,products!$E$1:$E$49,0)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_xlfn.XLOOKUP(C196,customers!$A$1:$A$1001,customers!$I$1:$I$1001,,0)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 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_xlfn.XLOOKUP(D197,products!$A$1:$A$49,products!$B$1:$B$49,0)</f>
        <v>Ara</v>
      </c>
      <c r="J197" t="str">
        <f>_xlfn.XLOOKUP(D197,products!$A$1:$A$49,products!$C$1:$C$49,0)</f>
        <v>L</v>
      </c>
      <c r="K197" s="6">
        <f>_xlfn.XLOOKUP(D197,products!$A$1:$A$49,products!$D$1:$D$49,0)</f>
        <v>1</v>
      </c>
      <c r="L197" s="8">
        <f>_xlfn.XLOOKUP(D197,products!$A$1:$A$49,products!$E$1:$E$49,0)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_xlfn.XLOOKUP(C197,customers!$A$1:$A$1001,customers!$I$1:$I$1001,,0)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 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_xlfn.XLOOKUP(D198,products!$A$1:$A$49,products!$B$1:$B$49,0)</f>
        <v>Exc</v>
      </c>
      <c r="J198" t="str">
        <f>_xlfn.XLOOKUP(D198,products!$A$1:$A$49,products!$C$1:$C$49,0)</f>
        <v>L</v>
      </c>
      <c r="K198" s="6">
        <f>_xlfn.XLOOKUP(D198,products!$A$1:$A$49,products!$D$1:$D$49,0)</f>
        <v>0.5</v>
      </c>
      <c r="L198" s="8">
        <f>_xlfn.XLOOKUP(D198,products!$A$1:$A$49,products!$E$1:$E$49,0)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_xlfn.XLOOKUP(C198,customers!$A$1:$A$1001,customers!$I$1:$I$1001,,0)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 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_xlfn.XLOOKUP(D199,products!$A$1:$A$49,products!$B$1:$B$49,0)</f>
        <v>Lib</v>
      </c>
      <c r="J199" t="str">
        <f>_xlfn.XLOOKUP(D199,products!$A$1:$A$49,products!$C$1:$C$49,0)</f>
        <v>D</v>
      </c>
      <c r="K199" s="6">
        <f>_xlfn.XLOOKUP(D199,products!$A$1:$A$49,products!$D$1:$D$49,0)</f>
        <v>2.5</v>
      </c>
      <c r="L199" s="8">
        <f>_xlfn.XLOOKUP(D199,products!$A$1:$A$49,products!$E$1:$E$49,0)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_xlfn.XLOOKUP(C199,customers!$A$1:$A$1001,customers!$I$1:$I$1001,,0)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 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_xlfn.XLOOKUP(D200,products!$A$1:$A$49,products!$B$1:$B$49,0)</f>
        <v>Lib</v>
      </c>
      <c r="J200" t="str">
        <f>_xlfn.XLOOKUP(D200,products!$A$1:$A$49,products!$C$1:$C$49,0)</f>
        <v>D</v>
      </c>
      <c r="K200" s="6">
        <f>_xlfn.XLOOKUP(D200,products!$A$1:$A$49,products!$D$1:$D$49,0)</f>
        <v>2.5</v>
      </c>
      <c r="L200" s="8">
        <f>_xlfn.XLOOKUP(D200,products!$A$1:$A$49,products!$E$1:$E$49,0)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_xlfn.XLOOKUP(C200,customers!$A$1:$A$1001,customers!$I$1:$I$1001,,0)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 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_xlfn.XLOOKUP(D201,products!$A$1:$A$49,products!$B$1:$B$49,0)</f>
        <v>Lib</v>
      </c>
      <c r="J201" t="str">
        <f>_xlfn.XLOOKUP(D201,products!$A$1:$A$49,products!$C$1:$C$49,0)</f>
        <v>L</v>
      </c>
      <c r="K201" s="6">
        <f>_xlfn.XLOOKUP(D201,products!$A$1:$A$49,products!$D$1:$D$49,0)</f>
        <v>0.5</v>
      </c>
      <c r="L201" s="8">
        <f>_xlfn.XLOOKUP(D201,products!$A$1:$A$49,products!$E$1:$E$49,0)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_xlfn.XLOOKUP(C201,customers!$A$1:$A$1001,customers!$I$1:$I$1001,,0)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 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_xlfn.XLOOKUP(D202,products!$A$1:$A$49,products!$B$1:$B$49,0)</f>
        <v>Exc</v>
      </c>
      <c r="J202" t="str">
        <f>_xlfn.XLOOKUP(D202,products!$A$1:$A$49,products!$C$1:$C$49,0)</f>
        <v>M</v>
      </c>
      <c r="K202" s="6">
        <f>_xlfn.XLOOKUP(D202,products!$A$1:$A$49,products!$D$1:$D$49,0)</f>
        <v>1</v>
      </c>
      <c r="L202" s="8">
        <f>_xlfn.XLOOKUP(D202,products!$A$1:$A$49,products!$E$1:$E$49,0)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_xlfn.XLOOKUP(C202,customers!$A$1:$A$1001,customers!$I$1:$I$1001,,0)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 ",_xlfn.XLOOKUP(C203,customers!$A$1:$A$1001,customers!$C$1:$C$1001,,0))</f>
        <v xml:space="preserve"> </v>
      </c>
      <c r="H203" s="2" t="str">
        <f>_xlfn.XLOOKUP(C203,customers!$A$1:$A$1001,customers!$G$1:$G$1001,,0)</f>
        <v>United States</v>
      </c>
      <c r="I203" t="str">
        <f>_xlfn.XLOOKUP(D203,products!$A$1:$A$49,products!$B$1:$B$49,0)</f>
        <v>Lib</v>
      </c>
      <c r="J203" t="str">
        <f>_xlfn.XLOOKUP(D203,products!$A$1:$A$49,products!$C$1:$C$49,0)</f>
        <v>L</v>
      </c>
      <c r="K203" s="6">
        <f>_xlfn.XLOOKUP(D203,products!$A$1:$A$49,products!$D$1:$D$49,0)</f>
        <v>0.5</v>
      </c>
      <c r="L203" s="8">
        <f>_xlfn.XLOOKUP(D203,products!$A$1:$A$49,products!$E$1:$E$49,0)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_xlfn.XLOOKUP(C203,customers!$A$1:$A$1001,customers!$I$1:$I$1001,,0)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 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_xlfn.XLOOKUP(D204,products!$A$1:$A$49,products!$B$1:$B$49,0)</f>
        <v>Lib</v>
      </c>
      <c r="J204" t="str">
        <f>_xlfn.XLOOKUP(D204,products!$A$1:$A$49,products!$C$1:$C$49,0)</f>
        <v>D</v>
      </c>
      <c r="K204" s="6">
        <f>_xlfn.XLOOKUP(D204,products!$A$1:$A$49,products!$D$1:$D$49,0)</f>
        <v>2.5</v>
      </c>
      <c r="L204" s="8">
        <f>_xlfn.XLOOKUP(D204,products!$A$1:$A$49,products!$E$1:$E$49,0)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_xlfn.XLOOKUP(C204,customers!$A$1:$A$1001,customers!$I$1:$I$1001,,0)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 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_xlfn.XLOOKUP(D205,products!$A$1:$A$49,products!$B$1:$B$49,0)</f>
        <v>Lib</v>
      </c>
      <c r="J205" t="str">
        <f>_xlfn.XLOOKUP(D205,products!$A$1:$A$49,products!$C$1:$C$49,0)</f>
        <v>L</v>
      </c>
      <c r="K205" s="6">
        <f>_xlfn.XLOOKUP(D205,products!$A$1:$A$49,products!$D$1:$D$49,0)</f>
        <v>0.2</v>
      </c>
      <c r="L205" s="8">
        <f>_xlfn.XLOOKUP(D205,products!$A$1:$A$49,products!$E$1:$E$49,0)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_xlfn.XLOOKUP(C205,customers!$A$1:$A$1001,customers!$I$1:$I$1001,,0)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 ",_xlfn.XLOOKUP(C206,customers!$A$1:$A$1001,customers!$C$1:$C$1001,,0))</f>
        <v xml:space="preserve"> </v>
      </c>
      <c r="H206" s="2" t="str">
        <f>_xlfn.XLOOKUP(C206,customers!$A$1:$A$1001,customers!$G$1:$G$1001,,0)</f>
        <v>United States</v>
      </c>
      <c r="I206" t="str">
        <f>_xlfn.XLOOKUP(D206,products!$A$1:$A$49,products!$B$1:$B$49,0)</f>
        <v>Exc</v>
      </c>
      <c r="J206" t="str">
        <f>_xlfn.XLOOKUP(D206,products!$A$1:$A$49,products!$C$1:$C$49,0)</f>
        <v>M</v>
      </c>
      <c r="K206" s="6">
        <f>_xlfn.XLOOKUP(D206,products!$A$1:$A$49,products!$D$1:$D$49,0)</f>
        <v>1</v>
      </c>
      <c r="L206" s="8">
        <f>_xlfn.XLOOKUP(D206,products!$A$1:$A$49,products!$E$1:$E$49,0)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_xlfn.XLOOKUP(C206,customers!$A$1:$A$1001,customers!$I$1:$I$1001,,0)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 ",_xlfn.XLOOKUP(C207,customers!$A$1:$A$1001,customers!$C$1:$C$1001,,0))</f>
        <v xml:space="preserve"> </v>
      </c>
      <c r="H207" s="2" t="str">
        <f>_xlfn.XLOOKUP(C207,customers!$A$1:$A$1001,customers!$G$1:$G$1001,,0)</f>
        <v>United States</v>
      </c>
      <c r="I207" t="str">
        <f>_xlfn.XLOOKUP(D207,products!$A$1:$A$49,products!$B$1:$B$49,0)</f>
        <v>Rob</v>
      </c>
      <c r="J207" t="str">
        <f>_xlfn.XLOOKUP(D207,products!$A$1:$A$49,products!$C$1:$C$49,0)</f>
        <v>D</v>
      </c>
      <c r="K207" s="6">
        <f>_xlfn.XLOOKUP(D207,products!$A$1:$A$49,products!$D$1:$D$49,0)</f>
        <v>0.2</v>
      </c>
      <c r="L207" s="8">
        <f>_xlfn.XLOOKUP(D207,products!$A$1:$A$49,products!$E$1:$E$49,0)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_xlfn.XLOOKUP(C207,customers!$A$1:$A$1001,customers!$I$1:$I$1001,,0)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 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_xlfn.XLOOKUP(D208,products!$A$1:$A$49,products!$B$1:$B$49,0)</f>
        <v>Ara</v>
      </c>
      <c r="J208" t="str">
        <f>_xlfn.XLOOKUP(D208,products!$A$1:$A$49,products!$C$1:$C$49,0)</f>
        <v>M</v>
      </c>
      <c r="K208" s="6">
        <f>_xlfn.XLOOKUP(D208,products!$A$1:$A$49,products!$D$1:$D$49,0)</f>
        <v>1</v>
      </c>
      <c r="L208" s="8">
        <f>_xlfn.XLOOKUP(D208,products!$A$1:$A$49,products!$E$1:$E$49,0)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_xlfn.XLOOKUP(C208,customers!$A$1:$A$1001,customers!$I$1:$I$1001,,0)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 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_xlfn.XLOOKUP(D209,products!$A$1:$A$49,products!$B$1:$B$49,0)</f>
        <v>Ara</v>
      </c>
      <c r="J209" t="str">
        <f>_xlfn.XLOOKUP(D209,products!$A$1:$A$49,products!$C$1:$C$49,0)</f>
        <v>M</v>
      </c>
      <c r="K209" s="6">
        <f>_xlfn.XLOOKUP(D209,products!$A$1:$A$49,products!$D$1:$D$49,0)</f>
        <v>0.5</v>
      </c>
      <c r="L209" s="8">
        <f>_xlfn.XLOOKUP(D209,products!$A$1:$A$49,products!$E$1:$E$49,0)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_xlfn.XLOOKUP(C209,customers!$A$1:$A$1001,customers!$I$1:$I$1001,,0)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 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_xlfn.XLOOKUP(D210,products!$A$1:$A$49,products!$B$1:$B$49,0)</f>
        <v>Exc</v>
      </c>
      <c r="J210" t="str">
        <f>_xlfn.XLOOKUP(D210,products!$A$1:$A$49,products!$C$1:$C$49,0)</f>
        <v>D</v>
      </c>
      <c r="K210" s="6">
        <f>_xlfn.XLOOKUP(D210,products!$A$1:$A$49,products!$D$1:$D$49,0)</f>
        <v>0.5</v>
      </c>
      <c r="L210" s="8">
        <f>_xlfn.XLOOKUP(D210,products!$A$1:$A$49,products!$E$1:$E$49,0)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_xlfn.XLOOKUP(C210,customers!$A$1:$A$1001,customers!$I$1:$I$1001,,0)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 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_xlfn.XLOOKUP(D211,products!$A$1:$A$49,products!$B$1:$B$49,0)</f>
        <v>Ara</v>
      </c>
      <c r="J211" t="str">
        <f>_xlfn.XLOOKUP(D211,products!$A$1:$A$49,products!$C$1:$C$49,0)</f>
        <v>M</v>
      </c>
      <c r="K211" s="6">
        <f>_xlfn.XLOOKUP(D211,products!$A$1:$A$49,products!$D$1:$D$49,0)</f>
        <v>0.5</v>
      </c>
      <c r="L211" s="8">
        <f>_xlfn.XLOOKUP(D211,products!$A$1:$A$49,products!$E$1:$E$49,0)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_xlfn.XLOOKUP(C211,customers!$A$1:$A$1001,customers!$I$1:$I$1001,,0)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 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_xlfn.XLOOKUP(D212,products!$A$1:$A$49,products!$B$1:$B$49,0)</f>
        <v>Lib</v>
      </c>
      <c r="J212" t="str">
        <f>_xlfn.XLOOKUP(D212,products!$A$1:$A$49,products!$C$1:$C$49,0)</f>
        <v>D</v>
      </c>
      <c r="K212" s="6">
        <f>_xlfn.XLOOKUP(D212,products!$A$1:$A$49,products!$D$1:$D$49,0)</f>
        <v>1</v>
      </c>
      <c r="L212" s="8">
        <f>_xlfn.XLOOKUP(D212,products!$A$1:$A$49,products!$E$1:$E$49,0)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_xlfn.XLOOKUP(C212,customers!$A$1:$A$1001,customers!$I$1:$I$1001,,0)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 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_xlfn.XLOOKUP(D213,products!$A$1:$A$49,products!$B$1:$B$49,0)</f>
        <v>Exc</v>
      </c>
      <c r="J213" t="str">
        <f>_xlfn.XLOOKUP(D213,products!$A$1:$A$49,products!$C$1:$C$49,0)</f>
        <v>L</v>
      </c>
      <c r="K213" s="6">
        <f>_xlfn.XLOOKUP(D213,products!$A$1:$A$49,products!$D$1:$D$49,0)</f>
        <v>0.5</v>
      </c>
      <c r="L213" s="8">
        <f>_xlfn.XLOOKUP(D213,products!$A$1:$A$49,products!$E$1:$E$49,0)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_xlfn.XLOOKUP(C213,customers!$A$1:$A$1001,customers!$I$1:$I$1001,,0)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 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_xlfn.XLOOKUP(D214,products!$A$1:$A$49,products!$B$1:$B$49,0)</f>
        <v>Exc</v>
      </c>
      <c r="J214" t="str">
        <f>_xlfn.XLOOKUP(D214,products!$A$1:$A$49,products!$C$1:$C$49,0)</f>
        <v>D</v>
      </c>
      <c r="K214" s="6">
        <f>_xlfn.XLOOKUP(D214,products!$A$1:$A$49,products!$D$1:$D$49,0)</f>
        <v>0.2</v>
      </c>
      <c r="L214" s="8">
        <f>_xlfn.XLOOKUP(D214,products!$A$1:$A$49,products!$E$1:$E$49,0)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_xlfn.XLOOKUP(C214,customers!$A$1:$A$1001,customers!$I$1:$I$1001,,0)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 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_xlfn.XLOOKUP(D215,products!$A$1:$A$49,products!$B$1:$B$49,0)</f>
        <v>Rob</v>
      </c>
      <c r="J215" t="str">
        <f>_xlfn.XLOOKUP(D215,products!$A$1:$A$49,products!$C$1:$C$49,0)</f>
        <v>D</v>
      </c>
      <c r="K215" s="6">
        <f>_xlfn.XLOOKUP(D215,products!$A$1:$A$49,products!$D$1:$D$49,0)</f>
        <v>2.5</v>
      </c>
      <c r="L215" s="8">
        <f>_xlfn.XLOOKUP(D215,products!$A$1:$A$49,products!$E$1:$E$49,0)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_xlfn.XLOOKUP(C215,customers!$A$1:$A$1001,customers!$I$1:$I$1001,,0)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 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_xlfn.XLOOKUP(D216,products!$A$1:$A$49,products!$B$1:$B$49,0)</f>
        <v>Lib</v>
      </c>
      <c r="J216" t="str">
        <f>_xlfn.XLOOKUP(D216,products!$A$1:$A$49,products!$C$1:$C$49,0)</f>
        <v>L</v>
      </c>
      <c r="K216" s="6">
        <f>_xlfn.XLOOKUP(D216,products!$A$1:$A$49,products!$D$1:$D$49,0)</f>
        <v>1</v>
      </c>
      <c r="L216" s="8">
        <f>_xlfn.XLOOKUP(D216,products!$A$1:$A$49,products!$E$1:$E$49,0)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_xlfn.XLOOKUP(C216,customers!$A$1:$A$1001,customers!$I$1:$I$1001,,0)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 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_xlfn.XLOOKUP(D217,products!$A$1:$A$49,products!$B$1:$B$49,0)</f>
        <v>Lib</v>
      </c>
      <c r="J217" t="str">
        <f>_xlfn.XLOOKUP(D217,products!$A$1:$A$49,products!$C$1:$C$49,0)</f>
        <v>D</v>
      </c>
      <c r="K217" s="6">
        <f>_xlfn.XLOOKUP(D217,products!$A$1:$A$49,products!$D$1:$D$49,0)</f>
        <v>0.2</v>
      </c>
      <c r="L217" s="8">
        <f>_xlfn.XLOOKUP(D217,products!$A$1:$A$49,products!$E$1:$E$49,0)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_xlfn.XLOOKUP(C217,customers!$A$1:$A$1001,customers!$I$1:$I$1001,,0)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 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_xlfn.XLOOKUP(D218,products!$A$1:$A$49,products!$B$1:$B$49,0)</f>
        <v>Lib</v>
      </c>
      <c r="J218" t="str">
        <f>_xlfn.XLOOKUP(D218,products!$A$1:$A$49,products!$C$1:$C$49,0)</f>
        <v>M</v>
      </c>
      <c r="K218" s="6">
        <f>_xlfn.XLOOKUP(D218,products!$A$1:$A$49,products!$D$1:$D$49,0)</f>
        <v>1</v>
      </c>
      <c r="L218" s="8">
        <f>_xlfn.XLOOKUP(D218,products!$A$1:$A$49,products!$E$1:$E$49,0)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_xlfn.XLOOKUP(C218,customers!$A$1:$A$1001,customers!$I$1:$I$1001,,0)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 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_xlfn.XLOOKUP(D219,products!$A$1:$A$49,products!$B$1:$B$49,0)</f>
        <v>Exc</v>
      </c>
      <c r="J219" t="str">
        <f>_xlfn.XLOOKUP(D219,products!$A$1:$A$49,products!$C$1:$C$49,0)</f>
        <v>L</v>
      </c>
      <c r="K219" s="6">
        <f>_xlfn.XLOOKUP(D219,products!$A$1:$A$49,products!$D$1:$D$49,0)</f>
        <v>0.5</v>
      </c>
      <c r="L219" s="8">
        <f>_xlfn.XLOOKUP(D219,products!$A$1:$A$49,products!$E$1:$E$49,0)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_xlfn.XLOOKUP(C219,customers!$A$1:$A$1001,customers!$I$1:$I$1001,,0)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 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_xlfn.XLOOKUP(D220,products!$A$1:$A$49,products!$B$1:$B$49,0)</f>
        <v>Ara</v>
      </c>
      <c r="J220" t="str">
        <f>_xlfn.XLOOKUP(D220,products!$A$1:$A$49,products!$C$1:$C$49,0)</f>
        <v>M</v>
      </c>
      <c r="K220" s="6">
        <f>_xlfn.XLOOKUP(D220,products!$A$1:$A$49,products!$D$1:$D$49,0)</f>
        <v>1</v>
      </c>
      <c r="L220" s="8">
        <f>_xlfn.XLOOKUP(D220,products!$A$1:$A$49,products!$E$1:$E$49,0)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_xlfn.XLOOKUP(C220,customers!$A$1:$A$1001,customers!$I$1:$I$1001,,0)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 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_xlfn.XLOOKUP(D221,products!$A$1:$A$49,products!$B$1:$B$49,0)</f>
        <v>Rob</v>
      </c>
      <c r="J221" t="str">
        <f>_xlfn.XLOOKUP(D221,products!$A$1:$A$49,products!$C$1:$C$49,0)</f>
        <v>L</v>
      </c>
      <c r="K221" s="6">
        <f>_xlfn.XLOOKUP(D221,products!$A$1:$A$49,products!$D$1:$D$49,0)</f>
        <v>0.2</v>
      </c>
      <c r="L221" s="8">
        <f>_xlfn.XLOOKUP(D221,products!$A$1:$A$49,products!$E$1:$E$49,0)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_xlfn.XLOOKUP(C221,customers!$A$1:$A$1001,customers!$I$1:$I$1001,,0)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 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_xlfn.XLOOKUP(D222,products!$A$1:$A$49,products!$B$1:$B$49,0)</f>
        <v>Rob</v>
      </c>
      <c r="J222" t="str">
        <f>_xlfn.XLOOKUP(D222,products!$A$1:$A$49,products!$C$1:$C$49,0)</f>
        <v>M</v>
      </c>
      <c r="K222" s="6">
        <f>_xlfn.XLOOKUP(D222,products!$A$1:$A$49,products!$D$1:$D$49,0)</f>
        <v>0.2</v>
      </c>
      <c r="L222" s="8">
        <f>_xlfn.XLOOKUP(D222,products!$A$1:$A$49,products!$E$1:$E$49,0)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_xlfn.XLOOKUP(C222,customers!$A$1:$A$1001,customers!$I$1:$I$1001,,0)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 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_xlfn.XLOOKUP(D223,products!$A$1:$A$49,products!$B$1:$B$49,0)</f>
        <v>Ara</v>
      </c>
      <c r="J223" t="str">
        <f>_xlfn.XLOOKUP(D223,products!$A$1:$A$49,products!$C$1:$C$49,0)</f>
        <v>L</v>
      </c>
      <c r="K223" s="6">
        <f>_xlfn.XLOOKUP(D223,products!$A$1:$A$49,products!$D$1:$D$49,0)</f>
        <v>1</v>
      </c>
      <c r="L223" s="8">
        <f>_xlfn.XLOOKUP(D223,products!$A$1:$A$49,products!$E$1:$E$49,0)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_xlfn.XLOOKUP(C223,customers!$A$1:$A$1001,customers!$I$1:$I$1001,,0)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 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_xlfn.XLOOKUP(D224,products!$A$1:$A$49,products!$B$1:$B$49,0)</f>
        <v>Lib</v>
      </c>
      <c r="J224" t="str">
        <f>_xlfn.XLOOKUP(D224,products!$A$1:$A$49,products!$C$1:$C$49,0)</f>
        <v>D</v>
      </c>
      <c r="K224" s="6">
        <f>_xlfn.XLOOKUP(D224,products!$A$1:$A$49,products!$D$1:$D$49,0)</f>
        <v>0.5</v>
      </c>
      <c r="L224" s="8">
        <f>_xlfn.XLOOKUP(D224,products!$A$1:$A$49,products!$E$1:$E$49,0)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_xlfn.XLOOKUP(C224,customers!$A$1:$A$1001,customers!$I$1:$I$1001,,0)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 ",_xlfn.XLOOKUP(C225,customers!$A$1:$A$1001,customers!$C$1:$C$1001,,0))</f>
        <v xml:space="preserve"> </v>
      </c>
      <c r="H225" s="2" t="str">
        <f>_xlfn.XLOOKUP(C225,customers!$A$1:$A$1001,customers!$G$1:$G$1001,,0)</f>
        <v>United States</v>
      </c>
      <c r="I225" t="str">
        <f>_xlfn.XLOOKUP(D225,products!$A$1:$A$49,products!$B$1:$B$49,0)</f>
        <v>Exc</v>
      </c>
      <c r="J225" t="str">
        <f>_xlfn.XLOOKUP(D225,products!$A$1:$A$49,products!$C$1:$C$49,0)</f>
        <v>L</v>
      </c>
      <c r="K225" s="6">
        <f>_xlfn.XLOOKUP(D225,products!$A$1:$A$49,products!$D$1:$D$49,0)</f>
        <v>1</v>
      </c>
      <c r="L225" s="8">
        <f>_xlfn.XLOOKUP(D225,products!$A$1:$A$49,products!$E$1:$E$49,0)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_xlfn.XLOOKUP(C225,customers!$A$1:$A$1001,customers!$I$1:$I$1001,,0)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 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_xlfn.XLOOKUP(D226,products!$A$1:$A$49,products!$B$1:$B$49,0)</f>
        <v>Lib</v>
      </c>
      <c r="J226" t="str">
        <f>_xlfn.XLOOKUP(D226,products!$A$1:$A$49,products!$C$1:$C$49,0)</f>
        <v>D</v>
      </c>
      <c r="K226" s="6">
        <f>_xlfn.XLOOKUP(D226,products!$A$1:$A$49,products!$D$1:$D$49,0)</f>
        <v>2.5</v>
      </c>
      <c r="L226" s="8">
        <f>_xlfn.XLOOKUP(D226,products!$A$1:$A$49,products!$E$1:$E$49,0)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_xlfn.XLOOKUP(C226,customers!$A$1:$A$1001,customers!$I$1:$I$1001,,0)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 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_xlfn.XLOOKUP(D227,products!$A$1:$A$49,products!$B$1:$B$49,0)</f>
        <v>Rob</v>
      </c>
      <c r="J227" t="str">
        <f>_xlfn.XLOOKUP(D227,products!$A$1:$A$49,products!$C$1:$C$49,0)</f>
        <v>L</v>
      </c>
      <c r="K227" s="6">
        <f>_xlfn.XLOOKUP(D227,products!$A$1:$A$49,products!$D$1:$D$49,0)</f>
        <v>0.2</v>
      </c>
      <c r="L227" s="8">
        <f>_xlfn.XLOOKUP(D227,products!$A$1:$A$49,products!$E$1:$E$49,0)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_xlfn.XLOOKUP(C227,customers!$A$1:$A$1001,customers!$I$1:$I$1001,,0)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 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_xlfn.XLOOKUP(D228,products!$A$1:$A$49,products!$B$1:$B$49,0)</f>
        <v>Ara</v>
      </c>
      <c r="J228" t="str">
        <f>_xlfn.XLOOKUP(D228,products!$A$1:$A$49,products!$C$1:$C$49,0)</f>
        <v>M</v>
      </c>
      <c r="K228" s="6">
        <f>_xlfn.XLOOKUP(D228,products!$A$1:$A$49,products!$D$1:$D$49,0)</f>
        <v>2.5</v>
      </c>
      <c r="L228" s="8">
        <f>_xlfn.XLOOKUP(D228,products!$A$1:$A$49,products!$E$1:$E$49,0)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_xlfn.XLOOKUP(C228,customers!$A$1:$A$1001,customers!$I$1:$I$1001,,0)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 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_xlfn.XLOOKUP(D229,products!$A$1:$A$49,products!$B$1:$B$49,0)</f>
        <v>Rob</v>
      </c>
      <c r="J229" t="str">
        <f>_xlfn.XLOOKUP(D229,products!$A$1:$A$49,products!$C$1:$C$49,0)</f>
        <v>D</v>
      </c>
      <c r="K229" s="6">
        <f>_xlfn.XLOOKUP(D229,products!$A$1:$A$49,products!$D$1:$D$49,0)</f>
        <v>0.2</v>
      </c>
      <c r="L229" s="8">
        <f>_xlfn.XLOOKUP(D229,products!$A$1:$A$49,products!$E$1:$E$49,0)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_xlfn.XLOOKUP(C229,customers!$A$1:$A$1001,customers!$I$1:$I$1001,,0)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 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_xlfn.XLOOKUP(D230,products!$A$1:$A$49,products!$B$1:$B$49,0)</f>
        <v>Rob</v>
      </c>
      <c r="J230" t="str">
        <f>_xlfn.XLOOKUP(D230,products!$A$1:$A$49,products!$C$1:$C$49,0)</f>
        <v>L</v>
      </c>
      <c r="K230" s="6">
        <f>_xlfn.XLOOKUP(D230,products!$A$1:$A$49,products!$D$1:$D$49,0)</f>
        <v>0.2</v>
      </c>
      <c r="L230" s="8">
        <f>_xlfn.XLOOKUP(D230,products!$A$1:$A$49,products!$E$1:$E$49,0)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_xlfn.XLOOKUP(C230,customers!$A$1:$A$1001,customers!$I$1:$I$1001,,0)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 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_xlfn.XLOOKUP(D231,products!$A$1:$A$49,products!$B$1:$B$49,0)</f>
        <v>Lib</v>
      </c>
      <c r="J231" t="str">
        <f>_xlfn.XLOOKUP(D231,products!$A$1:$A$49,products!$C$1:$C$49,0)</f>
        <v>M</v>
      </c>
      <c r="K231" s="6">
        <f>_xlfn.XLOOKUP(D231,products!$A$1:$A$49,products!$D$1:$D$49,0)</f>
        <v>0.2</v>
      </c>
      <c r="L231" s="8">
        <f>_xlfn.XLOOKUP(D231,products!$A$1:$A$49,products!$E$1:$E$49,0)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_xlfn.XLOOKUP(C231,customers!$A$1:$A$1001,customers!$I$1:$I$1001,,0)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 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_xlfn.XLOOKUP(D232,products!$A$1:$A$49,products!$B$1:$B$49,0)</f>
        <v>Ara</v>
      </c>
      <c r="J232" t="str">
        <f>_xlfn.XLOOKUP(D232,products!$A$1:$A$49,products!$C$1:$C$49,0)</f>
        <v>M</v>
      </c>
      <c r="K232" s="6">
        <f>_xlfn.XLOOKUP(D232,products!$A$1:$A$49,products!$D$1:$D$49,0)</f>
        <v>2.5</v>
      </c>
      <c r="L232" s="8">
        <f>_xlfn.XLOOKUP(D232,products!$A$1:$A$49,products!$E$1:$E$49,0)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_xlfn.XLOOKUP(C232,customers!$A$1:$A$1001,customers!$I$1:$I$1001,,0)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 ",_xlfn.XLOOKUP(C233,customers!$A$1:$A$1001,customers!$C$1:$C$1001,,0))</f>
        <v xml:space="preserve"> </v>
      </c>
      <c r="H233" s="2" t="str">
        <f>_xlfn.XLOOKUP(C233,customers!$A$1:$A$1001,customers!$G$1:$G$1001,,0)</f>
        <v>United States</v>
      </c>
      <c r="I233" t="str">
        <f>_xlfn.XLOOKUP(D233,products!$A$1:$A$49,products!$B$1:$B$49,0)</f>
        <v>Lib</v>
      </c>
      <c r="J233" t="str">
        <f>_xlfn.XLOOKUP(D233,products!$A$1:$A$49,products!$C$1:$C$49,0)</f>
        <v>M</v>
      </c>
      <c r="K233" s="6">
        <f>_xlfn.XLOOKUP(D233,products!$A$1:$A$49,products!$D$1:$D$49,0)</f>
        <v>0.2</v>
      </c>
      <c r="L233" s="8">
        <f>_xlfn.XLOOKUP(D233,products!$A$1:$A$49,products!$E$1:$E$49,0)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_xlfn.XLOOKUP(C233,customers!$A$1:$A$1001,customers!$I$1:$I$1001,,0)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 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_xlfn.XLOOKUP(D234,products!$A$1:$A$49,products!$B$1:$B$49,0)</f>
        <v>Lib</v>
      </c>
      <c r="J234" t="str">
        <f>_xlfn.XLOOKUP(D234,products!$A$1:$A$49,products!$C$1:$C$49,0)</f>
        <v>L</v>
      </c>
      <c r="K234" s="6">
        <f>_xlfn.XLOOKUP(D234,products!$A$1:$A$49,products!$D$1:$D$49,0)</f>
        <v>0.2</v>
      </c>
      <c r="L234" s="8">
        <f>_xlfn.XLOOKUP(D234,products!$A$1:$A$49,products!$E$1:$E$49,0)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_xlfn.XLOOKUP(C234,customers!$A$1:$A$1001,customers!$I$1:$I$1001,,0)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 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_xlfn.XLOOKUP(D235,products!$A$1:$A$49,products!$B$1:$B$49,0)</f>
        <v>Exc</v>
      </c>
      <c r="J235" t="str">
        <f>_xlfn.XLOOKUP(D235,products!$A$1:$A$49,products!$C$1:$C$49,0)</f>
        <v>M</v>
      </c>
      <c r="K235" s="6">
        <f>_xlfn.XLOOKUP(D235,products!$A$1:$A$49,products!$D$1:$D$49,0)</f>
        <v>0.2</v>
      </c>
      <c r="L235" s="8">
        <f>_xlfn.XLOOKUP(D235,products!$A$1:$A$49,products!$E$1:$E$49,0)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_xlfn.XLOOKUP(C235,customers!$A$1:$A$1001,customers!$I$1:$I$1001,,0)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 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_xlfn.XLOOKUP(D236,products!$A$1:$A$49,products!$B$1:$B$49,0)</f>
        <v>Lib</v>
      </c>
      <c r="J236" t="str">
        <f>_xlfn.XLOOKUP(D236,products!$A$1:$A$49,products!$C$1:$C$49,0)</f>
        <v>L</v>
      </c>
      <c r="K236" s="6">
        <f>_xlfn.XLOOKUP(D236,products!$A$1:$A$49,products!$D$1:$D$49,0)</f>
        <v>2.5</v>
      </c>
      <c r="L236" s="8">
        <f>_xlfn.XLOOKUP(D236,products!$A$1:$A$49,products!$E$1:$E$49,0)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_xlfn.XLOOKUP(C236,customers!$A$1:$A$1001,customers!$I$1:$I$1001,,0)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 ",_xlfn.XLOOKUP(C237,customers!$A$1:$A$1001,customers!$C$1:$C$1001,,0))</f>
        <v xml:space="preserve"> </v>
      </c>
      <c r="H237" s="2" t="str">
        <f>_xlfn.XLOOKUP(C237,customers!$A$1:$A$1001,customers!$G$1:$G$1001,,0)</f>
        <v>Ireland</v>
      </c>
      <c r="I237" t="str">
        <f>_xlfn.XLOOKUP(D237,products!$A$1:$A$49,products!$B$1:$B$49,0)</f>
        <v>Lib</v>
      </c>
      <c r="J237" t="str">
        <f>_xlfn.XLOOKUP(D237,products!$A$1:$A$49,products!$C$1:$C$49,0)</f>
        <v>L</v>
      </c>
      <c r="K237" s="6">
        <f>_xlfn.XLOOKUP(D237,products!$A$1:$A$49,products!$D$1:$D$49,0)</f>
        <v>2.5</v>
      </c>
      <c r="L237" s="8">
        <f>_xlfn.XLOOKUP(D237,products!$A$1:$A$49,products!$E$1:$E$49,0)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_xlfn.XLOOKUP(C237,customers!$A$1:$A$1001,customers!$I$1:$I$1001,,0)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 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_xlfn.XLOOKUP(D238,products!$A$1:$A$49,products!$B$1:$B$49,0)</f>
        <v>Lib</v>
      </c>
      <c r="J238" t="str">
        <f>_xlfn.XLOOKUP(D238,products!$A$1:$A$49,products!$C$1:$C$49,0)</f>
        <v>D</v>
      </c>
      <c r="K238" s="6">
        <f>_xlfn.XLOOKUP(D238,products!$A$1:$A$49,products!$D$1:$D$49,0)</f>
        <v>2.5</v>
      </c>
      <c r="L238" s="8">
        <f>_xlfn.XLOOKUP(D238,products!$A$1:$A$49,products!$E$1:$E$49,0)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_xlfn.XLOOKUP(C238,customers!$A$1:$A$1001,customers!$I$1:$I$1001,,0)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 ",_xlfn.XLOOKUP(C239,customers!$A$1:$A$1001,customers!$C$1:$C$1001,,0))</f>
        <v xml:space="preserve"> </v>
      </c>
      <c r="H239" s="2" t="str">
        <f>_xlfn.XLOOKUP(C239,customers!$A$1:$A$1001,customers!$G$1:$G$1001,,0)</f>
        <v>United States</v>
      </c>
      <c r="I239" t="str">
        <f>_xlfn.XLOOKUP(D239,products!$A$1:$A$49,products!$B$1:$B$49,0)</f>
        <v>Rob</v>
      </c>
      <c r="J239" t="str">
        <f>_xlfn.XLOOKUP(D239,products!$A$1:$A$49,products!$C$1:$C$49,0)</f>
        <v>L</v>
      </c>
      <c r="K239" s="6">
        <f>_xlfn.XLOOKUP(D239,products!$A$1:$A$49,products!$D$1:$D$49,0)</f>
        <v>0.2</v>
      </c>
      <c r="L239" s="8">
        <f>_xlfn.XLOOKUP(D239,products!$A$1:$A$49,products!$E$1:$E$49,0)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_xlfn.XLOOKUP(C239,customers!$A$1:$A$1001,customers!$I$1:$I$1001,,0)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 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_xlfn.XLOOKUP(D240,products!$A$1:$A$49,products!$B$1:$B$49,0)</f>
        <v>Rob</v>
      </c>
      <c r="J240" t="str">
        <f>_xlfn.XLOOKUP(D240,products!$A$1:$A$49,products!$C$1:$C$49,0)</f>
        <v>M</v>
      </c>
      <c r="K240" s="6">
        <f>_xlfn.XLOOKUP(D240,products!$A$1:$A$49,products!$D$1:$D$49,0)</f>
        <v>2.5</v>
      </c>
      <c r="L240" s="8">
        <f>_xlfn.XLOOKUP(D240,products!$A$1:$A$49,products!$E$1:$E$49,0)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_xlfn.XLOOKUP(C240,customers!$A$1:$A$1001,customers!$I$1:$I$1001,,0)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 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_xlfn.XLOOKUP(D241,products!$A$1:$A$49,products!$B$1:$B$49,0)</f>
        <v>Exc</v>
      </c>
      <c r="J241" t="str">
        <f>_xlfn.XLOOKUP(D241,products!$A$1:$A$49,products!$C$1:$C$49,0)</f>
        <v>L</v>
      </c>
      <c r="K241" s="6">
        <f>_xlfn.XLOOKUP(D241,products!$A$1:$A$49,products!$D$1:$D$49,0)</f>
        <v>1</v>
      </c>
      <c r="L241" s="8">
        <f>_xlfn.XLOOKUP(D241,products!$A$1:$A$49,products!$E$1:$E$49,0)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_xlfn.XLOOKUP(C241,customers!$A$1:$A$1001,customers!$I$1:$I$1001,,0)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 ",_xlfn.XLOOKUP(C242,customers!$A$1:$A$1001,customers!$C$1:$C$1001,,0))</f>
        <v xml:space="preserve"> </v>
      </c>
      <c r="H242" s="2" t="str">
        <f>_xlfn.XLOOKUP(C242,customers!$A$1:$A$1001,customers!$G$1:$G$1001,,0)</f>
        <v>United States</v>
      </c>
      <c r="I242" t="str">
        <f>_xlfn.XLOOKUP(D242,products!$A$1:$A$49,products!$B$1:$B$49,0)</f>
        <v>Ara</v>
      </c>
      <c r="J242" t="str">
        <f>_xlfn.XLOOKUP(D242,products!$A$1:$A$49,products!$C$1:$C$49,0)</f>
        <v>M</v>
      </c>
      <c r="K242" s="6">
        <f>_xlfn.XLOOKUP(D242,products!$A$1:$A$49,products!$D$1:$D$49,0)</f>
        <v>2.5</v>
      </c>
      <c r="L242" s="8">
        <f>_xlfn.XLOOKUP(D242,products!$A$1:$A$49,products!$E$1:$E$49,0)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_xlfn.XLOOKUP(C242,customers!$A$1:$A$1001,customers!$I$1:$I$1001,,0)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 ",_xlfn.XLOOKUP(C243,customers!$A$1:$A$1001,customers!$C$1:$C$1001,,0))</f>
        <v xml:space="preserve"> </v>
      </c>
      <c r="H243" s="2" t="str">
        <f>_xlfn.XLOOKUP(C243,customers!$A$1:$A$1001,customers!$G$1:$G$1001,,0)</f>
        <v>United States</v>
      </c>
      <c r="I243" t="str">
        <f>_xlfn.XLOOKUP(D243,products!$A$1:$A$49,products!$B$1:$B$49,0)</f>
        <v>Rob</v>
      </c>
      <c r="J243" t="str">
        <f>_xlfn.XLOOKUP(D243,products!$A$1:$A$49,products!$C$1:$C$49,0)</f>
        <v>M</v>
      </c>
      <c r="K243" s="6">
        <f>_xlfn.XLOOKUP(D243,products!$A$1:$A$49,products!$D$1:$D$49,0)</f>
        <v>2.5</v>
      </c>
      <c r="L243" s="8">
        <f>_xlfn.XLOOKUP(D243,products!$A$1:$A$49,products!$E$1:$E$49,0)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_xlfn.XLOOKUP(C243,customers!$A$1:$A$1001,customers!$I$1:$I$1001,,0)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 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_xlfn.XLOOKUP(D244,products!$A$1:$A$49,products!$B$1:$B$49,0)</f>
        <v>Exc</v>
      </c>
      <c r="J244" t="str">
        <f>_xlfn.XLOOKUP(D244,products!$A$1:$A$49,products!$C$1:$C$49,0)</f>
        <v>D</v>
      </c>
      <c r="K244" s="6">
        <f>_xlfn.XLOOKUP(D244,products!$A$1:$A$49,products!$D$1:$D$49,0)</f>
        <v>1</v>
      </c>
      <c r="L244" s="8">
        <f>_xlfn.XLOOKUP(D244,products!$A$1:$A$49,products!$E$1:$E$49,0)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_xlfn.XLOOKUP(C244,customers!$A$1:$A$1001,customers!$I$1:$I$1001,,0)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 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_xlfn.XLOOKUP(D245,products!$A$1:$A$49,products!$B$1:$B$49,0)</f>
        <v>Exc</v>
      </c>
      <c r="J245" t="str">
        <f>_xlfn.XLOOKUP(D245,products!$A$1:$A$49,products!$C$1:$C$49,0)</f>
        <v>D</v>
      </c>
      <c r="K245" s="6">
        <f>_xlfn.XLOOKUP(D245,products!$A$1:$A$49,products!$D$1:$D$49,0)</f>
        <v>0.5</v>
      </c>
      <c r="L245" s="8">
        <f>_xlfn.XLOOKUP(D245,products!$A$1:$A$49,products!$E$1:$E$49,0)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_xlfn.XLOOKUP(C245,customers!$A$1:$A$1001,customers!$I$1:$I$1001,,0)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 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_xlfn.XLOOKUP(D246,products!$A$1:$A$49,products!$B$1:$B$49,0)</f>
        <v>Lib</v>
      </c>
      <c r="J246" t="str">
        <f>_xlfn.XLOOKUP(D246,products!$A$1:$A$49,products!$C$1:$C$49,0)</f>
        <v>M</v>
      </c>
      <c r="K246" s="6">
        <f>_xlfn.XLOOKUP(D246,products!$A$1:$A$49,products!$D$1:$D$49,0)</f>
        <v>2.5</v>
      </c>
      <c r="L246" s="8">
        <f>_xlfn.XLOOKUP(D246,products!$A$1:$A$49,products!$E$1:$E$49,0)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_xlfn.XLOOKUP(C246,customers!$A$1:$A$1001,customers!$I$1:$I$1001,,0)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 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_xlfn.XLOOKUP(D247,products!$A$1:$A$49,products!$B$1:$B$49,0)</f>
        <v>Lib</v>
      </c>
      <c r="J247" t="str">
        <f>_xlfn.XLOOKUP(D247,products!$A$1:$A$49,products!$C$1:$C$49,0)</f>
        <v>L</v>
      </c>
      <c r="K247" s="6">
        <f>_xlfn.XLOOKUP(D247,products!$A$1:$A$49,products!$D$1:$D$49,0)</f>
        <v>0.2</v>
      </c>
      <c r="L247" s="8">
        <f>_xlfn.XLOOKUP(D247,products!$A$1:$A$49,products!$E$1:$E$49,0)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_xlfn.XLOOKUP(C247,customers!$A$1:$A$1001,customers!$I$1:$I$1001,,0)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 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_xlfn.XLOOKUP(D248,products!$A$1:$A$49,products!$B$1:$B$49,0)</f>
        <v>Lib</v>
      </c>
      <c r="J248" t="str">
        <f>_xlfn.XLOOKUP(D248,products!$A$1:$A$49,products!$C$1:$C$49,0)</f>
        <v>D</v>
      </c>
      <c r="K248" s="6">
        <f>_xlfn.XLOOKUP(D248,products!$A$1:$A$49,products!$D$1:$D$49,0)</f>
        <v>1</v>
      </c>
      <c r="L248" s="8">
        <f>_xlfn.XLOOKUP(D248,products!$A$1:$A$49,products!$E$1:$E$49,0)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_xlfn.XLOOKUP(C248,customers!$A$1:$A$1001,customers!$I$1:$I$1001,,0)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 ",_xlfn.XLOOKUP(C249,customers!$A$1:$A$1001,customers!$C$1:$C$1001,,0))</f>
        <v xml:space="preserve"> </v>
      </c>
      <c r="H249" s="2" t="str">
        <f>_xlfn.XLOOKUP(C249,customers!$A$1:$A$1001,customers!$G$1:$G$1001,,0)</f>
        <v>Ireland</v>
      </c>
      <c r="I249" t="str">
        <f>_xlfn.XLOOKUP(D249,products!$A$1:$A$49,products!$B$1:$B$49,0)</f>
        <v>Rob</v>
      </c>
      <c r="J249" t="str">
        <f>_xlfn.XLOOKUP(D249,products!$A$1:$A$49,products!$C$1:$C$49,0)</f>
        <v>L</v>
      </c>
      <c r="K249" s="6">
        <f>_xlfn.XLOOKUP(D249,products!$A$1:$A$49,products!$D$1:$D$49,0)</f>
        <v>0.2</v>
      </c>
      <c r="L249" s="8">
        <f>_xlfn.XLOOKUP(D249,products!$A$1:$A$49,products!$E$1:$E$49,0)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_xlfn.XLOOKUP(C249,customers!$A$1:$A$1001,customers!$I$1:$I$1001,,0)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 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_xlfn.XLOOKUP(D250,products!$A$1:$A$49,products!$B$1:$B$49,0)</f>
        <v>Ara</v>
      </c>
      <c r="J250" t="str">
        <f>_xlfn.XLOOKUP(D250,products!$A$1:$A$49,products!$C$1:$C$49,0)</f>
        <v>D</v>
      </c>
      <c r="K250" s="6">
        <f>_xlfn.XLOOKUP(D250,products!$A$1:$A$49,products!$D$1:$D$49,0)</f>
        <v>1</v>
      </c>
      <c r="L250" s="8">
        <f>_xlfn.XLOOKUP(D250,products!$A$1:$A$49,products!$E$1:$E$49,0)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_xlfn.XLOOKUP(C250,customers!$A$1:$A$1001,customers!$I$1:$I$1001,,0)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 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_xlfn.XLOOKUP(D251,products!$A$1:$A$49,products!$B$1:$B$49,0)</f>
        <v>Lib</v>
      </c>
      <c r="J251" t="str">
        <f>_xlfn.XLOOKUP(D251,products!$A$1:$A$49,products!$C$1:$C$49,0)</f>
        <v>L</v>
      </c>
      <c r="K251" s="6">
        <f>_xlfn.XLOOKUP(D251,products!$A$1:$A$49,products!$D$1:$D$49,0)</f>
        <v>1</v>
      </c>
      <c r="L251" s="8">
        <f>_xlfn.XLOOKUP(D251,products!$A$1:$A$49,products!$E$1:$E$49,0)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_xlfn.XLOOKUP(C251,customers!$A$1:$A$1001,customers!$I$1:$I$1001,,0)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 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_xlfn.XLOOKUP(D252,products!$A$1:$A$49,products!$B$1:$B$49,0)</f>
        <v>Rob</v>
      </c>
      <c r="J252" t="str">
        <f>_xlfn.XLOOKUP(D252,products!$A$1:$A$49,products!$C$1:$C$49,0)</f>
        <v>M</v>
      </c>
      <c r="K252" s="6">
        <f>_xlfn.XLOOKUP(D252,products!$A$1:$A$49,products!$D$1:$D$49,0)</f>
        <v>0.2</v>
      </c>
      <c r="L252" s="8">
        <f>_xlfn.XLOOKUP(D252,products!$A$1:$A$49,products!$E$1:$E$49,0)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_xlfn.XLOOKUP(C252,customers!$A$1:$A$1001,customers!$I$1:$I$1001,,0)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 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_xlfn.XLOOKUP(D253,products!$A$1:$A$49,products!$B$1:$B$49,0)</f>
        <v>Exc</v>
      </c>
      <c r="J253" t="str">
        <f>_xlfn.XLOOKUP(D253,products!$A$1:$A$49,products!$C$1:$C$49,0)</f>
        <v>M</v>
      </c>
      <c r="K253" s="6">
        <f>_xlfn.XLOOKUP(D253,products!$A$1:$A$49,products!$D$1:$D$49,0)</f>
        <v>1</v>
      </c>
      <c r="L253" s="8">
        <f>_xlfn.XLOOKUP(D253,products!$A$1:$A$49,products!$E$1:$E$49,0)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_xlfn.XLOOKUP(C253,customers!$A$1:$A$1001,customers!$I$1:$I$1001,,0)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 ",_xlfn.XLOOKUP(C254,customers!$A$1:$A$1001,customers!$C$1:$C$1001,,0))</f>
        <v xml:space="preserve"> </v>
      </c>
      <c r="H254" s="2" t="str">
        <f>_xlfn.XLOOKUP(C254,customers!$A$1:$A$1001,customers!$G$1:$G$1001,,0)</f>
        <v>United States</v>
      </c>
      <c r="I254" t="str">
        <f>_xlfn.XLOOKUP(D254,products!$A$1:$A$49,products!$B$1:$B$49,0)</f>
        <v>Ara</v>
      </c>
      <c r="J254" t="str">
        <f>_xlfn.XLOOKUP(D254,products!$A$1:$A$49,products!$C$1:$C$49,0)</f>
        <v>D</v>
      </c>
      <c r="K254" s="6">
        <f>_xlfn.XLOOKUP(D254,products!$A$1:$A$49,products!$D$1:$D$49,0)</f>
        <v>1</v>
      </c>
      <c r="L254" s="8">
        <f>_xlfn.XLOOKUP(D254,products!$A$1:$A$49,products!$E$1:$E$49,0)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_xlfn.XLOOKUP(C254,customers!$A$1:$A$1001,customers!$I$1:$I$1001,,0)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 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_xlfn.XLOOKUP(D255,products!$A$1:$A$49,products!$B$1:$B$49,0)</f>
        <v>Lib</v>
      </c>
      <c r="J255" t="str">
        <f>_xlfn.XLOOKUP(D255,products!$A$1:$A$49,products!$C$1:$C$49,0)</f>
        <v>M</v>
      </c>
      <c r="K255" s="6">
        <f>_xlfn.XLOOKUP(D255,products!$A$1:$A$49,products!$D$1:$D$49,0)</f>
        <v>1</v>
      </c>
      <c r="L255" s="8">
        <f>_xlfn.XLOOKUP(D255,products!$A$1:$A$49,products!$E$1:$E$49,0)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_xlfn.XLOOKUP(C255,customers!$A$1:$A$1001,customers!$I$1:$I$1001,,0)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 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_xlfn.XLOOKUP(D256,products!$A$1:$A$49,products!$B$1:$B$49,0)</f>
        <v>Rob</v>
      </c>
      <c r="J256" t="str">
        <f>_xlfn.XLOOKUP(D256,products!$A$1:$A$49,products!$C$1:$C$49,0)</f>
        <v>L</v>
      </c>
      <c r="K256" s="6">
        <f>_xlfn.XLOOKUP(D256,products!$A$1:$A$49,products!$D$1:$D$49,0)</f>
        <v>0.5</v>
      </c>
      <c r="L256" s="8">
        <f>_xlfn.XLOOKUP(D256,products!$A$1:$A$49,products!$E$1:$E$49,0)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_xlfn.XLOOKUP(C256,customers!$A$1:$A$1001,customers!$I$1:$I$1001,,0)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 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_xlfn.XLOOKUP(D257,products!$A$1:$A$49,products!$B$1:$B$49,0)</f>
        <v>Rob</v>
      </c>
      <c r="J257" t="str">
        <f>_xlfn.XLOOKUP(D257,products!$A$1:$A$49,products!$C$1:$C$49,0)</f>
        <v>L</v>
      </c>
      <c r="K257" s="6">
        <f>_xlfn.XLOOKUP(D257,products!$A$1:$A$49,products!$D$1:$D$49,0)</f>
        <v>0.5</v>
      </c>
      <c r="L257" s="8">
        <f>_xlfn.XLOOKUP(D257,products!$A$1:$A$49,products!$E$1:$E$49,0)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_xlfn.XLOOKUP(C257,customers!$A$1:$A$1001,customers!$I$1:$I$1001,,0)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 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_xlfn.XLOOKUP(D258,products!$A$1:$A$49,products!$B$1:$B$49,0)</f>
        <v>Lib</v>
      </c>
      <c r="J258" t="str">
        <f>_xlfn.XLOOKUP(D258,products!$A$1:$A$49,products!$C$1:$C$49,0)</f>
        <v>M</v>
      </c>
      <c r="K258" s="6">
        <f>_xlfn.XLOOKUP(D258,products!$A$1:$A$49,products!$D$1:$D$49,0)</f>
        <v>0.5</v>
      </c>
      <c r="L258" s="8">
        <f>_xlfn.XLOOKUP(D258,products!$A$1:$A$49,products!$E$1:$E$49,0)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_xlfn.XLOOKUP(C258,customers!$A$1:$A$1001,customers!$I$1:$I$1001,,0)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 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_xlfn.XLOOKUP(D259,products!$A$1:$A$49,products!$B$1:$B$49,0)</f>
        <v>Exc</v>
      </c>
      <c r="J259" t="str">
        <f>_xlfn.XLOOKUP(D259,products!$A$1:$A$49,products!$C$1:$C$49,0)</f>
        <v>D</v>
      </c>
      <c r="K259" s="6">
        <f>_xlfn.XLOOKUP(D259,products!$A$1:$A$49,products!$D$1:$D$49,0)</f>
        <v>2.5</v>
      </c>
      <c r="L259" s="8">
        <f>_xlfn.XLOOKUP(D259,products!$A$1:$A$49,products!$E$1:$E$49,0)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 ")))</f>
        <v>Dark</v>
      </c>
      <c r="P259" t="str">
        <f>_xlfn.XLOOKUP(C259,customers!$A$1:$A$1001,customers!$I$1:$I$1001,,0)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 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_xlfn.XLOOKUP(D260,products!$A$1:$A$49,products!$B$1:$B$49,0)</f>
        <v>Exc</v>
      </c>
      <c r="J260" t="str">
        <f>_xlfn.XLOOKUP(D260,products!$A$1:$A$49,products!$C$1:$C$49,0)</f>
        <v>D</v>
      </c>
      <c r="K260" s="6">
        <f>_xlfn.XLOOKUP(D260,products!$A$1:$A$49,products!$D$1:$D$49,0)</f>
        <v>2.5</v>
      </c>
      <c r="L260" s="8">
        <f>_xlfn.XLOOKUP(D260,products!$A$1:$A$49,products!$E$1:$E$49,0)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_xlfn.XLOOKUP(C260,customers!$A$1:$A$1001,customers!$I$1:$I$1001,,0)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 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_xlfn.XLOOKUP(D261,products!$A$1:$A$49,products!$B$1:$B$49,0)</f>
        <v>Rob</v>
      </c>
      <c r="J261" t="str">
        <f>_xlfn.XLOOKUP(D261,products!$A$1:$A$49,products!$C$1:$C$49,0)</f>
        <v>M</v>
      </c>
      <c r="K261" s="6">
        <f>_xlfn.XLOOKUP(D261,products!$A$1:$A$49,products!$D$1:$D$49,0)</f>
        <v>0.2</v>
      </c>
      <c r="L261" s="8">
        <f>_xlfn.XLOOKUP(D261,products!$A$1:$A$49,products!$E$1:$E$49,0)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_xlfn.XLOOKUP(C261,customers!$A$1:$A$1001,customers!$I$1:$I$1001,,0)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 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_xlfn.XLOOKUP(D262,products!$A$1:$A$49,products!$B$1:$B$49,0)</f>
        <v>Rob</v>
      </c>
      <c r="J262" t="str">
        <f>_xlfn.XLOOKUP(D262,products!$A$1:$A$49,products!$C$1:$C$49,0)</f>
        <v>L</v>
      </c>
      <c r="K262" s="6">
        <f>_xlfn.XLOOKUP(D262,products!$A$1:$A$49,products!$D$1:$D$49,0)</f>
        <v>2.5</v>
      </c>
      <c r="L262" s="8">
        <f>_xlfn.XLOOKUP(D262,products!$A$1:$A$49,products!$E$1:$E$49,0)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_xlfn.XLOOKUP(C262,customers!$A$1:$A$1001,customers!$I$1:$I$1001,,0)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 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_xlfn.XLOOKUP(D263,products!$A$1:$A$49,products!$B$1:$B$49,0)</f>
        <v>Rob</v>
      </c>
      <c r="J263" t="str">
        <f>_xlfn.XLOOKUP(D263,products!$A$1:$A$49,products!$C$1:$C$49,0)</f>
        <v>L</v>
      </c>
      <c r="K263" s="6">
        <f>_xlfn.XLOOKUP(D263,products!$A$1:$A$49,products!$D$1:$D$49,0)</f>
        <v>1</v>
      </c>
      <c r="L263" s="8">
        <f>_xlfn.XLOOKUP(D263,products!$A$1:$A$49,products!$E$1:$E$49,0)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_xlfn.XLOOKUP(C263,customers!$A$1:$A$1001,customers!$I$1:$I$1001,,0)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 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_xlfn.XLOOKUP(D264,products!$A$1:$A$49,products!$B$1:$B$49,0)</f>
        <v>Exc</v>
      </c>
      <c r="J264" t="str">
        <f>_xlfn.XLOOKUP(D264,products!$A$1:$A$49,products!$C$1:$C$49,0)</f>
        <v>M</v>
      </c>
      <c r="K264" s="6">
        <f>_xlfn.XLOOKUP(D264,products!$A$1:$A$49,products!$D$1:$D$49,0)</f>
        <v>1</v>
      </c>
      <c r="L264" s="8">
        <f>_xlfn.XLOOKUP(D264,products!$A$1:$A$49,products!$E$1:$E$49,0)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_xlfn.XLOOKUP(C264,customers!$A$1:$A$1001,customers!$I$1:$I$1001,,0)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 ",_xlfn.XLOOKUP(C265,customers!$A$1:$A$1001,customers!$C$1:$C$1001,,0))</f>
        <v xml:space="preserve"> </v>
      </c>
      <c r="H265" s="2" t="str">
        <f>_xlfn.XLOOKUP(C265,customers!$A$1:$A$1001,customers!$G$1:$G$1001,,0)</f>
        <v>United States</v>
      </c>
      <c r="I265" t="str">
        <f>_xlfn.XLOOKUP(D265,products!$A$1:$A$49,products!$B$1:$B$49,0)</f>
        <v>Lib</v>
      </c>
      <c r="J265" t="str">
        <f>_xlfn.XLOOKUP(D265,products!$A$1:$A$49,products!$C$1:$C$49,0)</f>
        <v>M</v>
      </c>
      <c r="K265" s="6">
        <f>_xlfn.XLOOKUP(D265,products!$A$1:$A$49,products!$D$1:$D$49,0)</f>
        <v>2.5</v>
      </c>
      <c r="L265" s="8">
        <f>_xlfn.XLOOKUP(D265,products!$A$1:$A$49,products!$E$1:$E$49,0)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_xlfn.XLOOKUP(C265,customers!$A$1:$A$1001,customers!$I$1:$I$1001,,0)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 ",_xlfn.XLOOKUP(C266,customers!$A$1:$A$1001,customers!$C$1:$C$1001,,0))</f>
        <v xml:space="preserve"> </v>
      </c>
      <c r="H266" s="2" t="str">
        <f>_xlfn.XLOOKUP(C266,customers!$A$1:$A$1001,customers!$G$1:$G$1001,,0)</f>
        <v>Ireland</v>
      </c>
      <c r="I266" t="str">
        <f>_xlfn.XLOOKUP(D266,products!$A$1:$A$49,products!$B$1:$B$49,0)</f>
        <v>Rob</v>
      </c>
      <c r="J266" t="str">
        <f>_xlfn.XLOOKUP(D266,products!$A$1:$A$49,products!$C$1:$C$49,0)</f>
        <v>L</v>
      </c>
      <c r="K266" s="6">
        <f>_xlfn.XLOOKUP(D266,products!$A$1:$A$49,products!$D$1:$D$49,0)</f>
        <v>1</v>
      </c>
      <c r="L266" s="8">
        <f>_xlfn.XLOOKUP(D266,products!$A$1:$A$49,products!$E$1:$E$49,0)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_xlfn.XLOOKUP(C266,customers!$A$1:$A$1001,customers!$I$1:$I$1001,,0)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 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_xlfn.XLOOKUP(D267,products!$A$1:$A$49,products!$B$1:$B$49,0)</f>
        <v>Ara</v>
      </c>
      <c r="J267" t="str">
        <f>_xlfn.XLOOKUP(D267,products!$A$1:$A$49,products!$C$1:$C$49,0)</f>
        <v>D</v>
      </c>
      <c r="K267" s="6">
        <f>_xlfn.XLOOKUP(D267,products!$A$1:$A$49,products!$D$1:$D$49,0)</f>
        <v>0.5</v>
      </c>
      <c r="L267" s="8">
        <f>_xlfn.XLOOKUP(D267,products!$A$1:$A$49,products!$E$1:$E$49,0)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_xlfn.XLOOKUP(C267,customers!$A$1:$A$1001,customers!$I$1:$I$1001,,0)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 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_xlfn.XLOOKUP(D268,products!$A$1:$A$49,products!$B$1:$B$49,0)</f>
        <v>Exc</v>
      </c>
      <c r="J268" t="str">
        <f>_xlfn.XLOOKUP(D268,products!$A$1:$A$49,products!$C$1:$C$49,0)</f>
        <v>D</v>
      </c>
      <c r="K268" s="6">
        <f>_xlfn.XLOOKUP(D268,products!$A$1:$A$49,products!$D$1:$D$49,0)</f>
        <v>1</v>
      </c>
      <c r="L268" s="8">
        <f>_xlfn.XLOOKUP(D268,products!$A$1:$A$49,products!$E$1:$E$49,0)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_xlfn.XLOOKUP(C268,customers!$A$1:$A$1001,customers!$I$1:$I$1001,,0)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 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_xlfn.XLOOKUP(D269,products!$A$1:$A$49,products!$B$1:$B$49,0)</f>
        <v>Exc</v>
      </c>
      <c r="J269" t="str">
        <f>_xlfn.XLOOKUP(D269,products!$A$1:$A$49,products!$C$1:$C$49,0)</f>
        <v>D</v>
      </c>
      <c r="K269" s="6">
        <f>_xlfn.XLOOKUP(D269,products!$A$1:$A$49,products!$D$1:$D$49,0)</f>
        <v>0.2</v>
      </c>
      <c r="L269" s="8">
        <f>_xlfn.XLOOKUP(D269,products!$A$1:$A$49,products!$E$1:$E$49,0)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_xlfn.XLOOKUP(C269,customers!$A$1:$A$1001,customers!$I$1:$I$1001,,0)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 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_xlfn.XLOOKUP(D270,products!$A$1:$A$49,products!$B$1:$B$49,0)</f>
        <v>Ara</v>
      </c>
      <c r="J270" t="str">
        <f>_xlfn.XLOOKUP(D270,products!$A$1:$A$49,products!$C$1:$C$49,0)</f>
        <v>D</v>
      </c>
      <c r="K270" s="6">
        <f>_xlfn.XLOOKUP(D270,products!$A$1:$A$49,products!$D$1:$D$49,0)</f>
        <v>1</v>
      </c>
      <c r="L270" s="8">
        <f>_xlfn.XLOOKUP(D270,products!$A$1:$A$49,products!$E$1:$E$49,0)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_xlfn.XLOOKUP(C270,customers!$A$1:$A$1001,customers!$I$1:$I$1001,,0)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 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_xlfn.XLOOKUP(D271,products!$A$1:$A$49,products!$B$1:$B$49,0)</f>
        <v>Ara</v>
      </c>
      <c r="J271" t="str">
        <f>_xlfn.XLOOKUP(D271,products!$A$1:$A$49,products!$C$1:$C$49,0)</f>
        <v>D</v>
      </c>
      <c r="K271" s="6">
        <f>_xlfn.XLOOKUP(D271,products!$A$1:$A$49,products!$D$1:$D$49,0)</f>
        <v>0.2</v>
      </c>
      <c r="L271" s="8">
        <f>_xlfn.XLOOKUP(D271,products!$A$1:$A$49,products!$E$1:$E$49,0)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_xlfn.XLOOKUP(C271,customers!$A$1:$A$1001,customers!$I$1:$I$1001,,0)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 ",_xlfn.XLOOKUP(C272,customers!$A$1:$A$1001,customers!$C$1:$C$1001,,0))</f>
        <v xml:space="preserve"> </v>
      </c>
      <c r="H272" s="2" t="str">
        <f>_xlfn.XLOOKUP(C272,customers!$A$1:$A$1001,customers!$G$1:$G$1001,,0)</f>
        <v>Ireland</v>
      </c>
      <c r="I272" t="str">
        <f>_xlfn.XLOOKUP(D272,products!$A$1:$A$49,products!$B$1:$B$49,0)</f>
        <v>Exc</v>
      </c>
      <c r="J272" t="str">
        <f>_xlfn.XLOOKUP(D272,products!$A$1:$A$49,products!$C$1:$C$49,0)</f>
        <v>D</v>
      </c>
      <c r="K272" s="6">
        <f>_xlfn.XLOOKUP(D272,products!$A$1:$A$49,products!$D$1:$D$49,0)</f>
        <v>0.5</v>
      </c>
      <c r="L272" s="8">
        <f>_xlfn.XLOOKUP(D272,products!$A$1:$A$49,products!$E$1:$E$49,0)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_xlfn.XLOOKUP(C272,customers!$A$1:$A$1001,customers!$I$1:$I$1001,,0)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 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_xlfn.XLOOKUP(D273,products!$A$1:$A$49,products!$B$1:$B$49,0)</f>
        <v>Ara</v>
      </c>
      <c r="J273" t="str">
        <f>_xlfn.XLOOKUP(D273,products!$A$1:$A$49,products!$C$1:$C$49,0)</f>
        <v>D</v>
      </c>
      <c r="K273" s="6">
        <f>_xlfn.XLOOKUP(D273,products!$A$1:$A$49,products!$D$1:$D$49,0)</f>
        <v>0.2</v>
      </c>
      <c r="L273" s="8">
        <f>_xlfn.XLOOKUP(D273,products!$A$1:$A$49,products!$E$1:$E$49,0)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_xlfn.XLOOKUP(C273,customers!$A$1:$A$1001,customers!$I$1:$I$1001,,0)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 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_xlfn.XLOOKUP(D274,products!$A$1:$A$49,products!$B$1:$B$49,0)</f>
        <v>Rob</v>
      </c>
      <c r="J274" t="str">
        <f>_xlfn.XLOOKUP(D274,products!$A$1:$A$49,products!$C$1:$C$49,0)</f>
        <v>L</v>
      </c>
      <c r="K274" s="6">
        <f>_xlfn.XLOOKUP(D274,products!$A$1:$A$49,products!$D$1:$D$49,0)</f>
        <v>1</v>
      </c>
      <c r="L274" s="8">
        <f>_xlfn.XLOOKUP(D274,products!$A$1:$A$49,products!$E$1:$E$49,0)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_xlfn.XLOOKUP(C274,customers!$A$1:$A$1001,customers!$I$1:$I$1001,,0)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 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_xlfn.XLOOKUP(D275,products!$A$1:$A$49,products!$B$1:$B$49,0)</f>
        <v>Ara</v>
      </c>
      <c r="J275" t="str">
        <f>_xlfn.XLOOKUP(D275,products!$A$1:$A$49,products!$C$1:$C$49,0)</f>
        <v>L</v>
      </c>
      <c r="K275" s="6">
        <f>_xlfn.XLOOKUP(D275,products!$A$1:$A$49,products!$D$1:$D$49,0)</f>
        <v>0.2</v>
      </c>
      <c r="L275" s="8">
        <f>_xlfn.XLOOKUP(D275,products!$A$1:$A$49,products!$E$1:$E$49,0)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_xlfn.XLOOKUP(C275,customers!$A$1:$A$1001,customers!$I$1:$I$1001,,0)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 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_xlfn.XLOOKUP(D276,products!$A$1:$A$49,products!$B$1:$B$49,0)</f>
        <v>Ara</v>
      </c>
      <c r="J276" t="str">
        <f>_xlfn.XLOOKUP(D276,products!$A$1:$A$49,products!$C$1:$C$49,0)</f>
        <v>M</v>
      </c>
      <c r="K276" s="6">
        <f>_xlfn.XLOOKUP(D276,products!$A$1:$A$49,products!$D$1:$D$49,0)</f>
        <v>2.5</v>
      </c>
      <c r="L276" s="8">
        <f>_xlfn.XLOOKUP(D276,products!$A$1:$A$49,products!$E$1:$E$49,0)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_xlfn.XLOOKUP(C276,customers!$A$1:$A$1001,customers!$I$1:$I$1001,,0)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 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_xlfn.XLOOKUP(D277,products!$A$1:$A$49,products!$B$1:$B$49,0)</f>
        <v>Exc</v>
      </c>
      <c r="J277" t="str">
        <f>_xlfn.XLOOKUP(D277,products!$A$1:$A$49,products!$C$1:$C$49,0)</f>
        <v>L</v>
      </c>
      <c r="K277" s="6">
        <f>_xlfn.XLOOKUP(D277,products!$A$1:$A$49,products!$D$1:$D$49,0)</f>
        <v>2.5</v>
      </c>
      <c r="L277" s="8">
        <f>_xlfn.XLOOKUP(D277,products!$A$1:$A$49,products!$E$1:$E$49,0)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_xlfn.XLOOKUP(C277,customers!$A$1:$A$1001,customers!$I$1:$I$1001,,0)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 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_xlfn.XLOOKUP(D278,products!$A$1:$A$49,products!$B$1:$B$49,0)</f>
        <v>Rob</v>
      </c>
      <c r="J278" t="str">
        <f>_xlfn.XLOOKUP(D278,products!$A$1:$A$49,products!$C$1:$C$49,0)</f>
        <v>L</v>
      </c>
      <c r="K278" s="6">
        <f>_xlfn.XLOOKUP(D278,products!$A$1:$A$49,products!$D$1:$D$49,0)</f>
        <v>2.5</v>
      </c>
      <c r="L278" s="8">
        <f>_xlfn.XLOOKUP(D278,products!$A$1:$A$49,products!$E$1:$E$49,0)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_xlfn.XLOOKUP(C278,customers!$A$1:$A$1001,customers!$I$1:$I$1001,,0)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 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_xlfn.XLOOKUP(D279,products!$A$1:$A$49,products!$B$1:$B$49,0)</f>
        <v>Exc</v>
      </c>
      <c r="J279" t="str">
        <f>_xlfn.XLOOKUP(D279,products!$A$1:$A$49,products!$C$1:$C$49,0)</f>
        <v>L</v>
      </c>
      <c r="K279" s="6">
        <f>_xlfn.XLOOKUP(D279,products!$A$1:$A$49,products!$D$1:$D$49,0)</f>
        <v>1</v>
      </c>
      <c r="L279" s="8">
        <f>_xlfn.XLOOKUP(D279,products!$A$1:$A$49,products!$E$1:$E$49,0)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_xlfn.XLOOKUP(C279,customers!$A$1:$A$1001,customers!$I$1:$I$1001,,0)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 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_xlfn.XLOOKUP(D280,products!$A$1:$A$49,products!$B$1:$B$49,0)</f>
        <v>Ara</v>
      </c>
      <c r="J280" t="str">
        <f>_xlfn.XLOOKUP(D280,products!$A$1:$A$49,products!$C$1:$C$49,0)</f>
        <v>L</v>
      </c>
      <c r="K280" s="6">
        <f>_xlfn.XLOOKUP(D280,products!$A$1:$A$49,products!$D$1:$D$49,0)</f>
        <v>0.2</v>
      </c>
      <c r="L280" s="8">
        <f>_xlfn.XLOOKUP(D280,products!$A$1:$A$49,products!$E$1:$E$49,0)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_xlfn.XLOOKUP(C280,customers!$A$1:$A$1001,customers!$I$1:$I$1001,,0)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 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_xlfn.XLOOKUP(D281,products!$A$1:$A$49,products!$B$1:$B$49,0)</f>
        <v>Lib</v>
      </c>
      <c r="J281" t="str">
        <f>_xlfn.XLOOKUP(D281,products!$A$1:$A$49,products!$C$1:$C$49,0)</f>
        <v>M</v>
      </c>
      <c r="K281" s="6">
        <f>_xlfn.XLOOKUP(D281,products!$A$1:$A$49,products!$D$1:$D$49,0)</f>
        <v>2.5</v>
      </c>
      <c r="L281" s="8">
        <f>_xlfn.XLOOKUP(D281,products!$A$1:$A$49,products!$E$1:$E$49,0)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_xlfn.XLOOKUP(C281,customers!$A$1:$A$1001,customers!$I$1:$I$1001,,0)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 ",_xlfn.XLOOKUP(C282,customers!$A$1:$A$1001,customers!$C$1:$C$1001,,0))</f>
        <v xml:space="preserve"> </v>
      </c>
      <c r="H282" s="2" t="str">
        <f>_xlfn.XLOOKUP(C282,customers!$A$1:$A$1001,customers!$G$1:$G$1001,,0)</f>
        <v>United States</v>
      </c>
      <c r="I282" t="str">
        <f>_xlfn.XLOOKUP(D282,products!$A$1:$A$49,products!$B$1:$B$49,0)</f>
        <v>Exc</v>
      </c>
      <c r="J282" t="str">
        <f>_xlfn.XLOOKUP(D282,products!$A$1:$A$49,products!$C$1:$C$49,0)</f>
        <v>M</v>
      </c>
      <c r="K282" s="6">
        <f>_xlfn.XLOOKUP(D282,products!$A$1:$A$49,products!$D$1:$D$49,0)</f>
        <v>0.5</v>
      </c>
      <c r="L282" s="8">
        <f>_xlfn.XLOOKUP(D282,products!$A$1:$A$49,products!$E$1:$E$49,0)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_xlfn.XLOOKUP(C282,customers!$A$1:$A$1001,customers!$I$1:$I$1001,,0)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 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_xlfn.XLOOKUP(D283,products!$A$1:$A$49,products!$B$1:$B$49,0)</f>
        <v>Exc</v>
      </c>
      <c r="J283" t="str">
        <f>_xlfn.XLOOKUP(D283,products!$A$1:$A$49,products!$C$1:$C$49,0)</f>
        <v>L</v>
      </c>
      <c r="K283" s="6">
        <f>_xlfn.XLOOKUP(D283,products!$A$1:$A$49,products!$D$1:$D$49,0)</f>
        <v>1</v>
      </c>
      <c r="L283" s="8">
        <f>_xlfn.XLOOKUP(D283,products!$A$1:$A$49,products!$E$1:$E$49,0)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_xlfn.XLOOKUP(C283,customers!$A$1:$A$1001,customers!$I$1:$I$1001,,0)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 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_xlfn.XLOOKUP(D284,products!$A$1:$A$49,products!$B$1:$B$49,0)</f>
        <v>Ara</v>
      </c>
      <c r="J284" t="str">
        <f>_xlfn.XLOOKUP(D284,products!$A$1:$A$49,products!$C$1:$C$49,0)</f>
        <v>L</v>
      </c>
      <c r="K284" s="6">
        <f>_xlfn.XLOOKUP(D284,products!$A$1:$A$49,products!$D$1:$D$49,0)</f>
        <v>0.5</v>
      </c>
      <c r="L284" s="8">
        <f>_xlfn.XLOOKUP(D284,products!$A$1:$A$49,products!$E$1:$E$49,0)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_xlfn.XLOOKUP(C284,customers!$A$1:$A$1001,customers!$I$1:$I$1001,,0)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 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_xlfn.XLOOKUP(D285,products!$A$1:$A$49,products!$B$1:$B$49,0)</f>
        <v>Rob</v>
      </c>
      <c r="J285" t="str">
        <f>_xlfn.XLOOKUP(D285,products!$A$1:$A$49,products!$C$1:$C$49,0)</f>
        <v>D</v>
      </c>
      <c r="K285" s="6">
        <f>_xlfn.XLOOKUP(D285,products!$A$1:$A$49,products!$D$1:$D$49,0)</f>
        <v>0.5</v>
      </c>
      <c r="L285" s="8">
        <f>_xlfn.XLOOKUP(D285,products!$A$1:$A$49,products!$E$1:$E$49,0)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_xlfn.XLOOKUP(C285,customers!$A$1:$A$1001,customers!$I$1:$I$1001,,0)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 ",_xlfn.XLOOKUP(C286,customers!$A$1:$A$1001,customers!$C$1:$C$1001,,0))</f>
        <v xml:space="preserve"> </v>
      </c>
      <c r="H286" s="2" t="str">
        <f>_xlfn.XLOOKUP(C286,customers!$A$1:$A$1001,customers!$G$1:$G$1001,,0)</f>
        <v>United States</v>
      </c>
      <c r="I286" t="str">
        <f>_xlfn.XLOOKUP(D286,products!$A$1:$A$49,products!$B$1:$B$49,0)</f>
        <v>Exc</v>
      </c>
      <c r="J286" t="str">
        <f>_xlfn.XLOOKUP(D286,products!$A$1:$A$49,products!$C$1:$C$49,0)</f>
        <v>M</v>
      </c>
      <c r="K286" s="6">
        <f>_xlfn.XLOOKUP(D286,products!$A$1:$A$49,products!$D$1:$D$49,0)</f>
        <v>2.5</v>
      </c>
      <c r="L286" s="8">
        <f>_xlfn.XLOOKUP(D286,products!$A$1:$A$49,products!$E$1:$E$49,0)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_xlfn.XLOOKUP(C286,customers!$A$1:$A$1001,customers!$I$1:$I$1001,,0)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 ",_xlfn.XLOOKUP(C287,customers!$A$1:$A$1001,customers!$C$1:$C$1001,,0))</f>
        <v xml:space="preserve"> </v>
      </c>
      <c r="H287" s="2" t="str">
        <f>_xlfn.XLOOKUP(C287,customers!$A$1:$A$1001,customers!$G$1:$G$1001,,0)</f>
        <v>United States</v>
      </c>
      <c r="I287" t="str">
        <f>_xlfn.XLOOKUP(D287,products!$A$1:$A$49,products!$B$1:$B$49,0)</f>
        <v>Lib</v>
      </c>
      <c r="J287" t="str">
        <f>_xlfn.XLOOKUP(D287,products!$A$1:$A$49,products!$C$1:$C$49,0)</f>
        <v>L</v>
      </c>
      <c r="K287" s="6">
        <f>_xlfn.XLOOKUP(D287,products!$A$1:$A$49,products!$D$1:$D$49,0)</f>
        <v>2.5</v>
      </c>
      <c r="L287" s="8">
        <f>_xlfn.XLOOKUP(D287,products!$A$1:$A$49,products!$E$1:$E$49,0)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_xlfn.XLOOKUP(C287,customers!$A$1:$A$1001,customers!$I$1:$I$1001,,0)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 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_xlfn.XLOOKUP(D288,products!$A$1:$A$49,products!$B$1:$B$49,0)</f>
        <v>Ara</v>
      </c>
      <c r="J288" t="str">
        <f>_xlfn.XLOOKUP(D288,products!$A$1:$A$49,products!$C$1:$C$49,0)</f>
        <v>M</v>
      </c>
      <c r="K288" s="6">
        <f>_xlfn.XLOOKUP(D288,products!$A$1:$A$49,products!$D$1:$D$49,0)</f>
        <v>0.2</v>
      </c>
      <c r="L288" s="8">
        <f>_xlfn.XLOOKUP(D288,products!$A$1:$A$49,products!$E$1:$E$49,0)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_xlfn.XLOOKUP(C288,customers!$A$1:$A$1001,customers!$I$1:$I$1001,,0)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 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_xlfn.XLOOKUP(D289,products!$A$1:$A$49,products!$B$1:$B$49,0)</f>
        <v>Rob</v>
      </c>
      <c r="J289" t="str">
        <f>_xlfn.XLOOKUP(D289,products!$A$1:$A$49,products!$C$1:$C$49,0)</f>
        <v>L</v>
      </c>
      <c r="K289" s="6">
        <f>_xlfn.XLOOKUP(D289,products!$A$1:$A$49,products!$D$1:$D$49,0)</f>
        <v>0.2</v>
      </c>
      <c r="L289" s="8">
        <f>_xlfn.XLOOKUP(D289,products!$A$1:$A$49,products!$E$1:$E$49,0)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_xlfn.XLOOKUP(C289,customers!$A$1:$A$1001,customers!$I$1:$I$1001,,0)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 ",_xlfn.XLOOKUP(C290,customers!$A$1:$A$1001,customers!$C$1:$C$1001,,0))</f>
        <v xml:space="preserve"> </v>
      </c>
      <c r="H290" s="2" t="str">
        <f>_xlfn.XLOOKUP(C290,customers!$A$1:$A$1001,customers!$G$1:$G$1001,,0)</f>
        <v>Ireland</v>
      </c>
      <c r="I290" t="str">
        <f>_xlfn.XLOOKUP(D290,products!$A$1:$A$49,products!$B$1:$B$49,0)</f>
        <v>Exc</v>
      </c>
      <c r="J290" t="str">
        <f>_xlfn.XLOOKUP(D290,products!$A$1:$A$49,products!$C$1:$C$49,0)</f>
        <v>M</v>
      </c>
      <c r="K290" s="6">
        <f>_xlfn.XLOOKUP(D290,products!$A$1:$A$49,products!$D$1:$D$49,0)</f>
        <v>0.5</v>
      </c>
      <c r="L290" s="8">
        <f>_xlfn.XLOOKUP(D290,products!$A$1:$A$49,products!$E$1:$E$49,0)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_xlfn.XLOOKUP(C290,customers!$A$1:$A$1001,customers!$I$1:$I$1001,,0)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 ",_xlfn.XLOOKUP(C291,customers!$A$1:$A$1001,customers!$C$1:$C$1001,,0))</f>
        <v xml:space="preserve"> </v>
      </c>
      <c r="H291" s="2" t="str">
        <f>_xlfn.XLOOKUP(C291,customers!$A$1:$A$1001,customers!$G$1:$G$1001,,0)</f>
        <v>United States</v>
      </c>
      <c r="I291" t="str">
        <f>_xlfn.XLOOKUP(D291,products!$A$1:$A$49,products!$B$1:$B$49,0)</f>
        <v>Rob</v>
      </c>
      <c r="J291" t="str">
        <f>_xlfn.XLOOKUP(D291,products!$A$1:$A$49,products!$C$1:$C$49,0)</f>
        <v>D</v>
      </c>
      <c r="K291" s="6">
        <f>_xlfn.XLOOKUP(D291,products!$A$1:$A$49,products!$D$1:$D$49,0)</f>
        <v>0.2</v>
      </c>
      <c r="L291" s="8">
        <f>_xlfn.XLOOKUP(D291,products!$A$1:$A$49,products!$E$1:$E$49,0)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_xlfn.XLOOKUP(C291,customers!$A$1:$A$1001,customers!$I$1:$I$1001,,0)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 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_xlfn.XLOOKUP(D292,products!$A$1:$A$49,products!$B$1:$B$49,0)</f>
        <v>Ara</v>
      </c>
      <c r="J292" t="str">
        <f>_xlfn.XLOOKUP(D292,products!$A$1:$A$49,products!$C$1:$C$49,0)</f>
        <v>D</v>
      </c>
      <c r="K292" s="6">
        <f>_xlfn.XLOOKUP(D292,products!$A$1:$A$49,products!$D$1:$D$49,0)</f>
        <v>1</v>
      </c>
      <c r="L292" s="8">
        <f>_xlfn.XLOOKUP(D292,products!$A$1:$A$49,products!$E$1:$E$49,0)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_xlfn.XLOOKUP(C292,customers!$A$1:$A$1001,customers!$I$1:$I$1001,,0)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 ",_xlfn.XLOOKUP(C293,customers!$A$1:$A$1001,customers!$C$1:$C$1001,,0))</f>
        <v xml:space="preserve"> </v>
      </c>
      <c r="H293" s="2" t="str">
        <f>_xlfn.XLOOKUP(C293,customers!$A$1:$A$1001,customers!$G$1:$G$1001,,0)</f>
        <v>Ireland</v>
      </c>
      <c r="I293" t="str">
        <f>_xlfn.XLOOKUP(D293,products!$A$1:$A$49,products!$B$1:$B$49,0)</f>
        <v>Exc</v>
      </c>
      <c r="J293" t="str">
        <f>_xlfn.XLOOKUP(D293,products!$A$1:$A$49,products!$C$1:$C$49,0)</f>
        <v>M</v>
      </c>
      <c r="K293" s="6">
        <f>_xlfn.XLOOKUP(D293,products!$A$1:$A$49,products!$D$1:$D$49,0)</f>
        <v>0.5</v>
      </c>
      <c r="L293" s="8">
        <f>_xlfn.XLOOKUP(D293,products!$A$1:$A$49,products!$E$1:$E$49,0)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_xlfn.XLOOKUP(C293,customers!$A$1:$A$1001,customers!$I$1:$I$1001,,0)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 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_xlfn.XLOOKUP(D294,products!$A$1:$A$49,products!$B$1:$B$49,0)</f>
        <v>Ara</v>
      </c>
      <c r="J294" t="str">
        <f>_xlfn.XLOOKUP(D294,products!$A$1:$A$49,products!$C$1:$C$49,0)</f>
        <v>D</v>
      </c>
      <c r="K294" s="6">
        <f>_xlfn.XLOOKUP(D294,products!$A$1:$A$49,products!$D$1:$D$49,0)</f>
        <v>0.5</v>
      </c>
      <c r="L294" s="8">
        <f>_xlfn.XLOOKUP(D294,products!$A$1:$A$49,products!$E$1:$E$49,0)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_xlfn.XLOOKUP(C294,customers!$A$1:$A$1001,customers!$I$1:$I$1001,,0)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 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_xlfn.XLOOKUP(D295,products!$A$1:$A$49,products!$B$1:$B$49,0)</f>
        <v>Ara</v>
      </c>
      <c r="J295" t="str">
        <f>_xlfn.XLOOKUP(D295,products!$A$1:$A$49,products!$C$1:$C$49,0)</f>
        <v>D</v>
      </c>
      <c r="K295" s="6">
        <f>_xlfn.XLOOKUP(D295,products!$A$1:$A$49,products!$D$1:$D$49,0)</f>
        <v>0.5</v>
      </c>
      <c r="L295" s="8">
        <f>_xlfn.XLOOKUP(D295,products!$A$1:$A$49,products!$E$1:$E$49,0)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_xlfn.XLOOKUP(C295,customers!$A$1:$A$1001,customers!$I$1:$I$1001,,0)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 ",_xlfn.XLOOKUP(C296,customers!$A$1:$A$1001,customers!$C$1:$C$1001,,0))</f>
        <v xml:space="preserve"> </v>
      </c>
      <c r="H296" s="2" t="str">
        <f>_xlfn.XLOOKUP(C296,customers!$A$1:$A$1001,customers!$G$1:$G$1001,,0)</f>
        <v>United States</v>
      </c>
      <c r="I296" t="str">
        <f>_xlfn.XLOOKUP(D296,products!$A$1:$A$49,products!$B$1:$B$49,0)</f>
        <v>Exc</v>
      </c>
      <c r="J296" t="str">
        <f>_xlfn.XLOOKUP(D296,products!$A$1:$A$49,products!$C$1:$C$49,0)</f>
        <v>L</v>
      </c>
      <c r="K296" s="6">
        <f>_xlfn.XLOOKUP(D296,products!$A$1:$A$49,products!$D$1:$D$49,0)</f>
        <v>1</v>
      </c>
      <c r="L296" s="8">
        <f>_xlfn.XLOOKUP(D296,products!$A$1:$A$49,products!$E$1:$E$49,0)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_xlfn.XLOOKUP(C296,customers!$A$1:$A$1001,customers!$I$1:$I$1001,,0)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 ",_xlfn.XLOOKUP(C297,customers!$A$1:$A$1001,customers!$C$1:$C$1001,,0))</f>
        <v xml:space="preserve"> </v>
      </c>
      <c r="H297" s="2" t="str">
        <f>_xlfn.XLOOKUP(C297,customers!$A$1:$A$1001,customers!$G$1:$G$1001,,0)</f>
        <v>United States</v>
      </c>
      <c r="I297" t="str">
        <f>_xlfn.XLOOKUP(D297,products!$A$1:$A$49,products!$B$1:$B$49,0)</f>
        <v>Exc</v>
      </c>
      <c r="J297" t="str">
        <f>_xlfn.XLOOKUP(D297,products!$A$1:$A$49,products!$C$1:$C$49,0)</f>
        <v>M</v>
      </c>
      <c r="K297" s="6">
        <f>_xlfn.XLOOKUP(D297,products!$A$1:$A$49,products!$D$1:$D$49,0)</f>
        <v>1</v>
      </c>
      <c r="L297" s="8">
        <f>_xlfn.XLOOKUP(D297,products!$A$1:$A$49,products!$E$1:$E$49,0)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_xlfn.XLOOKUP(C297,customers!$A$1:$A$1001,customers!$I$1:$I$1001,,0)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 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_xlfn.XLOOKUP(D298,products!$A$1:$A$49,products!$B$1:$B$49,0)</f>
        <v>Rob</v>
      </c>
      <c r="J298" t="str">
        <f>_xlfn.XLOOKUP(D298,products!$A$1:$A$49,products!$C$1:$C$49,0)</f>
        <v>M</v>
      </c>
      <c r="K298" s="6">
        <f>_xlfn.XLOOKUP(D298,products!$A$1:$A$49,products!$D$1:$D$49,0)</f>
        <v>0.5</v>
      </c>
      <c r="L298" s="8">
        <f>_xlfn.XLOOKUP(D298,products!$A$1:$A$49,products!$E$1:$E$49,0)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_xlfn.XLOOKUP(C298,customers!$A$1:$A$1001,customers!$I$1:$I$1001,,0)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 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_xlfn.XLOOKUP(D299,products!$A$1:$A$49,products!$B$1:$B$49,0)</f>
        <v>Rob</v>
      </c>
      <c r="J299" t="str">
        <f>_xlfn.XLOOKUP(D299,products!$A$1:$A$49,products!$C$1:$C$49,0)</f>
        <v>D</v>
      </c>
      <c r="K299" s="6">
        <f>_xlfn.XLOOKUP(D299,products!$A$1:$A$49,products!$D$1:$D$49,0)</f>
        <v>0.5</v>
      </c>
      <c r="L299" s="8">
        <f>_xlfn.XLOOKUP(D299,products!$A$1:$A$49,products!$E$1:$E$49,0)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_xlfn.XLOOKUP(C299,customers!$A$1:$A$1001,customers!$I$1:$I$1001,,0)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 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_xlfn.XLOOKUP(D300,products!$A$1:$A$49,products!$B$1:$B$49,0)</f>
        <v>Exc</v>
      </c>
      <c r="J300" t="str">
        <f>_xlfn.XLOOKUP(D300,products!$A$1:$A$49,products!$C$1:$C$49,0)</f>
        <v>L</v>
      </c>
      <c r="K300" s="6">
        <f>_xlfn.XLOOKUP(D300,products!$A$1:$A$49,products!$D$1:$D$49,0)</f>
        <v>0.2</v>
      </c>
      <c r="L300" s="8">
        <f>_xlfn.XLOOKUP(D300,products!$A$1:$A$49,products!$E$1:$E$49,0)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_xlfn.XLOOKUP(C300,customers!$A$1:$A$1001,customers!$I$1:$I$1001,,0)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 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_xlfn.XLOOKUP(D301,products!$A$1:$A$49,products!$B$1:$B$49,0)</f>
        <v>Exc</v>
      </c>
      <c r="J301" t="str">
        <f>_xlfn.XLOOKUP(D301,products!$A$1:$A$49,products!$C$1:$C$49,0)</f>
        <v>L</v>
      </c>
      <c r="K301" s="6">
        <f>_xlfn.XLOOKUP(D301,products!$A$1:$A$49,products!$D$1:$D$49,0)</f>
        <v>2.5</v>
      </c>
      <c r="L301" s="8">
        <f>_xlfn.XLOOKUP(D301,products!$A$1:$A$49,products!$E$1:$E$49,0)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_xlfn.XLOOKUP(C301,customers!$A$1:$A$1001,customers!$I$1:$I$1001,,0)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 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_xlfn.XLOOKUP(D302,products!$A$1:$A$49,products!$B$1:$B$49,0)</f>
        <v>Ara</v>
      </c>
      <c r="J302" t="str">
        <f>_xlfn.XLOOKUP(D302,products!$A$1:$A$49,products!$C$1:$C$49,0)</f>
        <v>L</v>
      </c>
      <c r="K302" s="6">
        <f>_xlfn.XLOOKUP(D302,products!$A$1:$A$49,products!$D$1:$D$49,0)</f>
        <v>1</v>
      </c>
      <c r="L302" s="8">
        <f>_xlfn.XLOOKUP(D302,products!$A$1:$A$49,products!$E$1:$E$49,0)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_xlfn.XLOOKUP(C302,customers!$A$1:$A$1001,customers!$I$1:$I$1001,,0)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 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_xlfn.XLOOKUP(D303,products!$A$1:$A$49,products!$B$1:$B$49,0)</f>
        <v>Lib</v>
      </c>
      <c r="J303" t="str">
        <f>_xlfn.XLOOKUP(D303,products!$A$1:$A$49,products!$C$1:$C$49,0)</f>
        <v>D</v>
      </c>
      <c r="K303" s="6">
        <f>_xlfn.XLOOKUP(D303,products!$A$1:$A$49,products!$D$1:$D$49,0)</f>
        <v>0.2</v>
      </c>
      <c r="L303" s="8">
        <f>_xlfn.XLOOKUP(D303,products!$A$1:$A$49,products!$E$1:$E$49,0)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_xlfn.XLOOKUP(C303,customers!$A$1:$A$1001,customers!$I$1:$I$1001,,0)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 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_xlfn.XLOOKUP(D304,products!$A$1:$A$49,products!$B$1:$B$49,0)</f>
        <v>Ara</v>
      </c>
      <c r="J304" t="str">
        <f>_xlfn.XLOOKUP(D304,products!$A$1:$A$49,products!$C$1:$C$49,0)</f>
        <v>M</v>
      </c>
      <c r="K304" s="6">
        <f>_xlfn.XLOOKUP(D304,products!$A$1:$A$49,products!$D$1:$D$49,0)</f>
        <v>0.5</v>
      </c>
      <c r="L304" s="8">
        <f>_xlfn.XLOOKUP(D304,products!$A$1:$A$49,products!$E$1:$E$49,0)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_xlfn.XLOOKUP(C304,customers!$A$1:$A$1001,customers!$I$1:$I$1001,,0)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 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_xlfn.XLOOKUP(D305,products!$A$1:$A$49,products!$B$1:$B$49,0)</f>
        <v>Exc</v>
      </c>
      <c r="J305" t="str">
        <f>_xlfn.XLOOKUP(D305,products!$A$1:$A$49,products!$C$1:$C$49,0)</f>
        <v>D</v>
      </c>
      <c r="K305" s="6">
        <f>_xlfn.XLOOKUP(D305,products!$A$1:$A$49,products!$D$1:$D$49,0)</f>
        <v>2.5</v>
      </c>
      <c r="L305" s="8">
        <f>_xlfn.XLOOKUP(D305,products!$A$1:$A$49,products!$E$1:$E$49,0)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_xlfn.XLOOKUP(C305,customers!$A$1:$A$1001,customers!$I$1:$I$1001,,0)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 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_xlfn.XLOOKUP(D306,products!$A$1:$A$49,products!$B$1:$B$49,0)</f>
        <v>Ara</v>
      </c>
      <c r="J306" t="str">
        <f>_xlfn.XLOOKUP(D306,products!$A$1:$A$49,products!$C$1:$C$49,0)</f>
        <v>L</v>
      </c>
      <c r="K306" s="6">
        <f>_xlfn.XLOOKUP(D306,products!$A$1:$A$49,products!$D$1:$D$49,0)</f>
        <v>0.2</v>
      </c>
      <c r="L306" s="8">
        <f>_xlfn.XLOOKUP(D306,products!$A$1:$A$49,products!$E$1:$E$49,0)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_xlfn.XLOOKUP(C306,customers!$A$1:$A$1001,customers!$I$1:$I$1001,,0)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 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_xlfn.XLOOKUP(D307,products!$A$1:$A$49,products!$B$1:$B$49,0)</f>
        <v>Lib</v>
      </c>
      <c r="J307" t="str">
        <f>_xlfn.XLOOKUP(D307,products!$A$1:$A$49,products!$C$1:$C$49,0)</f>
        <v>M</v>
      </c>
      <c r="K307" s="6">
        <f>_xlfn.XLOOKUP(D307,products!$A$1:$A$49,products!$D$1:$D$49,0)</f>
        <v>0.2</v>
      </c>
      <c r="L307" s="8">
        <f>_xlfn.XLOOKUP(D307,products!$A$1:$A$49,products!$E$1:$E$49,0)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_xlfn.XLOOKUP(C307,customers!$A$1:$A$1001,customers!$I$1:$I$1001,,0)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 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_xlfn.XLOOKUP(D308,products!$A$1:$A$49,products!$B$1:$B$49,0)</f>
        <v>Rob</v>
      </c>
      <c r="J308" t="str">
        <f>_xlfn.XLOOKUP(D308,products!$A$1:$A$49,products!$C$1:$C$49,0)</f>
        <v>M</v>
      </c>
      <c r="K308" s="6">
        <f>_xlfn.XLOOKUP(D308,products!$A$1:$A$49,products!$D$1:$D$49,0)</f>
        <v>0.2</v>
      </c>
      <c r="L308" s="8">
        <f>_xlfn.XLOOKUP(D308,products!$A$1:$A$49,products!$E$1:$E$49,0)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_xlfn.XLOOKUP(C308,customers!$A$1:$A$1001,customers!$I$1:$I$1001,,0)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 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_xlfn.XLOOKUP(D309,products!$A$1:$A$49,products!$B$1:$B$49,0)</f>
        <v>Ara</v>
      </c>
      <c r="J309" t="str">
        <f>_xlfn.XLOOKUP(D309,products!$A$1:$A$49,products!$C$1:$C$49,0)</f>
        <v>M</v>
      </c>
      <c r="K309" s="6">
        <f>_xlfn.XLOOKUP(D309,products!$A$1:$A$49,products!$D$1:$D$49,0)</f>
        <v>1</v>
      </c>
      <c r="L309" s="8">
        <f>_xlfn.XLOOKUP(D309,products!$A$1:$A$49,products!$E$1:$E$49,0)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_xlfn.XLOOKUP(C309,customers!$A$1:$A$1001,customers!$I$1:$I$1001,,0)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 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_xlfn.XLOOKUP(D310,products!$A$1:$A$49,products!$B$1:$B$49,0)</f>
        <v>Ara</v>
      </c>
      <c r="J310" t="str">
        <f>_xlfn.XLOOKUP(D310,products!$A$1:$A$49,products!$C$1:$C$49,0)</f>
        <v>M</v>
      </c>
      <c r="K310" s="6">
        <f>_xlfn.XLOOKUP(D310,products!$A$1:$A$49,products!$D$1:$D$49,0)</f>
        <v>1</v>
      </c>
      <c r="L310" s="8">
        <f>_xlfn.XLOOKUP(D310,products!$A$1:$A$49,products!$E$1:$E$49,0)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_xlfn.XLOOKUP(C310,customers!$A$1:$A$1001,customers!$I$1:$I$1001,,0)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 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_xlfn.XLOOKUP(D311,products!$A$1:$A$49,products!$B$1:$B$49,0)</f>
        <v>Lib</v>
      </c>
      <c r="J311" t="str">
        <f>_xlfn.XLOOKUP(D311,products!$A$1:$A$49,products!$C$1:$C$49,0)</f>
        <v>M</v>
      </c>
      <c r="K311" s="6">
        <f>_xlfn.XLOOKUP(D311,products!$A$1:$A$49,products!$D$1:$D$49,0)</f>
        <v>0.2</v>
      </c>
      <c r="L311" s="8">
        <f>_xlfn.XLOOKUP(D311,products!$A$1:$A$49,products!$E$1:$E$49,0)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_xlfn.XLOOKUP(C311,customers!$A$1:$A$1001,customers!$I$1:$I$1001,,0)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 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_xlfn.XLOOKUP(D312,products!$A$1:$A$49,products!$B$1:$B$49,0)</f>
        <v>Exc</v>
      </c>
      <c r="J312" t="str">
        <f>_xlfn.XLOOKUP(D312,products!$A$1:$A$49,products!$C$1:$C$49,0)</f>
        <v>L</v>
      </c>
      <c r="K312" s="6">
        <f>_xlfn.XLOOKUP(D312,products!$A$1:$A$49,products!$D$1:$D$49,0)</f>
        <v>1</v>
      </c>
      <c r="L312" s="8">
        <f>_xlfn.XLOOKUP(D312,products!$A$1:$A$49,products!$E$1:$E$49,0)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_xlfn.XLOOKUP(C312,customers!$A$1:$A$1001,customers!$I$1:$I$1001,,0)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 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_xlfn.XLOOKUP(D313,products!$A$1:$A$49,products!$B$1:$B$49,0)</f>
        <v>Exc</v>
      </c>
      <c r="J313" t="str">
        <f>_xlfn.XLOOKUP(D313,products!$A$1:$A$49,products!$C$1:$C$49,0)</f>
        <v>M</v>
      </c>
      <c r="K313" s="6">
        <f>_xlfn.XLOOKUP(D313,products!$A$1:$A$49,products!$D$1:$D$49,0)</f>
        <v>2.5</v>
      </c>
      <c r="L313" s="8">
        <f>_xlfn.XLOOKUP(D313,products!$A$1:$A$49,products!$E$1:$E$49,0)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_xlfn.XLOOKUP(C313,customers!$A$1:$A$1001,customers!$I$1:$I$1001,,0)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 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_xlfn.XLOOKUP(D314,products!$A$1:$A$49,products!$B$1:$B$49,0)</f>
        <v>Rob</v>
      </c>
      <c r="J314" t="str">
        <f>_xlfn.XLOOKUP(D314,products!$A$1:$A$49,products!$C$1:$C$49,0)</f>
        <v>M</v>
      </c>
      <c r="K314" s="6">
        <f>_xlfn.XLOOKUP(D314,products!$A$1:$A$49,products!$D$1:$D$49,0)</f>
        <v>0.5</v>
      </c>
      <c r="L314" s="8">
        <f>_xlfn.XLOOKUP(D314,products!$A$1:$A$49,products!$E$1:$E$49,0)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_xlfn.XLOOKUP(C314,customers!$A$1:$A$1001,customers!$I$1:$I$1001,,0)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 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_xlfn.XLOOKUP(D315,products!$A$1:$A$49,products!$B$1:$B$49,0)</f>
        <v>Rob</v>
      </c>
      <c r="J315" t="str">
        <f>_xlfn.XLOOKUP(D315,products!$A$1:$A$49,products!$C$1:$C$49,0)</f>
        <v>M</v>
      </c>
      <c r="K315" s="6">
        <f>_xlfn.XLOOKUP(D315,products!$A$1:$A$49,products!$D$1:$D$49,0)</f>
        <v>1</v>
      </c>
      <c r="L315" s="8">
        <f>_xlfn.XLOOKUP(D315,products!$A$1:$A$49,products!$E$1:$E$49,0)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_xlfn.XLOOKUP(C315,customers!$A$1:$A$1001,customers!$I$1:$I$1001,,0)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 ",_xlfn.XLOOKUP(C316,customers!$A$1:$A$1001,customers!$C$1:$C$1001,,0))</f>
        <v xml:space="preserve"> </v>
      </c>
      <c r="H316" s="2" t="str">
        <f>_xlfn.XLOOKUP(C316,customers!$A$1:$A$1001,customers!$G$1:$G$1001,,0)</f>
        <v>United States</v>
      </c>
      <c r="I316" t="str">
        <f>_xlfn.XLOOKUP(D316,products!$A$1:$A$49,products!$B$1:$B$49,0)</f>
        <v>Rob</v>
      </c>
      <c r="J316" t="str">
        <f>_xlfn.XLOOKUP(D316,products!$A$1:$A$49,products!$C$1:$C$49,0)</f>
        <v>D</v>
      </c>
      <c r="K316" s="6">
        <f>_xlfn.XLOOKUP(D316,products!$A$1:$A$49,products!$D$1:$D$49,0)</f>
        <v>1</v>
      </c>
      <c r="L316" s="8">
        <f>_xlfn.XLOOKUP(D316,products!$A$1:$A$49,products!$E$1:$E$49,0)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_xlfn.XLOOKUP(C316,customers!$A$1:$A$1001,customers!$I$1:$I$1001,,0)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 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_xlfn.XLOOKUP(D317,products!$A$1:$A$49,products!$B$1:$B$49,0)</f>
        <v>Exc</v>
      </c>
      <c r="J317" t="str">
        <f>_xlfn.XLOOKUP(D317,products!$A$1:$A$49,products!$C$1:$C$49,0)</f>
        <v>L</v>
      </c>
      <c r="K317" s="6">
        <f>_xlfn.XLOOKUP(D317,products!$A$1:$A$49,products!$D$1:$D$49,0)</f>
        <v>2.5</v>
      </c>
      <c r="L317" s="8">
        <f>_xlfn.XLOOKUP(D317,products!$A$1:$A$49,products!$E$1:$E$49,0)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_xlfn.XLOOKUP(C317,customers!$A$1:$A$1001,customers!$I$1:$I$1001,,0)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 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_xlfn.XLOOKUP(D318,products!$A$1:$A$49,products!$B$1:$B$49,0)</f>
        <v>Exc</v>
      </c>
      <c r="J318" t="str">
        <f>_xlfn.XLOOKUP(D318,products!$A$1:$A$49,products!$C$1:$C$49,0)</f>
        <v>L</v>
      </c>
      <c r="K318" s="6">
        <f>_xlfn.XLOOKUP(D318,products!$A$1:$A$49,products!$D$1:$D$49,0)</f>
        <v>2.5</v>
      </c>
      <c r="L318" s="8">
        <f>_xlfn.XLOOKUP(D318,products!$A$1:$A$49,products!$E$1:$E$49,0)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_xlfn.XLOOKUP(C318,customers!$A$1:$A$1001,customers!$I$1:$I$1001,,0)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 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_xlfn.XLOOKUP(D319,products!$A$1:$A$49,products!$B$1:$B$49,0)</f>
        <v>Exc</v>
      </c>
      <c r="J319" t="str">
        <f>_xlfn.XLOOKUP(D319,products!$A$1:$A$49,products!$C$1:$C$49,0)</f>
        <v>D</v>
      </c>
      <c r="K319" s="6">
        <f>_xlfn.XLOOKUP(D319,products!$A$1:$A$49,products!$D$1:$D$49,0)</f>
        <v>0.5</v>
      </c>
      <c r="L319" s="8">
        <f>_xlfn.XLOOKUP(D319,products!$A$1:$A$49,products!$E$1:$E$49,0)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_xlfn.XLOOKUP(C319,customers!$A$1:$A$1001,customers!$I$1:$I$1001,,0)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 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_xlfn.XLOOKUP(D320,products!$A$1:$A$49,products!$B$1:$B$49,0)</f>
        <v>Ara</v>
      </c>
      <c r="J320" t="str">
        <f>_xlfn.XLOOKUP(D320,products!$A$1:$A$49,products!$C$1:$C$49,0)</f>
        <v>M</v>
      </c>
      <c r="K320" s="6">
        <f>_xlfn.XLOOKUP(D320,products!$A$1:$A$49,products!$D$1:$D$49,0)</f>
        <v>2.5</v>
      </c>
      <c r="L320" s="8">
        <f>_xlfn.XLOOKUP(D320,products!$A$1:$A$49,products!$E$1:$E$49,0)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_xlfn.XLOOKUP(C320,customers!$A$1:$A$1001,customers!$I$1:$I$1001,,0)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 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_xlfn.XLOOKUP(D321,products!$A$1:$A$49,products!$B$1:$B$49,0)</f>
        <v>Exc</v>
      </c>
      <c r="J321" t="str">
        <f>_xlfn.XLOOKUP(D321,products!$A$1:$A$49,products!$C$1:$C$49,0)</f>
        <v>M</v>
      </c>
      <c r="K321" s="6">
        <f>_xlfn.XLOOKUP(D321,products!$A$1:$A$49,products!$D$1:$D$49,0)</f>
        <v>0.2</v>
      </c>
      <c r="L321" s="8">
        <f>_xlfn.XLOOKUP(D321,products!$A$1:$A$49,products!$E$1:$E$49,0)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_xlfn.XLOOKUP(C321,customers!$A$1:$A$1001,customers!$I$1:$I$1001,,0)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 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_xlfn.XLOOKUP(D322,products!$A$1:$A$49,products!$B$1:$B$49,0)</f>
        <v>Ara</v>
      </c>
      <c r="J322" t="str">
        <f>_xlfn.XLOOKUP(D322,products!$A$1:$A$49,products!$C$1:$C$49,0)</f>
        <v>L</v>
      </c>
      <c r="K322" s="6">
        <f>_xlfn.XLOOKUP(D322,products!$A$1:$A$49,products!$D$1:$D$49,0)</f>
        <v>0.2</v>
      </c>
      <c r="L322" s="8">
        <f>_xlfn.XLOOKUP(D322,products!$A$1:$A$49,products!$E$1:$E$49,0)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_xlfn.XLOOKUP(C322,customers!$A$1:$A$1001,customers!$I$1:$I$1001,,0)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 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_xlfn.XLOOKUP(D323,products!$A$1:$A$49,products!$B$1:$B$49,0)</f>
        <v>Ara</v>
      </c>
      <c r="J323" t="str">
        <f>_xlfn.XLOOKUP(D323,products!$A$1:$A$49,products!$C$1:$C$49,0)</f>
        <v>M</v>
      </c>
      <c r="K323" s="6">
        <f>_xlfn.XLOOKUP(D323,products!$A$1:$A$49,products!$D$1:$D$49,0)</f>
        <v>0.2</v>
      </c>
      <c r="L323" s="8">
        <f>_xlfn.XLOOKUP(D323,products!$A$1:$A$49,products!$E$1:$E$49,0)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 ")))</f>
        <v>Medium</v>
      </c>
      <c r="P323" t="str">
        <f>_xlfn.XLOOKUP(C323,customers!$A$1:$A$1001,customers!$I$1:$I$1001,,0)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 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_xlfn.XLOOKUP(D324,products!$A$1:$A$49,products!$B$1:$B$49,0)</f>
        <v>Lib</v>
      </c>
      <c r="J324" t="str">
        <f>_xlfn.XLOOKUP(D324,products!$A$1:$A$49,products!$C$1:$C$49,0)</f>
        <v>D</v>
      </c>
      <c r="K324" s="6">
        <f>_xlfn.XLOOKUP(D324,products!$A$1:$A$49,products!$D$1:$D$49,0)</f>
        <v>0.5</v>
      </c>
      <c r="L324" s="8">
        <f>_xlfn.XLOOKUP(D324,products!$A$1:$A$49,products!$E$1:$E$49,0)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_xlfn.XLOOKUP(C324,customers!$A$1:$A$1001,customers!$I$1:$I$1001,,0)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 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_xlfn.XLOOKUP(D325,products!$A$1:$A$49,products!$B$1:$B$49,0)</f>
        <v>Exc</v>
      </c>
      <c r="J325" t="str">
        <f>_xlfn.XLOOKUP(D325,products!$A$1:$A$49,products!$C$1:$C$49,0)</f>
        <v>D</v>
      </c>
      <c r="K325" s="6">
        <f>_xlfn.XLOOKUP(D325,products!$A$1:$A$49,products!$D$1:$D$49,0)</f>
        <v>0.2</v>
      </c>
      <c r="L325" s="8">
        <f>_xlfn.XLOOKUP(D325,products!$A$1:$A$49,products!$E$1:$E$49,0)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_xlfn.XLOOKUP(C325,customers!$A$1:$A$1001,customers!$I$1:$I$1001,,0)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 ",_xlfn.XLOOKUP(C326,customers!$A$1:$A$1001,customers!$C$1:$C$1001,,0))</f>
        <v xml:space="preserve"> </v>
      </c>
      <c r="H326" s="2" t="str">
        <f>_xlfn.XLOOKUP(C326,customers!$A$1:$A$1001,customers!$G$1:$G$1001,,0)</f>
        <v>United States</v>
      </c>
      <c r="I326" t="str">
        <f>_xlfn.XLOOKUP(D326,products!$A$1:$A$49,products!$B$1:$B$49,0)</f>
        <v>Exc</v>
      </c>
      <c r="J326" t="str">
        <f>_xlfn.XLOOKUP(D326,products!$A$1:$A$49,products!$C$1:$C$49,0)</f>
        <v>M</v>
      </c>
      <c r="K326" s="6">
        <f>_xlfn.XLOOKUP(D326,products!$A$1:$A$49,products!$D$1:$D$49,0)</f>
        <v>1</v>
      </c>
      <c r="L326" s="8">
        <f>_xlfn.XLOOKUP(D326,products!$A$1:$A$49,products!$E$1:$E$49,0)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_xlfn.XLOOKUP(C326,customers!$A$1:$A$1001,customers!$I$1:$I$1001,,0)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 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_xlfn.XLOOKUP(D327,products!$A$1:$A$49,products!$B$1:$B$49,0)</f>
        <v>Ara</v>
      </c>
      <c r="J327" t="str">
        <f>_xlfn.XLOOKUP(D327,products!$A$1:$A$49,products!$C$1:$C$49,0)</f>
        <v>L</v>
      </c>
      <c r="K327" s="6">
        <f>_xlfn.XLOOKUP(D327,products!$A$1:$A$49,products!$D$1:$D$49,0)</f>
        <v>2.5</v>
      </c>
      <c r="L327" s="8">
        <f>_xlfn.XLOOKUP(D327,products!$A$1:$A$49,products!$E$1:$E$49,0)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_xlfn.XLOOKUP(C327,customers!$A$1:$A$1001,customers!$I$1:$I$1001,,0)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 ",_xlfn.XLOOKUP(C328,customers!$A$1:$A$1001,customers!$C$1:$C$1001,,0))</f>
        <v xml:space="preserve"> </v>
      </c>
      <c r="H328" s="2" t="str">
        <f>_xlfn.XLOOKUP(C328,customers!$A$1:$A$1001,customers!$G$1:$G$1001,,0)</f>
        <v>United States</v>
      </c>
      <c r="I328" t="str">
        <f>_xlfn.XLOOKUP(D328,products!$A$1:$A$49,products!$B$1:$B$49,0)</f>
        <v>Rob</v>
      </c>
      <c r="J328" t="str">
        <f>_xlfn.XLOOKUP(D328,products!$A$1:$A$49,products!$C$1:$C$49,0)</f>
        <v>D</v>
      </c>
      <c r="K328" s="6">
        <f>_xlfn.XLOOKUP(D328,products!$A$1:$A$49,products!$D$1:$D$49,0)</f>
        <v>1</v>
      </c>
      <c r="L328" s="8">
        <f>_xlfn.XLOOKUP(D328,products!$A$1:$A$49,products!$E$1:$E$49,0)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_xlfn.XLOOKUP(C328,customers!$A$1:$A$1001,customers!$I$1:$I$1001,,0)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 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_xlfn.XLOOKUP(D329,products!$A$1:$A$49,products!$B$1:$B$49,0)</f>
        <v>Rob</v>
      </c>
      <c r="J329" t="str">
        <f>_xlfn.XLOOKUP(D329,products!$A$1:$A$49,products!$C$1:$C$49,0)</f>
        <v>D</v>
      </c>
      <c r="K329" s="6">
        <f>_xlfn.XLOOKUP(D329,products!$A$1:$A$49,products!$D$1:$D$49,0)</f>
        <v>1</v>
      </c>
      <c r="L329" s="8">
        <f>_xlfn.XLOOKUP(D329,products!$A$1:$A$49,products!$E$1:$E$49,0)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_xlfn.XLOOKUP(C329,customers!$A$1:$A$1001,customers!$I$1:$I$1001,,0)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 ",_xlfn.XLOOKUP(C330,customers!$A$1:$A$1001,customers!$C$1:$C$1001,,0))</f>
        <v xml:space="preserve"> </v>
      </c>
      <c r="H330" s="2" t="str">
        <f>_xlfn.XLOOKUP(C330,customers!$A$1:$A$1001,customers!$G$1:$G$1001,,0)</f>
        <v>United States</v>
      </c>
      <c r="I330" t="str">
        <f>_xlfn.XLOOKUP(D330,products!$A$1:$A$49,products!$B$1:$B$49,0)</f>
        <v>Lib</v>
      </c>
      <c r="J330" t="str">
        <f>_xlfn.XLOOKUP(D330,products!$A$1:$A$49,products!$C$1:$C$49,0)</f>
        <v>L</v>
      </c>
      <c r="K330" s="6">
        <f>_xlfn.XLOOKUP(D330,products!$A$1:$A$49,products!$D$1:$D$49,0)</f>
        <v>0.5</v>
      </c>
      <c r="L330" s="8">
        <f>_xlfn.XLOOKUP(D330,products!$A$1:$A$49,products!$E$1:$E$49,0)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_xlfn.XLOOKUP(C330,customers!$A$1:$A$1001,customers!$I$1:$I$1001,,0)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 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_xlfn.XLOOKUP(D331,products!$A$1:$A$49,products!$B$1:$B$49,0)</f>
        <v>Rob</v>
      </c>
      <c r="J331" t="str">
        <f>_xlfn.XLOOKUP(D331,products!$A$1:$A$49,products!$C$1:$C$49,0)</f>
        <v>D</v>
      </c>
      <c r="K331" s="6">
        <f>_xlfn.XLOOKUP(D331,products!$A$1:$A$49,products!$D$1:$D$49,0)</f>
        <v>0.5</v>
      </c>
      <c r="L331" s="8">
        <f>_xlfn.XLOOKUP(D331,products!$A$1:$A$49,products!$E$1:$E$49,0)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_xlfn.XLOOKUP(C331,customers!$A$1:$A$1001,customers!$I$1:$I$1001,,0)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 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_xlfn.XLOOKUP(D332,products!$A$1:$A$49,products!$B$1:$B$49,0)</f>
        <v>Rob</v>
      </c>
      <c r="J332" t="str">
        <f>_xlfn.XLOOKUP(D332,products!$A$1:$A$49,products!$C$1:$C$49,0)</f>
        <v>D</v>
      </c>
      <c r="K332" s="6">
        <f>_xlfn.XLOOKUP(D332,products!$A$1:$A$49,products!$D$1:$D$49,0)</f>
        <v>0.5</v>
      </c>
      <c r="L332" s="8">
        <f>_xlfn.XLOOKUP(D332,products!$A$1:$A$49,products!$E$1:$E$49,0)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_xlfn.XLOOKUP(C332,customers!$A$1:$A$1001,customers!$I$1:$I$1001,,0)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 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_xlfn.XLOOKUP(D333,products!$A$1:$A$49,products!$B$1:$B$49,0)</f>
        <v>Rob</v>
      </c>
      <c r="J333" t="str">
        <f>_xlfn.XLOOKUP(D333,products!$A$1:$A$49,products!$C$1:$C$49,0)</f>
        <v>M</v>
      </c>
      <c r="K333" s="6">
        <f>_xlfn.XLOOKUP(D333,products!$A$1:$A$49,products!$D$1:$D$49,0)</f>
        <v>2.5</v>
      </c>
      <c r="L333" s="8">
        <f>_xlfn.XLOOKUP(D333,products!$A$1:$A$49,products!$E$1:$E$49,0)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_xlfn.XLOOKUP(C333,customers!$A$1:$A$1001,customers!$I$1:$I$1001,,0)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 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_xlfn.XLOOKUP(D334,products!$A$1:$A$49,products!$B$1:$B$49,0)</f>
        <v>Ara</v>
      </c>
      <c r="J334" t="str">
        <f>_xlfn.XLOOKUP(D334,products!$A$1:$A$49,products!$C$1:$C$49,0)</f>
        <v>D</v>
      </c>
      <c r="K334" s="6">
        <f>_xlfn.XLOOKUP(D334,products!$A$1:$A$49,products!$D$1:$D$49,0)</f>
        <v>0.5</v>
      </c>
      <c r="L334" s="8">
        <f>_xlfn.XLOOKUP(D334,products!$A$1:$A$49,products!$E$1:$E$49,0)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_xlfn.XLOOKUP(C334,customers!$A$1:$A$1001,customers!$I$1:$I$1001,,0)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 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_xlfn.XLOOKUP(D335,products!$A$1:$A$49,products!$B$1:$B$49,0)</f>
        <v>Rob</v>
      </c>
      <c r="J335" t="str">
        <f>_xlfn.XLOOKUP(D335,products!$A$1:$A$49,products!$C$1:$C$49,0)</f>
        <v>M</v>
      </c>
      <c r="K335" s="6">
        <f>_xlfn.XLOOKUP(D335,products!$A$1:$A$49,products!$D$1:$D$49,0)</f>
        <v>0.5</v>
      </c>
      <c r="L335" s="8">
        <f>_xlfn.XLOOKUP(D335,products!$A$1:$A$49,products!$E$1:$E$49,0)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_xlfn.XLOOKUP(C335,customers!$A$1:$A$1001,customers!$I$1:$I$1001,,0)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 ",_xlfn.XLOOKUP(C336,customers!$A$1:$A$1001,customers!$C$1:$C$1001,,0))</f>
        <v xml:space="preserve"> </v>
      </c>
      <c r="H336" s="2" t="str">
        <f>_xlfn.XLOOKUP(C336,customers!$A$1:$A$1001,customers!$G$1:$G$1001,,0)</f>
        <v>United States</v>
      </c>
      <c r="I336" t="str">
        <f>_xlfn.XLOOKUP(D336,products!$A$1:$A$49,products!$B$1:$B$49,0)</f>
        <v>Rob</v>
      </c>
      <c r="J336" t="str">
        <f>_xlfn.XLOOKUP(D336,products!$A$1:$A$49,products!$C$1:$C$49,0)</f>
        <v>L</v>
      </c>
      <c r="K336" s="6">
        <f>_xlfn.XLOOKUP(D336,products!$A$1:$A$49,products!$D$1:$D$49,0)</f>
        <v>1</v>
      </c>
      <c r="L336" s="8">
        <f>_xlfn.XLOOKUP(D336,products!$A$1:$A$49,products!$E$1:$E$49,0)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_xlfn.XLOOKUP(C336,customers!$A$1:$A$1001,customers!$I$1:$I$1001,,0)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 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_xlfn.XLOOKUP(D337,products!$A$1:$A$49,products!$B$1:$B$49,0)</f>
        <v>Lib</v>
      </c>
      <c r="J337" t="str">
        <f>_xlfn.XLOOKUP(D337,products!$A$1:$A$49,products!$C$1:$C$49,0)</f>
        <v>L</v>
      </c>
      <c r="K337" s="6">
        <f>_xlfn.XLOOKUP(D337,products!$A$1:$A$49,products!$D$1:$D$49,0)</f>
        <v>0.2</v>
      </c>
      <c r="L337" s="8">
        <f>_xlfn.XLOOKUP(D337,products!$A$1:$A$49,products!$E$1:$E$49,0)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_xlfn.XLOOKUP(C337,customers!$A$1:$A$1001,customers!$I$1:$I$1001,,0)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 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_xlfn.XLOOKUP(D338,products!$A$1:$A$49,products!$B$1:$B$49,0)</f>
        <v>Ara</v>
      </c>
      <c r="J338" t="str">
        <f>_xlfn.XLOOKUP(D338,products!$A$1:$A$49,products!$C$1:$C$49,0)</f>
        <v>M</v>
      </c>
      <c r="K338" s="6">
        <f>_xlfn.XLOOKUP(D338,products!$A$1:$A$49,products!$D$1:$D$49,0)</f>
        <v>1</v>
      </c>
      <c r="L338" s="8">
        <f>_xlfn.XLOOKUP(D338,products!$A$1:$A$49,products!$E$1:$E$49,0)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_xlfn.XLOOKUP(C338,customers!$A$1:$A$1001,customers!$I$1:$I$1001,,0)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 ",_xlfn.XLOOKUP(C339,customers!$A$1:$A$1001,customers!$C$1:$C$1001,,0))</f>
        <v xml:space="preserve"> </v>
      </c>
      <c r="H339" s="2" t="str">
        <f>_xlfn.XLOOKUP(C339,customers!$A$1:$A$1001,customers!$G$1:$G$1001,,0)</f>
        <v>United States</v>
      </c>
      <c r="I339" t="str">
        <f>_xlfn.XLOOKUP(D339,products!$A$1:$A$49,products!$B$1:$B$49,0)</f>
        <v>Exc</v>
      </c>
      <c r="J339" t="str">
        <f>_xlfn.XLOOKUP(D339,products!$A$1:$A$49,products!$C$1:$C$49,0)</f>
        <v>D</v>
      </c>
      <c r="K339" s="6">
        <f>_xlfn.XLOOKUP(D339,products!$A$1:$A$49,products!$D$1:$D$49,0)</f>
        <v>2.5</v>
      </c>
      <c r="L339" s="8">
        <f>_xlfn.XLOOKUP(D339,products!$A$1:$A$49,products!$E$1:$E$49,0)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_xlfn.XLOOKUP(C339,customers!$A$1:$A$1001,customers!$I$1:$I$1001,,0)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 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_xlfn.XLOOKUP(D340,products!$A$1:$A$49,products!$B$1:$B$49,0)</f>
        <v>Exc</v>
      </c>
      <c r="J340" t="str">
        <f>_xlfn.XLOOKUP(D340,products!$A$1:$A$49,products!$C$1:$C$49,0)</f>
        <v>L</v>
      </c>
      <c r="K340" s="6">
        <f>_xlfn.XLOOKUP(D340,products!$A$1:$A$49,products!$D$1:$D$49,0)</f>
        <v>1</v>
      </c>
      <c r="L340" s="8">
        <f>_xlfn.XLOOKUP(D340,products!$A$1:$A$49,products!$E$1:$E$49,0)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_xlfn.XLOOKUP(C340,customers!$A$1:$A$1001,customers!$I$1:$I$1001,,0)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 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_xlfn.XLOOKUP(D341,products!$A$1:$A$49,products!$B$1:$B$49,0)</f>
        <v>Exc</v>
      </c>
      <c r="J341" t="str">
        <f>_xlfn.XLOOKUP(D341,products!$A$1:$A$49,products!$C$1:$C$49,0)</f>
        <v>D</v>
      </c>
      <c r="K341" s="6">
        <f>_xlfn.XLOOKUP(D341,products!$A$1:$A$49,products!$D$1:$D$49,0)</f>
        <v>0.2</v>
      </c>
      <c r="L341" s="8">
        <f>_xlfn.XLOOKUP(D341,products!$A$1:$A$49,products!$E$1:$E$49,0)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_xlfn.XLOOKUP(C341,customers!$A$1:$A$1001,customers!$I$1:$I$1001,,0)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 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_xlfn.XLOOKUP(D342,products!$A$1:$A$49,products!$B$1:$B$49,0)</f>
        <v>Exc</v>
      </c>
      <c r="J342" t="str">
        <f>_xlfn.XLOOKUP(D342,products!$A$1:$A$49,products!$C$1:$C$49,0)</f>
        <v>D</v>
      </c>
      <c r="K342" s="6">
        <f>_xlfn.XLOOKUP(D342,products!$A$1:$A$49,products!$D$1:$D$49,0)</f>
        <v>0.5</v>
      </c>
      <c r="L342" s="8">
        <f>_xlfn.XLOOKUP(D342,products!$A$1:$A$49,products!$E$1:$E$49,0)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_xlfn.XLOOKUP(C342,customers!$A$1:$A$1001,customers!$I$1:$I$1001,,0)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 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_xlfn.XLOOKUP(D343,products!$A$1:$A$49,products!$B$1:$B$49,0)</f>
        <v>Exc</v>
      </c>
      <c r="J343" t="str">
        <f>_xlfn.XLOOKUP(D343,products!$A$1:$A$49,products!$C$1:$C$49,0)</f>
        <v>L</v>
      </c>
      <c r="K343" s="6">
        <f>_xlfn.XLOOKUP(D343,products!$A$1:$A$49,products!$D$1:$D$49,0)</f>
        <v>0.5</v>
      </c>
      <c r="L343" s="8">
        <f>_xlfn.XLOOKUP(D343,products!$A$1:$A$49,products!$E$1:$E$49,0)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_xlfn.XLOOKUP(C343,customers!$A$1:$A$1001,customers!$I$1:$I$1001,,0)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 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_xlfn.XLOOKUP(D344,products!$A$1:$A$49,products!$B$1:$B$49,0)</f>
        <v>Lib</v>
      </c>
      <c r="J344" t="str">
        <f>_xlfn.XLOOKUP(D344,products!$A$1:$A$49,products!$C$1:$C$49,0)</f>
        <v>D</v>
      </c>
      <c r="K344" s="6">
        <f>_xlfn.XLOOKUP(D344,products!$A$1:$A$49,products!$D$1:$D$49,0)</f>
        <v>0.5</v>
      </c>
      <c r="L344" s="8">
        <f>_xlfn.XLOOKUP(D344,products!$A$1:$A$49,products!$E$1:$E$49,0)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_xlfn.XLOOKUP(C344,customers!$A$1:$A$1001,customers!$I$1:$I$1001,,0)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 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_xlfn.XLOOKUP(D345,products!$A$1:$A$49,products!$B$1:$B$49,0)</f>
        <v>Rob</v>
      </c>
      <c r="J345" t="str">
        <f>_xlfn.XLOOKUP(D345,products!$A$1:$A$49,products!$C$1:$C$49,0)</f>
        <v>D</v>
      </c>
      <c r="K345" s="6">
        <f>_xlfn.XLOOKUP(D345,products!$A$1:$A$49,products!$D$1:$D$49,0)</f>
        <v>0.5</v>
      </c>
      <c r="L345" s="8">
        <f>_xlfn.XLOOKUP(D345,products!$A$1:$A$49,products!$E$1:$E$49,0)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_xlfn.XLOOKUP(C345,customers!$A$1:$A$1001,customers!$I$1:$I$1001,,0)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 ",_xlfn.XLOOKUP(C346,customers!$A$1:$A$1001,customers!$C$1:$C$1001,,0))</f>
        <v xml:space="preserve"> </v>
      </c>
      <c r="H346" s="2" t="str">
        <f>_xlfn.XLOOKUP(C346,customers!$A$1:$A$1001,customers!$G$1:$G$1001,,0)</f>
        <v>Ireland</v>
      </c>
      <c r="I346" t="str">
        <f>_xlfn.XLOOKUP(D346,products!$A$1:$A$49,products!$B$1:$B$49,0)</f>
        <v>Rob</v>
      </c>
      <c r="J346" t="str">
        <f>_xlfn.XLOOKUP(D346,products!$A$1:$A$49,products!$C$1:$C$49,0)</f>
        <v>M</v>
      </c>
      <c r="K346" s="6">
        <f>_xlfn.XLOOKUP(D346,products!$A$1:$A$49,products!$D$1:$D$49,0)</f>
        <v>1</v>
      </c>
      <c r="L346" s="8">
        <f>_xlfn.XLOOKUP(D346,products!$A$1:$A$49,products!$E$1:$E$49,0)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_xlfn.XLOOKUP(C346,customers!$A$1:$A$1001,customers!$I$1:$I$1001,,0)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 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_xlfn.XLOOKUP(D347,products!$A$1:$A$49,products!$B$1:$B$49,0)</f>
        <v>Rob</v>
      </c>
      <c r="J347" t="str">
        <f>_xlfn.XLOOKUP(D347,products!$A$1:$A$49,products!$C$1:$C$49,0)</f>
        <v>L</v>
      </c>
      <c r="K347" s="6">
        <f>_xlfn.XLOOKUP(D347,products!$A$1:$A$49,products!$D$1:$D$49,0)</f>
        <v>1</v>
      </c>
      <c r="L347" s="8">
        <f>_xlfn.XLOOKUP(D347,products!$A$1:$A$49,products!$E$1:$E$49,0)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_xlfn.XLOOKUP(C347,customers!$A$1:$A$1001,customers!$I$1:$I$1001,,0)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 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_xlfn.XLOOKUP(D348,products!$A$1:$A$49,products!$B$1:$B$49,0)</f>
        <v>Ara</v>
      </c>
      <c r="J348" t="str">
        <f>_xlfn.XLOOKUP(D348,products!$A$1:$A$49,products!$C$1:$C$49,0)</f>
        <v>L</v>
      </c>
      <c r="K348" s="6">
        <f>_xlfn.XLOOKUP(D348,products!$A$1:$A$49,products!$D$1:$D$49,0)</f>
        <v>0.5</v>
      </c>
      <c r="L348" s="8">
        <f>_xlfn.XLOOKUP(D348,products!$A$1:$A$49,products!$E$1:$E$49,0)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_xlfn.XLOOKUP(C348,customers!$A$1:$A$1001,customers!$I$1:$I$1001,,0)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 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_xlfn.XLOOKUP(D349,products!$A$1:$A$49,products!$B$1:$B$49,0)</f>
        <v>Lib</v>
      </c>
      <c r="J349" t="str">
        <f>_xlfn.XLOOKUP(D349,products!$A$1:$A$49,products!$C$1:$C$49,0)</f>
        <v>M</v>
      </c>
      <c r="K349" s="6">
        <f>_xlfn.XLOOKUP(D349,products!$A$1:$A$49,products!$D$1:$D$49,0)</f>
        <v>1</v>
      </c>
      <c r="L349" s="8">
        <f>_xlfn.XLOOKUP(D349,products!$A$1:$A$49,products!$E$1:$E$49,0)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_xlfn.XLOOKUP(C349,customers!$A$1:$A$1001,customers!$I$1:$I$1001,,0)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 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_xlfn.XLOOKUP(D350,products!$A$1:$A$49,products!$B$1:$B$49,0)</f>
        <v>Exc</v>
      </c>
      <c r="J350" t="str">
        <f>_xlfn.XLOOKUP(D350,products!$A$1:$A$49,products!$C$1:$C$49,0)</f>
        <v>L</v>
      </c>
      <c r="K350" s="6">
        <f>_xlfn.XLOOKUP(D350,products!$A$1:$A$49,products!$D$1:$D$49,0)</f>
        <v>2.5</v>
      </c>
      <c r="L350" s="8">
        <f>_xlfn.XLOOKUP(D350,products!$A$1:$A$49,products!$E$1:$E$49,0)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_xlfn.XLOOKUP(C350,customers!$A$1:$A$1001,customers!$I$1:$I$1001,,0)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 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_xlfn.XLOOKUP(D351,products!$A$1:$A$49,products!$B$1:$B$49,0)</f>
        <v>Rob</v>
      </c>
      <c r="J351" t="str">
        <f>_xlfn.XLOOKUP(D351,products!$A$1:$A$49,products!$C$1:$C$49,0)</f>
        <v>L</v>
      </c>
      <c r="K351" s="6">
        <f>_xlfn.XLOOKUP(D351,products!$A$1:$A$49,products!$D$1:$D$49,0)</f>
        <v>0.2</v>
      </c>
      <c r="L351" s="8">
        <f>_xlfn.XLOOKUP(D351,products!$A$1:$A$49,products!$E$1:$E$49,0)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_xlfn.XLOOKUP(C351,customers!$A$1:$A$1001,customers!$I$1:$I$1001,,0)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 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_xlfn.XLOOKUP(D352,products!$A$1:$A$49,products!$B$1:$B$49,0)</f>
        <v>Ara</v>
      </c>
      <c r="J352" t="str">
        <f>_xlfn.XLOOKUP(D352,products!$A$1:$A$49,products!$C$1:$C$49,0)</f>
        <v>D</v>
      </c>
      <c r="K352" s="6">
        <f>_xlfn.XLOOKUP(D352,products!$A$1:$A$49,products!$D$1:$D$49,0)</f>
        <v>0.5</v>
      </c>
      <c r="L352" s="8">
        <f>_xlfn.XLOOKUP(D352,products!$A$1:$A$49,products!$E$1:$E$49,0)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_xlfn.XLOOKUP(C352,customers!$A$1:$A$1001,customers!$I$1:$I$1001,,0)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 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_xlfn.XLOOKUP(D353,products!$A$1:$A$49,products!$B$1:$B$49,0)</f>
        <v>Ara</v>
      </c>
      <c r="J353" t="str">
        <f>_xlfn.XLOOKUP(D353,products!$A$1:$A$49,products!$C$1:$C$49,0)</f>
        <v>M</v>
      </c>
      <c r="K353" s="6">
        <f>_xlfn.XLOOKUP(D353,products!$A$1:$A$49,products!$D$1:$D$49,0)</f>
        <v>1</v>
      </c>
      <c r="L353" s="8">
        <f>_xlfn.XLOOKUP(D353,products!$A$1:$A$49,products!$E$1:$E$49,0)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_xlfn.XLOOKUP(C353,customers!$A$1:$A$1001,customers!$I$1:$I$1001,,0)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 ",_xlfn.XLOOKUP(C354,customers!$A$1:$A$1001,customers!$C$1:$C$1001,,0))</f>
        <v xml:space="preserve"> </v>
      </c>
      <c r="H354" s="2" t="str">
        <f>_xlfn.XLOOKUP(C354,customers!$A$1:$A$1001,customers!$G$1:$G$1001,,0)</f>
        <v>United States</v>
      </c>
      <c r="I354" t="str">
        <f>_xlfn.XLOOKUP(D354,products!$A$1:$A$49,products!$B$1:$B$49,0)</f>
        <v>Exc</v>
      </c>
      <c r="J354" t="str">
        <f>_xlfn.XLOOKUP(D354,products!$A$1:$A$49,products!$C$1:$C$49,0)</f>
        <v>D</v>
      </c>
      <c r="K354" s="6">
        <f>_xlfn.XLOOKUP(D354,products!$A$1:$A$49,products!$D$1:$D$49,0)</f>
        <v>0.5</v>
      </c>
      <c r="L354" s="8">
        <f>_xlfn.XLOOKUP(D354,products!$A$1:$A$49,products!$E$1:$E$49,0)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_xlfn.XLOOKUP(C354,customers!$A$1:$A$1001,customers!$I$1:$I$1001,,0)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 ",_xlfn.XLOOKUP(C355,customers!$A$1:$A$1001,customers!$C$1:$C$1001,,0))</f>
        <v xml:space="preserve"> </v>
      </c>
      <c r="H355" s="2" t="str">
        <f>_xlfn.XLOOKUP(C355,customers!$A$1:$A$1001,customers!$G$1:$G$1001,,0)</f>
        <v>United States</v>
      </c>
      <c r="I355" t="str">
        <f>_xlfn.XLOOKUP(D355,products!$A$1:$A$49,products!$B$1:$B$49,0)</f>
        <v>Ara</v>
      </c>
      <c r="J355" t="str">
        <f>_xlfn.XLOOKUP(D355,products!$A$1:$A$49,products!$C$1:$C$49,0)</f>
        <v>M</v>
      </c>
      <c r="K355" s="6">
        <f>_xlfn.XLOOKUP(D355,products!$A$1:$A$49,products!$D$1:$D$49,0)</f>
        <v>0.5</v>
      </c>
      <c r="L355" s="8">
        <f>_xlfn.XLOOKUP(D355,products!$A$1:$A$49,products!$E$1:$E$49,0)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_xlfn.XLOOKUP(C355,customers!$A$1:$A$1001,customers!$I$1:$I$1001,,0)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 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_xlfn.XLOOKUP(D356,products!$A$1:$A$49,products!$B$1:$B$49,0)</f>
        <v>Ara</v>
      </c>
      <c r="J356" t="str">
        <f>_xlfn.XLOOKUP(D356,products!$A$1:$A$49,products!$C$1:$C$49,0)</f>
        <v>M</v>
      </c>
      <c r="K356" s="6">
        <f>_xlfn.XLOOKUP(D356,products!$A$1:$A$49,products!$D$1:$D$49,0)</f>
        <v>2.5</v>
      </c>
      <c r="L356" s="8">
        <f>_xlfn.XLOOKUP(D356,products!$A$1:$A$49,products!$E$1:$E$49,0)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_xlfn.XLOOKUP(C356,customers!$A$1:$A$1001,customers!$I$1:$I$1001,,0)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 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_xlfn.XLOOKUP(D357,products!$A$1:$A$49,products!$B$1:$B$49,0)</f>
        <v>Ara</v>
      </c>
      <c r="J357" t="str">
        <f>_xlfn.XLOOKUP(D357,products!$A$1:$A$49,products!$C$1:$C$49,0)</f>
        <v>D</v>
      </c>
      <c r="K357" s="6">
        <f>_xlfn.XLOOKUP(D357,products!$A$1:$A$49,products!$D$1:$D$49,0)</f>
        <v>2.5</v>
      </c>
      <c r="L357" s="8">
        <f>_xlfn.XLOOKUP(D357,products!$A$1:$A$49,products!$E$1:$E$49,0)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_xlfn.XLOOKUP(C357,customers!$A$1:$A$1001,customers!$I$1:$I$1001,,0)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 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_xlfn.XLOOKUP(D358,products!$A$1:$A$49,products!$B$1:$B$49,0)</f>
        <v>Lib</v>
      </c>
      <c r="J358" t="str">
        <f>_xlfn.XLOOKUP(D358,products!$A$1:$A$49,products!$C$1:$C$49,0)</f>
        <v>D</v>
      </c>
      <c r="K358" s="6">
        <f>_xlfn.XLOOKUP(D358,products!$A$1:$A$49,products!$D$1:$D$49,0)</f>
        <v>1</v>
      </c>
      <c r="L358" s="8">
        <f>_xlfn.XLOOKUP(D358,products!$A$1:$A$49,products!$E$1:$E$49,0)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_xlfn.XLOOKUP(C358,customers!$A$1:$A$1001,customers!$I$1:$I$1001,,0)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 ",_xlfn.XLOOKUP(C359,customers!$A$1:$A$1001,customers!$C$1:$C$1001,,0))</f>
        <v xml:space="preserve"> </v>
      </c>
      <c r="H359" s="2" t="str">
        <f>_xlfn.XLOOKUP(C359,customers!$A$1:$A$1001,customers!$G$1:$G$1001,,0)</f>
        <v>United States</v>
      </c>
      <c r="I359" t="str">
        <f>_xlfn.XLOOKUP(D359,products!$A$1:$A$49,products!$B$1:$B$49,0)</f>
        <v>Ara</v>
      </c>
      <c r="J359" t="str">
        <f>_xlfn.XLOOKUP(D359,products!$A$1:$A$49,products!$C$1:$C$49,0)</f>
        <v>M</v>
      </c>
      <c r="K359" s="6">
        <f>_xlfn.XLOOKUP(D359,products!$A$1:$A$49,products!$D$1:$D$49,0)</f>
        <v>2.5</v>
      </c>
      <c r="L359" s="8">
        <f>_xlfn.XLOOKUP(D359,products!$A$1:$A$49,products!$E$1:$E$49,0)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_xlfn.XLOOKUP(C359,customers!$A$1:$A$1001,customers!$I$1:$I$1001,,0)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 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_xlfn.XLOOKUP(D360,products!$A$1:$A$49,products!$B$1:$B$49,0)</f>
        <v>Ara</v>
      </c>
      <c r="J360" t="str">
        <f>_xlfn.XLOOKUP(D360,products!$A$1:$A$49,products!$C$1:$C$49,0)</f>
        <v>L</v>
      </c>
      <c r="K360" s="6">
        <f>_xlfn.XLOOKUP(D360,products!$A$1:$A$49,products!$D$1:$D$49,0)</f>
        <v>2.5</v>
      </c>
      <c r="L360" s="8">
        <f>_xlfn.XLOOKUP(D360,products!$A$1:$A$49,products!$E$1:$E$49,0)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_xlfn.XLOOKUP(C360,customers!$A$1:$A$1001,customers!$I$1:$I$1001,,0)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 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_xlfn.XLOOKUP(D361,products!$A$1:$A$49,products!$B$1:$B$49,0)</f>
        <v>Rob</v>
      </c>
      <c r="J361" t="str">
        <f>_xlfn.XLOOKUP(D361,products!$A$1:$A$49,products!$C$1:$C$49,0)</f>
        <v>L</v>
      </c>
      <c r="K361" s="6">
        <f>_xlfn.XLOOKUP(D361,products!$A$1:$A$49,products!$D$1:$D$49,0)</f>
        <v>0.2</v>
      </c>
      <c r="L361" s="8">
        <f>_xlfn.XLOOKUP(D361,products!$A$1:$A$49,products!$E$1:$E$49,0)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_xlfn.XLOOKUP(C361,customers!$A$1:$A$1001,customers!$I$1:$I$1001,,0)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 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_xlfn.XLOOKUP(D362,products!$A$1:$A$49,products!$B$1:$B$49,0)</f>
        <v>Rob</v>
      </c>
      <c r="J362" t="str">
        <f>_xlfn.XLOOKUP(D362,products!$A$1:$A$49,products!$C$1:$C$49,0)</f>
        <v>D</v>
      </c>
      <c r="K362" s="6">
        <f>_xlfn.XLOOKUP(D362,products!$A$1:$A$49,products!$D$1:$D$49,0)</f>
        <v>2.5</v>
      </c>
      <c r="L362" s="8">
        <f>_xlfn.XLOOKUP(D362,products!$A$1:$A$49,products!$E$1:$E$49,0)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_xlfn.XLOOKUP(C362,customers!$A$1:$A$1001,customers!$I$1:$I$1001,,0)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 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_xlfn.XLOOKUP(D363,products!$A$1:$A$49,products!$B$1:$B$49,0)</f>
        <v>Rob</v>
      </c>
      <c r="J363" t="str">
        <f>_xlfn.XLOOKUP(D363,products!$A$1:$A$49,products!$C$1:$C$49,0)</f>
        <v>M</v>
      </c>
      <c r="K363" s="6">
        <f>_xlfn.XLOOKUP(D363,products!$A$1:$A$49,products!$D$1:$D$49,0)</f>
        <v>0.5</v>
      </c>
      <c r="L363" s="8">
        <f>_xlfn.XLOOKUP(D363,products!$A$1:$A$49,products!$E$1:$E$49,0)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_xlfn.XLOOKUP(C363,customers!$A$1:$A$1001,customers!$I$1:$I$1001,,0)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 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_xlfn.XLOOKUP(D364,products!$A$1:$A$49,products!$B$1:$B$49,0)</f>
        <v>Exc</v>
      </c>
      <c r="J364" t="str">
        <f>_xlfn.XLOOKUP(D364,products!$A$1:$A$49,products!$C$1:$C$49,0)</f>
        <v>L</v>
      </c>
      <c r="K364" s="6">
        <f>_xlfn.XLOOKUP(D364,products!$A$1:$A$49,products!$D$1:$D$49,0)</f>
        <v>1</v>
      </c>
      <c r="L364" s="8">
        <f>_xlfn.XLOOKUP(D364,products!$A$1:$A$49,products!$E$1:$E$49,0)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_xlfn.XLOOKUP(C364,customers!$A$1:$A$1001,customers!$I$1:$I$1001,,0)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 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_xlfn.XLOOKUP(D365,products!$A$1:$A$49,products!$B$1:$B$49,0)</f>
        <v>Lib</v>
      </c>
      <c r="J365" t="str">
        <f>_xlfn.XLOOKUP(D365,products!$A$1:$A$49,products!$C$1:$C$49,0)</f>
        <v>M</v>
      </c>
      <c r="K365" s="6">
        <f>_xlfn.XLOOKUP(D365,products!$A$1:$A$49,products!$D$1:$D$49,0)</f>
        <v>1</v>
      </c>
      <c r="L365" s="8">
        <f>_xlfn.XLOOKUP(D365,products!$A$1:$A$49,products!$E$1:$E$49,0)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_xlfn.XLOOKUP(C365,customers!$A$1:$A$1001,customers!$I$1:$I$1001,,0)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 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_xlfn.XLOOKUP(D366,products!$A$1:$A$49,products!$B$1:$B$49,0)</f>
        <v>Exc</v>
      </c>
      <c r="J366" t="str">
        <f>_xlfn.XLOOKUP(D366,products!$A$1:$A$49,products!$C$1:$C$49,0)</f>
        <v>D</v>
      </c>
      <c r="K366" s="6">
        <f>_xlfn.XLOOKUP(D366,products!$A$1:$A$49,products!$D$1:$D$49,0)</f>
        <v>1</v>
      </c>
      <c r="L366" s="8">
        <f>_xlfn.XLOOKUP(D366,products!$A$1:$A$49,products!$E$1:$E$49,0)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_xlfn.XLOOKUP(C366,customers!$A$1:$A$1001,customers!$I$1:$I$1001,,0)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 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_xlfn.XLOOKUP(D367,products!$A$1:$A$49,products!$B$1:$B$49,0)</f>
        <v>Lib</v>
      </c>
      <c r="J367" t="str">
        <f>_xlfn.XLOOKUP(D367,products!$A$1:$A$49,products!$C$1:$C$49,0)</f>
        <v>D</v>
      </c>
      <c r="K367" s="6">
        <f>_xlfn.XLOOKUP(D367,products!$A$1:$A$49,products!$D$1:$D$49,0)</f>
        <v>0.5</v>
      </c>
      <c r="L367" s="8">
        <f>_xlfn.XLOOKUP(D367,products!$A$1:$A$49,products!$E$1:$E$49,0)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_xlfn.XLOOKUP(C367,customers!$A$1:$A$1001,customers!$I$1:$I$1001,,0)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 ",_xlfn.XLOOKUP(C368,customers!$A$1:$A$1001,customers!$C$1:$C$1001,,0))</f>
        <v xml:space="preserve"> </v>
      </c>
      <c r="H368" s="2" t="str">
        <f>_xlfn.XLOOKUP(C368,customers!$A$1:$A$1001,customers!$G$1:$G$1001,,0)</f>
        <v>United States</v>
      </c>
      <c r="I368" t="str">
        <f>_xlfn.XLOOKUP(D368,products!$A$1:$A$49,products!$B$1:$B$49,0)</f>
        <v>Exc</v>
      </c>
      <c r="J368" t="str">
        <f>_xlfn.XLOOKUP(D368,products!$A$1:$A$49,products!$C$1:$C$49,0)</f>
        <v>D</v>
      </c>
      <c r="K368" s="6">
        <f>_xlfn.XLOOKUP(D368,products!$A$1:$A$49,products!$D$1:$D$49,0)</f>
        <v>0.5</v>
      </c>
      <c r="L368" s="8">
        <f>_xlfn.XLOOKUP(D368,products!$A$1:$A$49,products!$E$1:$E$49,0)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_xlfn.XLOOKUP(C368,customers!$A$1:$A$1001,customers!$I$1:$I$1001,,0)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 ",_xlfn.XLOOKUP(C369,customers!$A$1:$A$1001,customers!$C$1:$C$1001,,0))</f>
        <v xml:space="preserve"> </v>
      </c>
      <c r="H369" s="2" t="str">
        <f>_xlfn.XLOOKUP(C369,customers!$A$1:$A$1001,customers!$G$1:$G$1001,,0)</f>
        <v>United States</v>
      </c>
      <c r="I369" t="str">
        <f>_xlfn.XLOOKUP(D369,products!$A$1:$A$49,products!$B$1:$B$49,0)</f>
        <v>Lib</v>
      </c>
      <c r="J369" t="str">
        <f>_xlfn.XLOOKUP(D369,products!$A$1:$A$49,products!$C$1:$C$49,0)</f>
        <v>M</v>
      </c>
      <c r="K369" s="6">
        <f>_xlfn.XLOOKUP(D369,products!$A$1:$A$49,products!$D$1:$D$49,0)</f>
        <v>0.2</v>
      </c>
      <c r="L369" s="8">
        <f>_xlfn.XLOOKUP(D369,products!$A$1:$A$49,products!$E$1:$E$49,0)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_xlfn.XLOOKUP(C369,customers!$A$1:$A$1001,customers!$I$1:$I$1001,,0)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 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_xlfn.XLOOKUP(D370,products!$A$1:$A$49,products!$B$1:$B$49,0)</f>
        <v>Exc</v>
      </c>
      <c r="J370" t="str">
        <f>_xlfn.XLOOKUP(D370,products!$A$1:$A$49,products!$C$1:$C$49,0)</f>
        <v>M</v>
      </c>
      <c r="K370" s="6">
        <f>_xlfn.XLOOKUP(D370,products!$A$1:$A$49,products!$D$1:$D$49,0)</f>
        <v>2.5</v>
      </c>
      <c r="L370" s="8">
        <f>_xlfn.XLOOKUP(D370,products!$A$1:$A$49,products!$E$1:$E$49,0)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_xlfn.XLOOKUP(C370,customers!$A$1:$A$1001,customers!$I$1:$I$1001,,0)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 ",_xlfn.XLOOKUP(C371,customers!$A$1:$A$1001,customers!$C$1:$C$1001,,0))</f>
        <v xml:space="preserve"> </v>
      </c>
      <c r="H371" s="2" t="str">
        <f>_xlfn.XLOOKUP(C371,customers!$A$1:$A$1001,customers!$G$1:$G$1001,,0)</f>
        <v>United States</v>
      </c>
      <c r="I371" t="str">
        <f>_xlfn.XLOOKUP(D371,products!$A$1:$A$49,products!$B$1:$B$49,0)</f>
        <v>Exc</v>
      </c>
      <c r="J371" t="str">
        <f>_xlfn.XLOOKUP(D371,products!$A$1:$A$49,products!$C$1:$C$49,0)</f>
        <v>L</v>
      </c>
      <c r="K371" s="6">
        <f>_xlfn.XLOOKUP(D371,products!$A$1:$A$49,products!$D$1:$D$49,0)</f>
        <v>0.5</v>
      </c>
      <c r="L371" s="8">
        <f>_xlfn.XLOOKUP(D371,products!$A$1:$A$49,products!$E$1:$E$49,0)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_xlfn.XLOOKUP(C371,customers!$A$1:$A$1001,customers!$I$1:$I$1001,,0)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 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_xlfn.XLOOKUP(D372,products!$A$1:$A$49,products!$B$1:$B$49,0)</f>
        <v>Exc</v>
      </c>
      <c r="J372" t="str">
        <f>_xlfn.XLOOKUP(D372,products!$A$1:$A$49,products!$C$1:$C$49,0)</f>
        <v>D</v>
      </c>
      <c r="K372" s="6">
        <f>_xlfn.XLOOKUP(D372,products!$A$1:$A$49,products!$D$1:$D$49,0)</f>
        <v>1</v>
      </c>
      <c r="L372" s="8">
        <f>_xlfn.XLOOKUP(D372,products!$A$1:$A$49,products!$E$1:$E$49,0)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_xlfn.XLOOKUP(C372,customers!$A$1:$A$1001,customers!$I$1:$I$1001,,0)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 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_xlfn.XLOOKUP(D373,products!$A$1:$A$49,products!$B$1:$B$49,0)</f>
        <v>Ara</v>
      </c>
      <c r="J373" t="str">
        <f>_xlfn.XLOOKUP(D373,products!$A$1:$A$49,products!$C$1:$C$49,0)</f>
        <v>L</v>
      </c>
      <c r="K373" s="6">
        <f>_xlfn.XLOOKUP(D373,products!$A$1:$A$49,products!$D$1:$D$49,0)</f>
        <v>0.5</v>
      </c>
      <c r="L373" s="8">
        <f>_xlfn.XLOOKUP(D373,products!$A$1:$A$49,products!$E$1:$E$49,0)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_xlfn.XLOOKUP(C373,customers!$A$1:$A$1001,customers!$I$1:$I$1001,,0)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 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_xlfn.XLOOKUP(D374,products!$A$1:$A$49,products!$B$1:$B$49,0)</f>
        <v>Rob</v>
      </c>
      <c r="J374" t="str">
        <f>_xlfn.XLOOKUP(D374,products!$A$1:$A$49,products!$C$1:$C$49,0)</f>
        <v>L</v>
      </c>
      <c r="K374" s="6">
        <f>_xlfn.XLOOKUP(D374,products!$A$1:$A$49,products!$D$1:$D$49,0)</f>
        <v>0.5</v>
      </c>
      <c r="L374" s="8">
        <f>_xlfn.XLOOKUP(D374,products!$A$1:$A$49,products!$E$1:$E$49,0)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_xlfn.XLOOKUP(C374,customers!$A$1:$A$1001,customers!$I$1:$I$1001,,0)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 ",_xlfn.XLOOKUP(C375,customers!$A$1:$A$1001,customers!$C$1:$C$1001,,0))</f>
        <v xml:space="preserve"> </v>
      </c>
      <c r="H375" s="2" t="str">
        <f>_xlfn.XLOOKUP(C375,customers!$A$1:$A$1001,customers!$G$1:$G$1001,,0)</f>
        <v>Ireland</v>
      </c>
      <c r="I375" t="str">
        <f>_xlfn.XLOOKUP(D375,products!$A$1:$A$49,products!$B$1:$B$49,0)</f>
        <v>Ara</v>
      </c>
      <c r="J375" t="str">
        <f>_xlfn.XLOOKUP(D375,products!$A$1:$A$49,products!$C$1:$C$49,0)</f>
        <v>D</v>
      </c>
      <c r="K375" s="6">
        <f>_xlfn.XLOOKUP(D375,products!$A$1:$A$49,products!$D$1:$D$49,0)</f>
        <v>0.5</v>
      </c>
      <c r="L375" s="8">
        <f>_xlfn.XLOOKUP(D375,products!$A$1:$A$49,products!$E$1:$E$49,0)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_xlfn.XLOOKUP(C375,customers!$A$1:$A$1001,customers!$I$1:$I$1001,,0)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 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_xlfn.XLOOKUP(D376,products!$A$1:$A$49,products!$B$1:$B$49,0)</f>
        <v>Lib</v>
      </c>
      <c r="J376" t="str">
        <f>_xlfn.XLOOKUP(D376,products!$A$1:$A$49,products!$C$1:$C$49,0)</f>
        <v>L</v>
      </c>
      <c r="K376" s="6">
        <f>_xlfn.XLOOKUP(D376,products!$A$1:$A$49,products!$D$1:$D$49,0)</f>
        <v>0.5</v>
      </c>
      <c r="L376" s="8">
        <f>_xlfn.XLOOKUP(D376,products!$A$1:$A$49,products!$E$1:$E$49,0)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_xlfn.XLOOKUP(C376,customers!$A$1:$A$1001,customers!$I$1:$I$1001,,0)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 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_xlfn.XLOOKUP(D377,products!$A$1:$A$49,products!$B$1:$B$49,0)</f>
        <v>Ara</v>
      </c>
      <c r="J377" t="str">
        <f>_xlfn.XLOOKUP(D377,products!$A$1:$A$49,products!$C$1:$C$49,0)</f>
        <v>M</v>
      </c>
      <c r="K377" s="6">
        <f>_xlfn.XLOOKUP(D377,products!$A$1:$A$49,products!$D$1:$D$49,0)</f>
        <v>0.2</v>
      </c>
      <c r="L377" s="8">
        <f>_xlfn.XLOOKUP(D377,products!$A$1:$A$49,products!$E$1:$E$49,0)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_xlfn.XLOOKUP(C377,customers!$A$1:$A$1001,customers!$I$1:$I$1001,,0)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 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_xlfn.XLOOKUP(D378,products!$A$1:$A$49,products!$B$1:$B$49,0)</f>
        <v>Rob</v>
      </c>
      <c r="J378" t="str">
        <f>_xlfn.XLOOKUP(D378,products!$A$1:$A$49,products!$C$1:$C$49,0)</f>
        <v>M</v>
      </c>
      <c r="K378" s="6">
        <f>_xlfn.XLOOKUP(D378,products!$A$1:$A$49,products!$D$1:$D$49,0)</f>
        <v>0.5</v>
      </c>
      <c r="L378" s="8">
        <f>_xlfn.XLOOKUP(D378,products!$A$1:$A$49,products!$E$1:$E$49,0)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_xlfn.XLOOKUP(C378,customers!$A$1:$A$1001,customers!$I$1:$I$1001,,0)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 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_xlfn.XLOOKUP(D379,products!$A$1:$A$49,products!$B$1:$B$49,0)</f>
        <v>Rob</v>
      </c>
      <c r="J379" t="str">
        <f>_xlfn.XLOOKUP(D379,products!$A$1:$A$49,products!$C$1:$C$49,0)</f>
        <v>D</v>
      </c>
      <c r="K379" s="6">
        <f>_xlfn.XLOOKUP(D379,products!$A$1:$A$49,products!$D$1:$D$49,0)</f>
        <v>0.2</v>
      </c>
      <c r="L379" s="8">
        <f>_xlfn.XLOOKUP(D379,products!$A$1:$A$49,products!$E$1:$E$49,0)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_xlfn.XLOOKUP(C379,customers!$A$1:$A$1001,customers!$I$1:$I$1001,,0)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 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_xlfn.XLOOKUP(D380,products!$A$1:$A$49,products!$B$1:$B$49,0)</f>
        <v>Ara</v>
      </c>
      <c r="J380" t="str">
        <f>_xlfn.XLOOKUP(D380,products!$A$1:$A$49,products!$C$1:$C$49,0)</f>
        <v>L</v>
      </c>
      <c r="K380" s="6">
        <f>_xlfn.XLOOKUP(D380,products!$A$1:$A$49,products!$D$1:$D$49,0)</f>
        <v>0.5</v>
      </c>
      <c r="L380" s="8">
        <f>_xlfn.XLOOKUP(D380,products!$A$1:$A$49,products!$E$1:$E$49,0)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_xlfn.XLOOKUP(C380,customers!$A$1:$A$1001,customers!$I$1:$I$1001,,0)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 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_xlfn.XLOOKUP(D381,products!$A$1:$A$49,products!$B$1:$B$49,0)</f>
        <v>Rob</v>
      </c>
      <c r="J381" t="str">
        <f>_xlfn.XLOOKUP(D381,products!$A$1:$A$49,products!$C$1:$C$49,0)</f>
        <v>L</v>
      </c>
      <c r="K381" s="6">
        <f>_xlfn.XLOOKUP(D381,products!$A$1:$A$49,products!$D$1:$D$49,0)</f>
        <v>0.5</v>
      </c>
      <c r="L381" s="8">
        <f>_xlfn.XLOOKUP(D381,products!$A$1:$A$49,products!$E$1:$E$49,0)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_xlfn.XLOOKUP(C381,customers!$A$1:$A$1001,customers!$I$1:$I$1001,,0)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 ",_xlfn.XLOOKUP(C382,customers!$A$1:$A$1001,customers!$C$1:$C$1001,,0))</f>
        <v xml:space="preserve"> </v>
      </c>
      <c r="H382" s="2" t="str">
        <f>_xlfn.XLOOKUP(C382,customers!$A$1:$A$1001,customers!$G$1:$G$1001,,0)</f>
        <v>United States</v>
      </c>
      <c r="I382" t="str">
        <f>_xlfn.XLOOKUP(D382,products!$A$1:$A$49,products!$B$1:$B$49,0)</f>
        <v>Lib</v>
      </c>
      <c r="J382" t="str">
        <f>_xlfn.XLOOKUP(D382,products!$A$1:$A$49,products!$C$1:$C$49,0)</f>
        <v>D</v>
      </c>
      <c r="K382" s="6">
        <f>_xlfn.XLOOKUP(D382,products!$A$1:$A$49,products!$D$1:$D$49,0)</f>
        <v>0.5</v>
      </c>
      <c r="L382" s="8">
        <f>_xlfn.XLOOKUP(D382,products!$A$1:$A$49,products!$E$1:$E$49,0)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_xlfn.XLOOKUP(C382,customers!$A$1:$A$1001,customers!$I$1:$I$1001,,0)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 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_xlfn.XLOOKUP(D383,products!$A$1:$A$49,products!$B$1:$B$49,0)</f>
        <v>Ara</v>
      </c>
      <c r="J383" t="str">
        <f>_xlfn.XLOOKUP(D383,products!$A$1:$A$49,products!$C$1:$C$49,0)</f>
        <v>D</v>
      </c>
      <c r="K383" s="6">
        <f>_xlfn.XLOOKUP(D383,products!$A$1:$A$49,products!$D$1:$D$49,0)</f>
        <v>0.2</v>
      </c>
      <c r="L383" s="8">
        <f>_xlfn.XLOOKUP(D383,products!$A$1:$A$49,products!$E$1:$E$49,0)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_xlfn.XLOOKUP(C383,customers!$A$1:$A$1001,customers!$I$1:$I$1001,,0)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 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_xlfn.XLOOKUP(D384,products!$A$1:$A$49,products!$B$1:$B$49,0)</f>
        <v>Exc</v>
      </c>
      <c r="J384" t="str">
        <f>_xlfn.XLOOKUP(D384,products!$A$1:$A$49,products!$C$1:$C$49,0)</f>
        <v>D</v>
      </c>
      <c r="K384" s="6">
        <f>_xlfn.XLOOKUP(D384,products!$A$1:$A$49,products!$D$1:$D$49,0)</f>
        <v>0.5</v>
      </c>
      <c r="L384" s="8">
        <f>_xlfn.XLOOKUP(D384,products!$A$1:$A$49,products!$E$1:$E$49,0)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_xlfn.XLOOKUP(C384,customers!$A$1:$A$1001,customers!$I$1:$I$1001,,0)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 ",_xlfn.XLOOKUP(C385,customers!$A$1:$A$1001,customers!$C$1:$C$1001,,0))</f>
        <v xml:space="preserve"> </v>
      </c>
      <c r="H385" s="2" t="str">
        <f>_xlfn.XLOOKUP(C385,customers!$A$1:$A$1001,customers!$G$1:$G$1001,,0)</f>
        <v>United States</v>
      </c>
      <c r="I385" t="str">
        <f>_xlfn.XLOOKUP(D385,products!$A$1:$A$49,products!$B$1:$B$49,0)</f>
        <v>Exc</v>
      </c>
      <c r="J385" t="str">
        <f>_xlfn.XLOOKUP(D385,products!$A$1:$A$49,products!$C$1:$C$49,0)</f>
        <v>L</v>
      </c>
      <c r="K385" s="6">
        <f>_xlfn.XLOOKUP(D385,products!$A$1:$A$49,products!$D$1:$D$49,0)</f>
        <v>0.5</v>
      </c>
      <c r="L385" s="8">
        <f>_xlfn.XLOOKUP(D385,products!$A$1:$A$49,products!$E$1:$E$49,0)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_xlfn.XLOOKUP(C385,customers!$A$1:$A$1001,customers!$I$1:$I$1001,,0)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 ",_xlfn.XLOOKUP(C386,customers!$A$1:$A$1001,customers!$C$1:$C$1001,,0))</f>
        <v xml:space="preserve"> </v>
      </c>
      <c r="H386" s="2" t="str">
        <f>_xlfn.XLOOKUP(C386,customers!$A$1:$A$1001,customers!$G$1:$G$1001,,0)</f>
        <v>United States</v>
      </c>
      <c r="I386" t="str">
        <f>_xlfn.XLOOKUP(D386,products!$A$1:$A$49,products!$B$1:$B$49,0)</f>
        <v>Ara</v>
      </c>
      <c r="J386" t="str">
        <f>_xlfn.XLOOKUP(D386,products!$A$1:$A$49,products!$C$1:$C$49,0)</f>
        <v>L</v>
      </c>
      <c r="K386" s="6">
        <f>_xlfn.XLOOKUP(D386,products!$A$1:$A$49,products!$D$1:$D$49,0)</f>
        <v>2.5</v>
      </c>
      <c r="L386" s="8">
        <f>_xlfn.XLOOKUP(D386,products!$A$1:$A$49,products!$E$1:$E$49,0)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_xlfn.XLOOKUP(C386,customers!$A$1:$A$1001,customers!$I$1:$I$1001,,0)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 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_xlfn.XLOOKUP(D387,products!$A$1:$A$49,products!$B$1:$B$49,0)</f>
        <v>Lib</v>
      </c>
      <c r="J387" t="str">
        <f>_xlfn.XLOOKUP(D387,products!$A$1:$A$49,products!$C$1:$C$49,0)</f>
        <v>M</v>
      </c>
      <c r="K387" s="6">
        <f>_xlfn.XLOOKUP(D387,products!$A$1:$A$49,products!$D$1:$D$49,0)</f>
        <v>0.5</v>
      </c>
      <c r="L387" s="8">
        <f>_xlfn.XLOOKUP(D387,products!$A$1:$A$49,products!$E$1:$E$49,0)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 ")))</f>
        <v>Medium</v>
      </c>
      <c r="P387" t="str">
        <f>_xlfn.XLOOKUP(C387,customers!$A$1:$A$1001,customers!$I$1:$I$1001,,0)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 ",_xlfn.XLOOKUP(C388,customers!$A$1:$A$1001,customers!$C$1:$C$1001,,0))</f>
        <v xml:space="preserve"> </v>
      </c>
      <c r="H388" s="2" t="str">
        <f>_xlfn.XLOOKUP(C388,customers!$A$1:$A$1001,customers!$G$1:$G$1001,,0)</f>
        <v>United States</v>
      </c>
      <c r="I388" t="str">
        <f>_xlfn.XLOOKUP(D388,products!$A$1:$A$49,products!$B$1:$B$49,0)</f>
        <v>Ara</v>
      </c>
      <c r="J388" t="str">
        <f>_xlfn.XLOOKUP(D388,products!$A$1:$A$49,products!$C$1:$C$49,0)</f>
        <v>D</v>
      </c>
      <c r="K388" s="6">
        <f>_xlfn.XLOOKUP(D388,products!$A$1:$A$49,products!$D$1:$D$49,0)</f>
        <v>0.2</v>
      </c>
      <c r="L388" s="8">
        <f>_xlfn.XLOOKUP(D388,products!$A$1:$A$49,products!$E$1:$E$49,0)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_xlfn.XLOOKUP(C388,customers!$A$1:$A$1001,customers!$I$1:$I$1001,,0)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 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_xlfn.XLOOKUP(D389,products!$A$1:$A$49,products!$B$1:$B$49,0)</f>
        <v>Exc</v>
      </c>
      <c r="J389" t="str">
        <f>_xlfn.XLOOKUP(D389,products!$A$1:$A$49,products!$C$1:$C$49,0)</f>
        <v>L</v>
      </c>
      <c r="K389" s="6">
        <f>_xlfn.XLOOKUP(D389,products!$A$1:$A$49,products!$D$1:$D$49,0)</f>
        <v>1</v>
      </c>
      <c r="L389" s="8">
        <f>_xlfn.XLOOKUP(D389,products!$A$1:$A$49,products!$E$1:$E$49,0)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_xlfn.XLOOKUP(C389,customers!$A$1:$A$1001,customers!$I$1:$I$1001,,0)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 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_xlfn.XLOOKUP(D390,products!$A$1:$A$49,products!$B$1:$B$49,0)</f>
        <v>Lib</v>
      </c>
      <c r="J390" t="str">
        <f>_xlfn.XLOOKUP(D390,products!$A$1:$A$49,products!$C$1:$C$49,0)</f>
        <v>D</v>
      </c>
      <c r="K390" s="6">
        <f>_xlfn.XLOOKUP(D390,products!$A$1:$A$49,products!$D$1:$D$49,0)</f>
        <v>0.2</v>
      </c>
      <c r="L390" s="8">
        <f>_xlfn.XLOOKUP(D390,products!$A$1:$A$49,products!$E$1:$E$49,0)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_xlfn.XLOOKUP(C390,customers!$A$1:$A$1001,customers!$I$1:$I$1001,,0)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 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_xlfn.XLOOKUP(D391,products!$A$1:$A$49,products!$B$1:$B$49,0)</f>
        <v>Lib</v>
      </c>
      <c r="J391" t="str">
        <f>_xlfn.XLOOKUP(D391,products!$A$1:$A$49,products!$C$1:$C$49,0)</f>
        <v>D</v>
      </c>
      <c r="K391" s="6">
        <f>_xlfn.XLOOKUP(D391,products!$A$1:$A$49,products!$D$1:$D$49,0)</f>
        <v>0.5</v>
      </c>
      <c r="L391" s="8">
        <f>_xlfn.XLOOKUP(D391,products!$A$1:$A$49,products!$E$1:$E$49,0)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_xlfn.XLOOKUP(C391,customers!$A$1:$A$1001,customers!$I$1:$I$1001,,0)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 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_xlfn.XLOOKUP(D392,products!$A$1:$A$49,products!$B$1:$B$49,0)</f>
        <v>Exc</v>
      </c>
      <c r="J392" t="str">
        <f>_xlfn.XLOOKUP(D392,products!$A$1:$A$49,products!$C$1:$C$49,0)</f>
        <v>D</v>
      </c>
      <c r="K392" s="6">
        <f>_xlfn.XLOOKUP(D392,products!$A$1:$A$49,products!$D$1:$D$49,0)</f>
        <v>0.5</v>
      </c>
      <c r="L392" s="8">
        <f>_xlfn.XLOOKUP(D392,products!$A$1:$A$49,products!$E$1:$E$49,0)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_xlfn.XLOOKUP(C392,customers!$A$1:$A$1001,customers!$I$1:$I$1001,,0)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 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_xlfn.XLOOKUP(D393,products!$A$1:$A$49,products!$B$1:$B$49,0)</f>
        <v>Ara</v>
      </c>
      <c r="J393" t="str">
        <f>_xlfn.XLOOKUP(D393,products!$A$1:$A$49,products!$C$1:$C$49,0)</f>
        <v>M</v>
      </c>
      <c r="K393" s="6">
        <f>_xlfn.XLOOKUP(D393,products!$A$1:$A$49,products!$D$1:$D$49,0)</f>
        <v>0.5</v>
      </c>
      <c r="L393" s="8">
        <f>_xlfn.XLOOKUP(D393,products!$A$1:$A$49,products!$E$1:$E$49,0)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_xlfn.XLOOKUP(C393,customers!$A$1:$A$1001,customers!$I$1:$I$1001,,0)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 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_xlfn.XLOOKUP(D394,products!$A$1:$A$49,products!$B$1:$B$49,0)</f>
        <v>Exc</v>
      </c>
      <c r="J394" t="str">
        <f>_xlfn.XLOOKUP(D394,products!$A$1:$A$49,products!$C$1:$C$49,0)</f>
        <v>L</v>
      </c>
      <c r="K394" s="6">
        <f>_xlfn.XLOOKUP(D394,products!$A$1:$A$49,products!$D$1:$D$49,0)</f>
        <v>1</v>
      </c>
      <c r="L394" s="8">
        <f>_xlfn.XLOOKUP(D394,products!$A$1:$A$49,products!$E$1:$E$49,0)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_xlfn.XLOOKUP(C394,customers!$A$1:$A$1001,customers!$I$1:$I$1001,,0)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 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_xlfn.XLOOKUP(D395,products!$A$1:$A$49,products!$B$1:$B$49,0)</f>
        <v>Ara</v>
      </c>
      <c r="J395" t="str">
        <f>_xlfn.XLOOKUP(D395,products!$A$1:$A$49,products!$C$1:$C$49,0)</f>
        <v>L</v>
      </c>
      <c r="K395" s="6">
        <f>_xlfn.XLOOKUP(D395,products!$A$1:$A$49,products!$D$1:$D$49,0)</f>
        <v>0.2</v>
      </c>
      <c r="L395" s="8">
        <f>_xlfn.XLOOKUP(D395,products!$A$1:$A$49,products!$E$1:$E$49,0)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_xlfn.XLOOKUP(C395,customers!$A$1:$A$1001,customers!$I$1:$I$1001,,0)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 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_xlfn.XLOOKUP(D396,products!$A$1:$A$49,products!$B$1:$B$49,0)</f>
        <v>Rob</v>
      </c>
      <c r="J396" t="str">
        <f>_xlfn.XLOOKUP(D396,products!$A$1:$A$49,products!$C$1:$C$49,0)</f>
        <v>L</v>
      </c>
      <c r="K396" s="6">
        <f>_xlfn.XLOOKUP(D396,products!$A$1:$A$49,products!$D$1:$D$49,0)</f>
        <v>2.5</v>
      </c>
      <c r="L396" s="8">
        <f>_xlfn.XLOOKUP(D396,products!$A$1:$A$49,products!$E$1:$E$49,0)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_xlfn.XLOOKUP(C396,customers!$A$1:$A$1001,customers!$I$1:$I$1001,,0)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 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_xlfn.XLOOKUP(D397,products!$A$1:$A$49,products!$B$1:$B$49,0)</f>
        <v>Lib</v>
      </c>
      <c r="J397" t="str">
        <f>_xlfn.XLOOKUP(D397,products!$A$1:$A$49,products!$C$1:$C$49,0)</f>
        <v>D</v>
      </c>
      <c r="K397" s="6">
        <f>_xlfn.XLOOKUP(D397,products!$A$1:$A$49,products!$D$1:$D$49,0)</f>
        <v>0.5</v>
      </c>
      <c r="L397" s="8">
        <f>_xlfn.XLOOKUP(D397,products!$A$1:$A$49,products!$E$1:$E$49,0)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_xlfn.XLOOKUP(C397,customers!$A$1:$A$1001,customers!$I$1:$I$1001,,0)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 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_xlfn.XLOOKUP(D398,products!$A$1:$A$49,products!$B$1:$B$49,0)</f>
        <v>Ara</v>
      </c>
      <c r="J398" t="str">
        <f>_xlfn.XLOOKUP(D398,products!$A$1:$A$49,products!$C$1:$C$49,0)</f>
        <v>L</v>
      </c>
      <c r="K398" s="6">
        <f>_xlfn.XLOOKUP(D398,products!$A$1:$A$49,products!$D$1:$D$49,0)</f>
        <v>0.5</v>
      </c>
      <c r="L398" s="8">
        <f>_xlfn.XLOOKUP(D398,products!$A$1:$A$49,products!$E$1:$E$49,0)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_xlfn.XLOOKUP(C398,customers!$A$1:$A$1001,customers!$I$1:$I$1001,,0)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 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_xlfn.XLOOKUP(D399,products!$A$1:$A$49,products!$B$1:$B$49,0)</f>
        <v>Lib</v>
      </c>
      <c r="J399" t="str">
        <f>_xlfn.XLOOKUP(D399,products!$A$1:$A$49,products!$C$1:$C$49,0)</f>
        <v>D</v>
      </c>
      <c r="K399" s="6">
        <f>_xlfn.XLOOKUP(D399,products!$A$1:$A$49,products!$D$1:$D$49,0)</f>
        <v>0.5</v>
      </c>
      <c r="L399" s="8">
        <f>_xlfn.XLOOKUP(D399,products!$A$1:$A$49,products!$E$1:$E$49,0)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_xlfn.XLOOKUP(C399,customers!$A$1:$A$1001,customers!$I$1:$I$1001,,0)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 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_xlfn.XLOOKUP(D400,products!$A$1:$A$49,products!$B$1:$B$49,0)</f>
        <v>Ara</v>
      </c>
      <c r="J400" t="str">
        <f>_xlfn.XLOOKUP(D400,products!$A$1:$A$49,products!$C$1:$C$49,0)</f>
        <v>D</v>
      </c>
      <c r="K400" s="6">
        <f>_xlfn.XLOOKUP(D400,products!$A$1:$A$49,products!$D$1:$D$49,0)</f>
        <v>0.2</v>
      </c>
      <c r="L400" s="8">
        <f>_xlfn.XLOOKUP(D400,products!$A$1:$A$49,products!$E$1:$E$49,0)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_xlfn.XLOOKUP(C400,customers!$A$1:$A$1001,customers!$I$1:$I$1001,,0)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 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_xlfn.XLOOKUP(D401,products!$A$1:$A$49,products!$B$1:$B$49,0)</f>
        <v>Exc</v>
      </c>
      <c r="J401" t="str">
        <f>_xlfn.XLOOKUP(D401,products!$A$1:$A$49,products!$C$1:$C$49,0)</f>
        <v>D</v>
      </c>
      <c r="K401" s="6">
        <f>_xlfn.XLOOKUP(D401,products!$A$1:$A$49,products!$D$1:$D$49,0)</f>
        <v>2.5</v>
      </c>
      <c r="L401" s="8">
        <f>_xlfn.XLOOKUP(D401,products!$A$1:$A$49,products!$E$1:$E$49,0)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_xlfn.XLOOKUP(C401,customers!$A$1:$A$1001,customers!$I$1:$I$1001,,0)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 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_xlfn.XLOOKUP(D402,products!$A$1:$A$49,products!$B$1:$B$49,0)</f>
        <v>Lib</v>
      </c>
      <c r="J402" t="str">
        <f>_xlfn.XLOOKUP(D402,products!$A$1:$A$49,products!$C$1:$C$49,0)</f>
        <v>L</v>
      </c>
      <c r="K402" s="6">
        <f>_xlfn.XLOOKUP(D402,products!$A$1:$A$49,products!$D$1:$D$49,0)</f>
        <v>1</v>
      </c>
      <c r="L402" s="8">
        <f>_xlfn.XLOOKUP(D402,products!$A$1:$A$49,products!$E$1:$E$49,0)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_xlfn.XLOOKUP(C402,customers!$A$1:$A$1001,customers!$I$1:$I$1001,,0)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 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_xlfn.XLOOKUP(D403,products!$A$1:$A$49,products!$B$1:$B$49,0)</f>
        <v>Lib</v>
      </c>
      <c r="J403" t="str">
        <f>_xlfn.XLOOKUP(D403,products!$A$1:$A$49,products!$C$1:$C$49,0)</f>
        <v>M</v>
      </c>
      <c r="K403" s="6">
        <f>_xlfn.XLOOKUP(D403,products!$A$1:$A$49,products!$D$1:$D$49,0)</f>
        <v>0.2</v>
      </c>
      <c r="L403" s="8">
        <f>_xlfn.XLOOKUP(D403,products!$A$1:$A$49,products!$E$1:$E$49,0)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_xlfn.XLOOKUP(C403,customers!$A$1:$A$1001,customers!$I$1:$I$1001,,0)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 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_xlfn.XLOOKUP(D404,products!$A$1:$A$49,products!$B$1:$B$49,0)</f>
        <v>Rob</v>
      </c>
      <c r="J404" t="str">
        <f>_xlfn.XLOOKUP(D404,products!$A$1:$A$49,products!$C$1:$C$49,0)</f>
        <v>D</v>
      </c>
      <c r="K404" s="6">
        <f>_xlfn.XLOOKUP(D404,products!$A$1:$A$49,products!$D$1:$D$49,0)</f>
        <v>1</v>
      </c>
      <c r="L404" s="8">
        <f>_xlfn.XLOOKUP(D404,products!$A$1:$A$49,products!$E$1:$E$49,0)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_xlfn.XLOOKUP(C404,customers!$A$1:$A$1001,customers!$I$1:$I$1001,,0)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 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_xlfn.XLOOKUP(D405,products!$A$1:$A$49,products!$B$1:$B$49,0)</f>
        <v>Lib</v>
      </c>
      <c r="J405" t="str">
        <f>_xlfn.XLOOKUP(D405,products!$A$1:$A$49,products!$C$1:$C$49,0)</f>
        <v>L</v>
      </c>
      <c r="K405" s="6">
        <f>_xlfn.XLOOKUP(D405,products!$A$1:$A$49,products!$D$1:$D$49,0)</f>
        <v>0.2</v>
      </c>
      <c r="L405" s="8">
        <f>_xlfn.XLOOKUP(D405,products!$A$1:$A$49,products!$E$1:$E$49,0)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_xlfn.XLOOKUP(C405,customers!$A$1:$A$1001,customers!$I$1:$I$1001,,0)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 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_xlfn.XLOOKUP(D406,products!$A$1:$A$49,products!$B$1:$B$49,0)</f>
        <v>Ara</v>
      </c>
      <c r="J406" t="str">
        <f>_xlfn.XLOOKUP(D406,products!$A$1:$A$49,products!$C$1:$C$49,0)</f>
        <v>D</v>
      </c>
      <c r="K406" s="6">
        <f>_xlfn.XLOOKUP(D406,products!$A$1:$A$49,products!$D$1:$D$49,0)</f>
        <v>1</v>
      </c>
      <c r="L406" s="8">
        <f>_xlfn.XLOOKUP(D406,products!$A$1:$A$49,products!$E$1:$E$49,0)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_xlfn.XLOOKUP(C406,customers!$A$1:$A$1001,customers!$I$1:$I$1001,,0)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 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_xlfn.XLOOKUP(D407,products!$A$1:$A$49,products!$B$1:$B$49,0)</f>
        <v>Exc</v>
      </c>
      <c r="J407" t="str">
        <f>_xlfn.XLOOKUP(D407,products!$A$1:$A$49,products!$C$1:$C$49,0)</f>
        <v>M</v>
      </c>
      <c r="K407" s="6">
        <f>_xlfn.XLOOKUP(D407,products!$A$1:$A$49,products!$D$1:$D$49,0)</f>
        <v>0.5</v>
      </c>
      <c r="L407" s="8">
        <f>_xlfn.XLOOKUP(D407,products!$A$1:$A$49,products!$E$1:$E$49,0)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_xlfn.XLOOKUP(C407,customers!$A$1:$A$1001,customers!$I$1:$I$1001,,0)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 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_xlfn.XLOOKUP(D408,products!$A$1:$A$49,products!$B$1:$B$49,0)</f>
        <v>Exc</v>
      </c>
      <c r="J408" t="str">
        <f>_xlfn.XLOOKUP(D408,products!$A$1:$A$49,products!$C$1:$C$49,0)</f>
        <v>M</v>
      </c>
      <c r="K408" s="6">
        <f>_xlfn.XLOOKUP(D408,products!$A$1:$A$49,products!$D$1:$D$49,0)</f>
        <v>1</v>
      </c>
      <c r="L408" s="8">
        <f>_xlfn.XLOOKUP(D408,products!$A$1:$A$49,products!$E$1:$E$49,0)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_xlfn.XLOOKUP(C408,customers!$A$1:$A$1001,customers!$I$1:$I$1001,,0)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 ",_xlfn.XLOOKUP(C409,customers!$A$1:$A$1001,customers!$C$1:$C$1001,,0))</f>
        <v xml:space="preserve"> </v>
      </c>
      <c r="H409" s="2" t="str">
        <f>_xlfn.XLOOKUP(C409,customers!$A$1:$A$1001,customers!$G$1:$G$1001,,0)</f>
        <v>Ireland</v>
      </c>
      <c r="I409" t="str">
        <f>_xlfn.XLOOKUP(D409,products!$A$1:$A$49,products!$B$1:$B$49,0)</f>
        <v>Exc</v>
      </c>
      <c r="J409" t="str">
        <f>_xlfn.XLOOKUP(D409,products!$A$1:$A$49,products!$C$1:$C$49,0)</f>
        <v>M</v>
      </c>
      <c r="K409" s="6">
        <f>_xlfn.XLOOKUP(D409,products!$A$1:$A$49,products!$D$1:$D$49,0)</f>
        <v>0.5</v>
      </c>
      <c r="L409" s="8">
        <f>_xlfn.XLOOKUP(D409,products!$A$1:$A$49,products!$E$1:$E$49,0)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_xlfn.XLOOKUP(C409,customers!$A$1:$A$1001,customers!$I$1:$I$1001,,0)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 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_xlfn.XLOOKUP(D410,products!$A$1:$A$49,products!$B$1:$B$49,0)</f>
        <v>Ara</v>
      </c>
      <c r="J410" t="str">
        <f>_xlfn.XLOOKUP(D410,products!$A$1:$A$49,products!$C$1:$C$49,0)</f>
        <v>M</v>
      </c>
      <c r="K410" s="6">
        <f>_xlfn.XLOOKUP(D410,products!$A$1:$A$49,products!$D$1:$D$49,0)</f>
        <v>2.5</v>
      </c>
      <c r="L410" s="8">
        <f>_xlfn.XLOOKUP(D410,products!$A$1:$A$49,products!$E$1:$E$49,0)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_xlfn.XLOOKUP(C410,customers!$A$1:$A$1001,customers!$I$1:$I$1001,,0)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 ",_xlfn.XLOOKUP(C411,customers!$A$1:$A$1001,customers!$C$1:$C$1001,,0))</f>
        <v xml:space="preserve"> </v>
      </c>
      <c r="H411" s="2" t="str">
        <f>_xlfn.XLOOKUP(C411,customers!$A$1:$A$1001,customers!$G$1:$G$1001,,0)</f>
        <v>Ireland</v>
      </c>
      <c r="I411" t="str">
        <f>_xlfn.XLOOKUP(D411,products!$A$1:$A$49,products!$B$1:$B$49,0)</f>
        <v>Lib</v>
      </c>
      <c r="J411" t="str">
        <f>_xlfn.XLOOKUP(D411,products!$A$1:$A$49,products!$C$1:$C$49,0)</f>
        <v>L</v>
      </c>
      <c r="K411" s="6">
        <f>_xlfn.XLOOKUP(D411,products!$A$1:$A$49,products!$D$1:$D$49,0)</f>
        <v>1</v>
      </c>
      <c r="L411" s="8">
        <f>_xlfn.XLOOKUP(D411,products!$A$1:$A$49,products!$E$1:$E$49,0)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_xlfn.XLOOKUP(C411,customers!$A$1:$A$1001,customers!$I$1:$I$1001,,0)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 ",_xlfn.XLOOKUP(C412,customers!$A$1:$A$1001,customers!$C$1:$C$1001,,0))</f>
        <v xml:space="preserve"> </v>
      </c>
      <c r="H412" s="2" t="str">
        <f>_xlfn.XLOOKUP(C412,customers!$A$1:$A$1001,customers!$G$1:$G$1001,,0)</f>
        <v>United States</v>
      </c>
      <c r="I412" t="str">
        <f>_xlfn.XLOOKUP(D412,products!$A$1:$A$49,products!$B$1:$B$49,0)</f>
        <v>Ara</v>
      </c>
      <c r="J412" t="str">
        <f>_xlfn.XLOOKUP(D412,products!$A$1:$A$49,products!$C$1:$C$49,0)</f>
        <v>L</v>
      </c>
      <c r="K412" s="6">
        <f>_xlfn.XLOOKUP(D412,products!$A$1:$A$49,products!$D$1:$D$49,0)</f>
        <v>0.2</v>
      </c>
      <c r="L412" s="8">
        <f>_xlfn.XLOOKUP(D412,products!$A$1:$A$49,products!$E$1:$E$49,0)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_xlfn.XLOOKUP(C412,customers!$A$1:$A$1001,customers!$I$1:$I$1001,,0)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 ",_xlfn.XLOOKUP(C413,customers!$A$1:$A$1001,customers!$C$1:$C$1001,,0))</f>
        <v xml:space="preserve"> </v>
      </c>
      <c r="H413" s="2" t="str">
        <f>_xlfn.XLOOKUP(C413,customers!$A$1:$A$1001,customers!$G$1:$G$1001,,0)</f>
        <v>United States</v>
      </c>
      <c r="I413" t="str">
        <f>_xlfn.XLOOKUP(D413,products!$A$1:$A$49,products!$B$1:$B$49,0)</f>
        <v>Lib</v>
      </c>
      <c r="J413" t="str">
        <f>_xlfn.XLOOKUP(D413,products!$A$1:$A$49,products!$C$1:$C$49,0)</f>
        <v>M</v>
      </c>
      <c r="K413" s="6">
        <f>_xlfn.XLOOKUP(D413,products!$A$1:$A$49,products!$D$1:$D$49,0)</f>
        <v>1</v>
      </c>
      <c r="L413" s="8">
        <f>_xlfn.XLOOKUP(D413,products!$A$1:$A$49,products!$E$1:$E$49,0)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_xlfn.XLOOKUP(C413,customers!$A$1:$A$1001,customers!$I$1:$I$1001,,0)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 ",_xlfn.XLOOKUP(C414,customers!$A$1:$A$1001,customers!$C$1:$C$1001,,0))</f>
        <v xml:space="preserve"> </v>
      </c>
      <c r="H414" s="2" t="str">
        <f>_xlfn.XLOOKUP(C414,customers!$A$1:$A$1001,customers!$G$1:$G$1001,,0)</f>
        <v>United States</v>
      </c>
      <c r="I414" t="str">
        <f>_xlfn.XLOOKUP(D414,products!$A$1:$A$49,products!$B$1:$B$49,0)</f>
        <v>Ara</v>
      </c>
      <c r="J414" t="str">
        <f>_xlfn.XLOOKUP(D414,products!$A$1:$A$49,products!$C$1:$C$49,0)</f>
        <v>M</v>
      </c>
      <c r="K414" s="6">
        <f>_xlfn.XLOOKUP(D414,products!$A$1:$A$49,products!$D$1:$D$49,0)</f>
        <v>1</v>
      </c>
      <c r="L414" s="8">
        <f>_xlfn.XLOOKUP(D414,products!$A$1:$A$49,products!$E$1:$E$49,0)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_xlfn.XLOOKUP(C414,customers!$A$1:$A$1001,customers!$I$1:$I$1001,,0)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 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_xlfn.XLOOKUP(D415,products!$A$1:$A$49,products!$B$1:$B$49,0)</f>
        <v>Lib</v>
      </c>
      <c r="J415" t="str">
        <f>_xlfn.XLOOKUP(D415,products!$A$1:$A$49,products!$C$1:$C$49,0)</f>
        <v>L</v>
      </c>
      <c r="K415" s="6">
        <f>_xlfn.XLOOKUP(D415,products!$A$1:$A$49,products!$D$1:$D$49,0)</f>
        <v>2.5</v>
      </c>
      <c r="L415" s="8">
        <f>_xlfn.XLOOKUP(D415,products!$A$1:$A$49,products!$E$1:$E$49,0)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_xlfn.XLOOKUP(C415,customers!$A$1:$A$1001,customers!$I$1:$I$1001,,0)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 ",_xlfn.XLOOKUP(C416,customers!$A$1:$A$1001,customers!$C$1:$C$1001,,0))</f>
        <v xml:space="preserve"> </v>
      </c>
      <c r="H416" s="2" t="str">
        <f>_xlfn.XLOOKUP(C416,customers!$A$1:$A$1001,customers!$G$1:$G$1001,,0)</f>
        <v>United States</v>
      </c>
      <c r="I416" t="str">
        <f>_xlfn.XLOOKUP(D416,products!$A$1:$A$49,products!$B$1:$B$49,0)</f>
        <v>Rob</v>
      </c>
      <c r="J416" t="str">
        <f>_xlfn.XLOOKUP(D416,products!$A$1:$A$49,products!$C$1:$C$49,0)</f>
        <v>L</v>
      </c>
      <c r="K416" s="6">
        <f>_xlfn.XLOOKUP(D416,products!$A$1:$A$49,products!$D$1:$D$49,0)</f>
        <v>0.2</v>
      </c>
      <c r="L416" s="8">
        <f>_xlfn.XLOOKUP(D416,products!$A$1:$A$49,products!$E$1:$E$49,0)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_xlfn.XLOOKUP(C416,customers!$A$1:$A$1001,customers!$I$1:$I$1001,,0)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 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_xlfn.XLOOKUP(D417,products!$A$1:$A$49,products!$B$1:$B$49,0)</f>
        <v>Rob</v>
      </c>
      <c r="J417" t="str">
        <f>_xlfn.XLOOKUP(D417,products!$A$1:$A$49,products!$C$1:$C$49,0)</f>
        <v>M</v>
      </c>
      <c r="K417" s="6">
        <f>_xlfn.XLOOKUP(D417,products!$A$1:$A$49,products!$D$1:$D$49,0)</f>
        <v>0.2</v>
      </c>
      <c r="L417" s="8">
        <f>_xlfn.XLOOKUP(D417,products!$A$1:$A$49,products!$E$1:$E$49,0)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_xlfn.XLOOKUP(C417,customers!$A$1:$A$1001,customers!$I$1:$I$1001,,0)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 ",_xlfn.XLOOKUP(C418,customers!$A$1:$A$1001,customers!$C$1:$C$1001,,0))</f>
        <v xml:space="preserve"> </v>
      </c>
      <c r="H418" s="2" t="str">
        <f>_xlfn.XLOOKUP(C418,customers!$A$1:$A$1001,customers!$G$1:$G$1001,,0)</f>
        <v>United States</v>
      </c>
      <c r="I418" t="str">
        <f>_xlfn.XLOOKUP(D418,products!$A$1:$A$49,products!$B$1:$B$49,0)</f>
        <v>Ara</v>
      </c>
      <c r="J418" t="str">
        <f>_xlfn.XLOOKUP(D418,products!$A$1:$A$49,products!$C$1:$C$49,0)</f>
        <v>L</v>
      </c>
      <c r="K418" s="6">
        <f>_xlfn.XLOOKUP(D418,products!$A$1:$A$49,products!$D$1:$D$49,0)</f>
        <v>0.5</v>
      </c>
      <c r="L418" s="8">
        <f>_xlfn.XLOOKUP(D418,products!$A$1:$A$49,products!$E$1:$E$49,0)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_xlfn.XLOOKUP(C418,customers!$A$1:$A$1001,customers!$I$1:$I$1001,,0)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 ",_xlfn.XLOOKUP(C419,customers!$A$1:$A$1001,customers!$C$1:$C$1001,,0))</f>
        <v xml:space="preserve"> </v>
      </c>
      <c r="H419" s="2" t="str">
        <f>_xlfn.XLOOKUP(C419,customers!$A$1:$A$1001,customers!$G$1:$G$1001,,0)</f>
        <v>United States</v>
      </c>
      <c r="I419" t="str">
        <f>_xlfn.XLOOKUP(D419,products!$A$1:$A$49,products!$B$1:$B$49,0)</f>
        <v>Ara</v>
      </c>
      <c r="J419" t="str">
        <f>_xlfn.XLOOKUP(D419,products!$A$1:$A$49,products!$C$1:$C$49,0)</f>
        <v>L</v>
      </c>
      <c r="K419" s="6">
        <f>_xlfn.XLOOKUP(D419,products!$A$1:$A$49,products!$D$1:$D$49,0)</f>
        <v>2.5</v>
      </c>
      <c r="L419" s="8">
        <f>_xlfn.XLOOKUP(D419,products!$A$1:$A$49,products!$E$1:$E$49,0)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_xlfn.XLOOKUP(C419,customers!$A$1:$A$1001,customers!$I$1:$I$1001,,0)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 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_xlfn.XLOOKUP(D420,products!$A$1:$A$49,products!$B$1:$B$49,0)</f>
        <v>Ara</v>
      </c>
      <c r="J420" t="str">
        <f>_xlfn.XLOOKUP(D420,products!$A$1:$A$49,products!$C$1:$C$49,0)</f>
        <v>L</v>
      </c>
      <c r="K420" s="6">
        <f>_xlfn.XLOOKUP(D420,products!$A$1:$A$49,products!$D$1:$D$49,0)</f>
        <v>2.5</v>
      </c>
      <c r="L420" s="8">
        <f>_xlfn.XLOOKUP(D420,products!$A$1:$A$49,products!$E$1:$E$49,0)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_xlfn.XLOOKUP(C420,customers!$A$1:$A$1001,customers!$I$1:$I$1001,,0)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 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_xlfn.XLOOKUP(D421,products!$A$1:$A$49,products!$B$1:$B$49,0)</f>
        <v>Lib</v>
      </c>
      <c r="J421" t="str">
        <f>_xlfn.XLOOKUP(D421,products!$A$1:$A$49,products!$C$1:$C$49,0)</f>
        <v>M</v>
      </c>
      <c r="K421" s="6">
        <f>_xlfn.XLOOKUP(D421,products!$A$1:$A$49,products!$D$1:$D$49,0)</f>
        <v>0.5</v>
      </c>
      <c r="L421" s="8">
        <f>_xlfn.XLOOKUP(D421,products!$A$1:$A$49,products!$E$1:$E$49,0)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_xlfn.XLOOKUP(C421,customers!$A$1:$A$1001,customers!$I$1:$I$1001,,0)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 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_xlfn.XLOOKUP(D422,products!$A$1:$A$49,products!$B$1:$B$49,0)</f>
        <v>Lib</v>
      </c>
      <c r="J422" t="str">
        <f>_xlfn.XLOOKUP(D422,products!$A$1:$A$49,products!$C$1:$C$49,0)</f>
        <v>D</v>
      </c>
      <c r="K422" s="6">
        <f>_xlfn.XLOOKUP(D422,products!$A$1:$A$49,products!$D$1:$D$49,0)</f>
        <v>0.5</v>
      </c>
      <c r="L422" s="8">
        <f>_xlfn.XLOOKUP(D422,products!$A$1:$A$49,products!$E$1:$E$49,0)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_xlfn.XLOOKUP(C422,customers!$A$1:$A$1001,customers!$I$1:$I$1001,,0)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 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_xlfn.XLOOKUP(D423,products!$A$1:$A$49,products!$B$1:$B$49,0)</f>
        <v>Ara</v>
      </c>
      <c r="J423" t="str">
        <f>_xlfn.XLOOKUP(D423,products!$A$1:$A$49,products!$C$1:$C$49,0)</f>
        <v>D</v>
      </c>
      <c r="K423" s="6">
        <f>_xlfn.XLOOKUP(D423,products!$A$1:$A$49,products!$D$1:$D$49,0)</f>
        <v>2.5</v>
      </c>
      <c r="L423" s="8">
        <f>_xlfn.XLOOKUP(D423,products!$A$1:$A$49,products!$E$1:$E$49,0)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_xlfn.XLOOKUP(C423,customers!$A$1:$A$1001,customers!$I$1:$I$1001,,0)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 ",_xlfn.XLOOKUP(C424,customers!$A$1:$A$1001,customers!$C$1:$C$1001,,0))</f>
        <v xml:space="preserve"> </v>
      </c>
      <c r="H424" s="2" t="str">
        <f>_xlfn.XLOOKUP(C424,customers!$A$1:$A$1001,customers!$G$1:$G$1001,,0)</f>
        <v>United States</v>
      </c>
      <c r="I424" t="str">
        <f>_xlfn.XLOOKUP(D424,products!$A$1:$A$49,products!$B$1:$B$49,0)</f>
        <v>Ara</v>
      </c>
      <c r="J424" t="str">
        <f>_xlfn.XLOOKUP(D424,products!$A$1:$A$49,products!$C$1:$C$49,0)</f>
        <v>D</v>
      </c>
      <c r="K424" s="6">
        <f>_xlfn.XLOOKUP(D424,products!$A$1:$A$49,products!$D$1:$D$49,0)</f>
        <v>0.5</v>
      </c>
      <c r="L424" s="8">
        <f>_xlfn.XLOOKUP(D424,products!$A$1:$A$49,products!$E$1:$E$49,0)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_xlfn.XLOOKUP(C424,customers!$A$1:$A$1001,customers!$I$1:$I$1001,,0)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 ",_xlfn.XLOOKUP(C425,customers!$A$1:$A$1001,customers!$C$1:$C$1001,,0))</f>
        <v xml:space="preserve"> </v>
      </c>
      <c r="H425" s="2" t="str">
        <f>_xlfn.XLOOKUP(C425,customers!$A$1:$A$1001,customers!$G$1:$G$1001,,0)</f>
        <v>United States</v>
      </c>
      <c r="I425" t="str">
        <f>_xlfn.XLOOKUP(D425,products!$A$1:$A$49,products!$B$1:$B$49,0)</f>
        <v>Rob</v>
      </c>
      <c r="J425" t="str">
        <f>_xlfn.XLOOKUP(D425,products!$A$1:$A$49,products!$C$1:$C$49,0)</f>
        <v>M</v>
      </c>
      <c r="K425" s="6">
        <f>_xlfn.XLOOKUP(D425,products!$A$1:$A$49,products!$D$1:$D$49,0)</f>
        <v>0.5</v>
      </c>
      <c r="L425" s="8">
        <f>_xlfn.XLOOKUP(D425,products!$A$1:$A$49,products!$E$1:$E$49,0)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_xlfn.XLOOKUP(C425,customers!$A$1:$A$1001,customers!$I$1:$I$1001,,0)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 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_xlfn.XLOOKUP(D426,products!$A$1:$A$49,products!$B$1:$B$49,0)</f>
        <v>Exc</v>
      </c>
      <c r="J426" t="str">
        <f>_xlfn.XLOOKUP(D426,products!$A$1:$A$49,products!$C$1:$C$49,0)</f>
        <v>L</v>
      </c>
      <c r="K426" s="6">
        <f>_xlfn.XLOOKUP(D426,products!$A$1:$A$49,products!$D$1:$D$49,0)</f>
        <v>0.5</v>
      </c>
      <c r="L426" s="8">
        <f>_xlfn.XLOOKUP(D426,products!$A$1:$A$49,products!$E$1:$E$49,0)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_xlfn.XLOOKUP(C426,customers!$A$1:$A$1001,customers!$I$1:$I$1001,,0)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 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_xlfn.XLOOKUP(D427,products!$A$1:$A$49,products!$B$1:$B$49,0)</f>
        <v>Rob</v>
      </c>
      <c r="J427" t="str">
        <f>_xlfn.XLOOKUP(D427,products!$A$1:$A$49,products!$C$1:$C$49,0)</f>
        <v>D</v>
      </c>
      <c r="K427" s="6">
        <f>_xlfn.XLOOKUP(D427,products!$A$1:$A$49,products!$D$1:$D$49,0)</f>
        <v>1</v>
      </c>
      <c r="L427" s="8">
        <f>_xlfn.XLOOKUP(D427,products!$A$1:$A$49,products!$E$1:$E$49,0)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_xlfn.XLOOKUP(C427,customers!$A$1:$A$1001,customers!$I$1:$I$1001,,0)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 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_xlfn.XLOOKUP(D428,products!$A$1:$A$49,products!$B$1:$B$49,0)</f>
        <v>Rob</v>
      </c>
      <c r="J428" t="str">
        <f>_xlfn.XLOOKUP(D428,products!$A$1:$A$49,products!$C$1:$C$49,0)</f>
        <v>L</v>
      </c>
      <c r="K428" s="6">
        <f>_xlfn.XLOOKUP(D428,products!$A$1:$A$49,products!$D$1:$D$49,0)</f>
        <v>0.2</v>
      </c>
      <c r="L428" s="8">
        <f>_xlfn.XLOOKUP(D428,products!$A$1:$A$49,products!$E$1:$E$49,0)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_xlfn.XLOOKUP(C428,customers!$A$1:$A$1001,customers!$I$1:$I$1001,,0)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 ",_xlfn.XLOOKUP(C429,customers!$A$1:$A$1001,customers!$C$1:$C$1001,,0))</f>
        <v xml:space="preserve"> </v>
      </c>
      <c r="H429" s="2" t="str">
        <f>_xlfn.XLOOKUP(C429,customers!$A$1:$A$1001,customers!$G$1:$G$1001,,0)</f>
        <v>United States</v>
      </c>
      <c r="I429" t="str">
        <f>_xlfn.XLOOKUP(D429,products!$A$1:$A$49,products!$B$1:$B$49,0)</f>
        <v>Ara</v>
      </c>
      <c r="J429" t="str">
        <f>_xlfn.XLOOKUP(D429,products!$A$1:$A$49,products!$C$1:$C$49,0)</f>
        <v>M</v>
      </c>
      <c r="K429" s="6">
        <f>_xlfn.XLOOKUP(D429,products!$A$1:$A$49,products!$D$1:$D$49,0)</f>
        <v>2.5</v>
      </c>
      <c r="L429" s="8">
        <f>_xlfn.XLOOKUP(D429,products!$A$1:$A$49,products!$E$1:$E$49,0)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_xlfn.XLOOKUP(C429,customers!$A$1:$A$1001,customers!$I$1:$I$1001,,0)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 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_xlfn.XLOOKUP(D430,products!$A$1:$A$49,products!$B$1:$B$49,0)</f>
        <v>Rob</v>
      </c>
      <c r="J430" t="str">
        <f>_xlfn.XLOOKUP(D430,products!$A$1:$A$49,products!$C$1:$C$49,0)</f>
        <v>L</v>
      </c>
      <c r="K430" s="6">
        <f>_xlfn.XLOOKUP(D430,products!$A$1:$A$49,products!$D$1:$D$49,0)</f>
        <v>1</v>
      </c>
      <c r="L430" s="8">
        <f>_xlfn.XLOOKUP(D430,products!$A$1:$A$49,products!$E$1:$E$49,0)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_xlfn.XLOOKUP(C430,customers!$A$1:$A$1001,customers!$I$1:$I$1001,,0)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 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_xlfn.XLOOKUP(D431,products!$A$1:$A$49,products!$B$1:$B$49,0)</f>
        <v>Ara</v>
      </c>
      <c r="J431" t="str">
        <f>_xlfn.XLOOKUP(D431,products!$A$1:$A$49,products!$C$1:$C$49,0)</f>
        <v>L</v>
      </c>
      <c r="K431" s="6">
        <f>_xlfn.XLOOKUP(D431,products!$A$1:$A$49,products!$D$1:$D$49,0)</f>
        <v>1</v>
      </c>
      <c r="L431" s="8">
        <f>_xlfn.XLOOKUP(D431,products!$A$1:$A$49,products!$E$1:$E$49,0)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_xlfn.XLOOKUP(C431,customers!$A$1:$A$1001,customers!$I$1:$I$1001,,0)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 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_xlfn.XLOOKUP(D432,products!$A$1:$A$49,products!$B$1:$B$49,0)</f>
        <v>Rob</v>
      </c>
      <c r="J432" t="str">
        <f>_xlfn.XLOOKUP(D432,products!$A$1:$A$49,products!$C$1:$C$49,0)</f>
        <v>D</v>
      </c>
      <c r="K432" s="6">
        <f>_xlfn.XLOOKUP(D432,products!$A$1:$A$49,products!$D$1:$D$49,0)</f>
        <v>0.2</v>
      </c>
      <c r="L432" s="8">
        <f>_xlfn.XLOOKUP(D432,products!$A$1:$A$49,products!$E$1:$E$49,0)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_xlfn.XLOOKUP(C432,customers!$A$1:$A$1001,customers!$I$1:$I$1001,,0)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 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_xlfn.XLOOKUP(D433,products!$A$1:$A$49,products!$B$1:$B$49,0)</f>
        <v>Exc</v>
      </c>
      <c r="J433" t="str">
        <f>_xlfn.XLOOKUP(D433,products!$A$1:$A$49,products!$C$1:$C$49,0)</f>
        <v>D</v>
      </c>
      <c r="K433" s="6">
        <f>_xlfn.XLOOKUP(D433,products!$A$1:$A$49,products!$D$1:$D$49,0)</f>
        <v>2.5</v>
      </c>
      <c r="L433" s="8">
        <f>_xlfn.XLOOKUP(D433,products!$A$1:$A$49,products!$E$1:$E$49,0)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_xlfn.XLOOKUP(C433,customers!$A$1:$A$1001,customers!$I$1:$I$1001,,0)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 ",_xlfn.XLOOKUP(C434,customers!$A$1:$A$1001,customers!$C$1:$C$1001,,0))</f>
        <v xml:space="preserve"> </v>
      </c>
      <c r="H434" s="2" t="str">
        <f>_xlfn.XLOOKUP(C434,customers!$A$1:$A$1001,customers!$G$1:$G$1001,,0)</f>
        <v>United States</v>
      </c>
      <c r="I434" t="str">
        <f>_xlfn.XLOOKUP(D434,products!$A$1:$A$49,products!$B$1:$B$49,0)</f>
        <v>Ara</v>
      </c>
      <c r="J434" t="str">
        <f>_xlfn.XLOOKUP(D434,products!$A$1:$A$49,products!$C$1:$C$49,0)</f>
        <v>M</v>
      </c>
      <c r="K434" s="6">
        <f>_xlfn.XLOOKUP(D434,products!$A$1:$A$49,products!$D$1:$D$49,0)</f>
        <v>1</v>
      </c>
      <c r="L434" s="8">
        <f>_xlfn.XLOOKUP(D434,products!$A$1:$A$49,products!$E$1:$E$49,0)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_xlfn.XLOOKUP(C434,customers!$A$1:$A$1001,customers!$I$1:$I$1001,,0)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 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_xlfn.XLOOKUP(D435,products!$A$1:$A$49,products!$B$1:$B$49,0)</f>
        <v>Lib</v>
      </c>
      <c r="J435" t="str">
        <f>_xlfn.XLOOKUP(D435,products!$A$1:$A$49,products!$C$1:$C$49,0)</f>
        <v>M</v>
      </c>
      <c r="K435" s="6">
        <f>_xlfn.XLOOKUP(D435,products!$A$1:$A$49,products!$D$1:$D$49,0)</f>
        <v>2.5</v>
      </c>
      <c r="L435" s="8">
        <f>_xlfn.XLOOKUP(D435,products!$A$1:$A$49,products!$E$1:$E$49,0)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_xlfn.XLOOKUP(C435,customers!$A$1:$A$1001,customers!$I$1:$I$1001,,0)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 ",_xlfn.XLOOKUP(C436,customers!$A$1:$A$1001,customers!$C$1:$C$1001,,0))</f>
        <v xml:space="preserve"> </v>
      </c>
      <c r="H436" s="2" t="str">
        <f>_xlfn.XLOOKUP(C436,customers!$A$1:$A$1001,customers!$G$1:$G$1001,,0)</f>
        <v>United States</v>
      </c>
      <c r="I436" t="str">
        <f>_xlfn.XLOOKUP(D436,products!$A$1:$A$49,products!$B$1:$B$49,0)</f>
        <v>Ara</v>
      </c>
      <c r="J436" t="str">
        <f>_xlfn.XLOOKUP(D436,products!$A$1:$A$49,products!$C$1:$C$49,0)</f>
        <v>M</v>
      </c>
      <c r="K436" s="6">
        <f>_xlfn.XLOOKUP(D436,products!$A$1:$A$49,products!$D$1:$D$49,0)</f>
        <v>1</v>
      </c>
      <c r="L436" s="8">
        <f>_xlfn.XLOOKUP(D436,products!$A$1:$A$49,products!$E$1:$E$49,0)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_xlfn.XLOOKUP(C436,customers!$A$1:$A$1001,customers!$I$1:$I$1001,,0)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 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_xlfn.XLOOKUP(D437,products!$A$1:$A$49,products!$B$1:$B$49,0)</f>
        <v>Exc</v>
      </c>
      <c r="J437" t="str">
        <f>_xlfn.XLOOKUP(D437,products!$A$1:$A$49,products!$C$1:$C$49,0)</f>
        <v>M</v>
      </c>
      <c r="K437" s="6">
        <f>_xlfn.XLOOKUP(D437,products!$A$1:$A$49,products!$D$1:$D$49,0)</f>
        <v>0.5</v>
      </c>
      <c r="L437" s="8">
        <f>_xlfn.XLOOKUP(D437,products!$A$1:$A$49,products!$E$1:$E$49,0)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_xlfn.XLOOKUP(C437,customers!$A$1:$A$1001,customers!$I$1:$I$1001,,0)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 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_xlfn.XLOOKUP(D438,products!$A$1:$A$49,products!$B$1:$B$49,0)</f>
        <v>Lib</v>
      </c>
      <c r="J438" t="str">
        <f>_xlfn.XLOOKUP(D438,products!$A$1:$A$49,products!$C$1:$C$49,0)</f>
        <v>L</v>
      </c>
      <c r="K438" s="6">
        <f>_xlfn.XLOOKUP(D438,products!$A$1:$A$49,products!$D$1:$D$49,0)</f>
        <v>0.2</v>
      </c>
      <c r="L438" s="8">
        <f>_xlfn.XLOOKUP(D438,products!$A$1:$A$49,products!$E$1:$E$49,0)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_xlfn.XLOOKUP(C438,customers!$A$1:$A$1001,customers!$I$1:$I$1001,,0)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 ",_xlfn.XLOOKUP(C439,customers!$A$1:$A$1001,customers!$C$1:$C$1001,,0))</f>
        <v xml:space="preserve"> </v>
      </c>
      <c r="H439" s="2" t="str">
        <f>_xlfn.XLOOKUP(C439,customers!$A$1:$A$1001,customers!$G$1:$G$1001,,0)</f>
        <v>United States</v>
      </c>
      <c r="I439" t="str">
        <f>_xlfn.XLOOKUP(D439,products!$A$1:$A$49,products!$B$1:$B$49,0)</f>
        <v>Lib</v>
      </c>
      <c r="J439" t="str">
        <f>_xlfn.XLOOKUP(D439,products!$A$1:$A$49,products!$C$1:$C$49,0)</f>
        <v>D</v>
      </c>
      <c r="K439" s="6">
        <f>_xlfn.XLOOKUP(D439,products!$A$1:$A$49,products!$D$1:$D$49,0)</f>
        <v>2.5</v>
      </c>
      <c r="L439" s="8">
        <f>_xlfn.XLOOKUP(D439,products!$A$1:$A$49,products!$E$1:$E$49,0)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_xlfn.XLOOKUP(C439,customers!$A$1:$A$1001,customers!$I$1:$I$1001,,0)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 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_xlfn.XLOOKUP(D440,products!$A$1:$A$49,products!$B$1:$B$49,0)</f>
        <v>Lib</v>
      </c>
      <c r="J440" t="str">
        <f>_xlfn.XLOOKUP(D440,products!$A$1:$A$49,products!$C$1:$C$49,0)</f>
        <v>D</v>
      </c>
      <c r="K440" s="6">
        <f>_xlfn.XLOOKUP(D440,products!$A$1:$A$49,products!$D$1:$D$49,0)</f>
        <v>0.5</v>
      </c>
      <c r="L440" s="8">
        <f>_xlfn.XLOOKUP(D440,products!$A$1:$A$49,products!$E$1:$E$49,0)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_xlfn.XLOOKUP(C440,customers!$A$1:$A$1001,customers!$I$1:$I$1001,,0)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 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_xlfn.XLOOKUP(D441,products!$A$1:$A$49,products!$B$1:$B$49,0)</f>
        <v>Exc</v>
      </c>
      <c r="J441" t="str">
        <f>_xlfn.XLOOKUP(D441,products!$A$1:$A$49,products!$C$1:$C$49,0)</f>
        <v>L</v>
      </c>
      <c r="K441" s="6">
        <f>_xlfn.XLOOKUP(D441,products!$A$1:$A$49,products!$D$1:$D$49,0)</f>
        <v>0.5</v>
      </c>
      <c r="L441" s="8">
        <f>_xlfn.XLOOKUP(D441,products!$A$1:$A$49,products!$E$1:$E$49,0)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_xlfn.XLOOKUP(C441,customers!$A$1:$A$1001,customers!$I$1:$I$1001,,0)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 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_xlfn.XLOOKUP(D442,products!$A$1:$A$49,products!$B$1:$B$49,0)</f>
        <v>Ara</v>
      </c>
      <c r="J442" t="str">
        <f>_xlfn.XLOOKUP(D442,products!$A$1:$A$49,products!$C$1:$C$49,0)</f>
        <v>M</v>
      </c>
      <c r="K442" s="6">
        <f>_xlfn.XLOOKUP(D442,products!$A$1:$A$49,products!$D$1:$D$49,0)</f>
        <v>2.5</v>
      </c>
      <c r="L442" s="8">
        <f>_xlfn.XLOOKUP(D442,products!$A$1:$A$49,products!$E$1:$E$49,0)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_xlfn.XLOOKUP(C442,customers!$A$1:$A$1001,customers!$I$1:$I$1001,,0)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 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_xlfn.XLOOKUP(D443,products!$A$1:$A$49,products!$B$1:$B$49,0)</f>
        <v>Exc</v>
      </c>
      <c r="J443" t="str">
        <f>_xlfn.XLOOKUP(D443,products!$A$1:$A$49,products!$C$1:$C$49,0)</f>
        <v>D</v>
      </c>
      <c r="K443" s="6">
        <f>_xlfn.XLOOKUP(D443,products!$A$1:$A$49,products!$D$1:$D$49,0)</f>
        <v>1</v>
      </c>
      <c r="L443" s="8">
        <f>_xlfn.XLOOKUP(D443,products!$A$1:$A$49,products!$E$1:$E$49,0)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_xlfn.XLOOKUP(C443,customers!$A$1:$A$1001,customers!$I$1:$I$1001,,0)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 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_xlfn.XLOOKUP(D444,products!$A$1:$A$49,products!$B$1:$B$49,0)</f>
        <v>Rob</v>
      </c>
      <c r="J444" t="str">
        <f>_xlfn.XLOOKUP(D444,products!$A$1:$A$49,products!$C$1:$C$49,0)</f>
        <v>L</v>
      </c>
      <c r="K444" s="6">
        <f>_xlfn.XLOOKUP(D444,products!$A$1:$A$49,products!$D$1:$D$49,0)</f>
        <v>0.5</v>
      </c>
      <c r="L444" s="8">
        <f>_xlfn.XLOOKUP(D444,products!$A$1:$A$49,products!$E$1:$E$49,0)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_xlfn.XLOOKUP(C444,customers!$A$1:$A$1001,customers!$I$1:$I$1001,,0)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 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_xlfn.XLOOKUP(D445,products!$A$1:$A$49,products!$B$1:$B$49,0)</f>
        <v>Exc</v>
      </c>
      <c r="J445" t="str">
        <f>_xlfn.XLOOKUP(D445,products!$A$1:$A$49,products!$C$1:$C$49,0)</f>
        <v>L</v>
      </c>
      <c r="K445" s="6">
        <f>_xlfn.XLOOKUP(D445,products!$A$1:$A$49,products!$D$1:$D$49,0)</f>
        <v>0.2</v>
      </c>
      <c r="L445" s="8">
        <f>_xlfn.XLOOKUP(D445,products!$A$1:$A$49,products!$E$1:$E$49,0)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_xlfn.XLOOKUP(C445,customers!$A$1:$A$1001,customers!$I$1:$I$1001,,0)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 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_xlfn.XLOOKUP(D446,products!$A$1:$A$49,products!$B$1:$B$49,0)</f>
        <v>Exc</v>
      </c>
      <c r="J446" t="str">
        <f>_xlfn.XLOOKUP(D446,products!$A$1:$A$49,products!$C$1:$C$49,0)</f>
        <v>M</v>
      </c>
      <c r="K446" s="6">
        <f>_xlfn.XLOOKUP(D446,products!$A$1:$A$49,products!$D$1:$D$49,0)</f>
        <v>0.2</v>
      </c>
      <c r="L446" s="8">
        <f>_xlfn.XLOOKUP(D446,products!$A$1:$A$49,products!$E$1:$E$49,0)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_xlfn.XLOOKUP(C446,customers!$A$1:$A$1001,customers!$I$1:$I$1001,,0)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 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_xlfn.XLOOKUP(D447,products!$A$1:$A$49,products!$B$1:$B$49,0)</f>
        <v>Lib</v>
      </c>
      <c r="J447" t="str">
        <f>_xlfn.XLOOKUP(D447,products!$A$1:$A$49,products!$C$1:$C$49,0)</f>
        <v>M</v>
      </c>
      <c r="K447" s="6">
        <f>_xlfn.XLOOKUP(D447,products!$A$1:$A$49,products!$D$1:$D$49,0)</f>
        <v>2.5</v>
      </c>
      <c r="L447" s="8">
        <f>_xlfn.XLOOKUP(D447,products!$A$1:$A$49,products!$E$1:$E$49,0)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_xlfn.XLOOKUP(C447,customers!$A$1:$A$1001,customers!$I$1:$I$1001,,0)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 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_xlfn.XLOOKUP(D448,products!$A$1:$A$49,products!$B$1:$B$49,0)</f>
        <v>Lib</v>
      </c>
      <c r="J448" t="str">
        <f>_xlfn.XLOOKUP(D448,products!$A$1:$A$49,products!$C$1:$C$49,0)</f>
        <v>M</v>
      </c>
      <c r="K448" s="6">
        <f>_xlfn.XLOOKUP(D448,products!$A$1:$A$49,products!$D$1:$D$49,0)</f>
        <v>0.5</v>
      </c>
      <c r="L448" s="8">
        <f>_xlfn.XLOOKUP(D448,products!$A$1:$A$49,products!$E$1:$E$49,0)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_xlfn.XLOOKUP(C448,customers!$A$1:$A$1001,customers!$I$1:$I$1001,,0)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 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_xlfn.XLOOKUP(D449,products!$A$1:$A$49,products!$B$1:$B$49,0)</f>
        <v>Rob</v>
      </c>
      <c r="J449" t="str">
        <f>_xlfn.XLOOKUP(D449,products!$A$1:$A$49,products!$C$1:$C$49,0)</f>
        <v>M</v>
      </c>
      <c r="K449" s="6">
        <f>_xlfn.XLOOKUP(D449,products!$A$1:$A$49,products!$D$1:$D$49,0)</f>
        <v>0.5</v>
      </c>
      <c r="L449" s="8">
        <f>_xlfn.XLOOKUP(D449,products!$A$1:$A$49,products!$E$1:$E$49,0)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_xlfn.XLOOKUP(C449,customers!$A$1:$A$1001,customers!$I$1:$I$1001,,0)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 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_xlfn.XLOOKUP(D450,products!$A$1:$A$49,products!$B$1:$B$49,0)</f>
        <v>Rob</v>
      </c>
      <c r="J450" t="str">
        <f>_xlfn.XLOOKUP(D450,products!$A$1:$A$49,products!$C$1:$C$49,0)</f>
        <v>L</v>
      </c>
      <c r="K450" s="6">
        <f>_xlfn.XLOOKUP(D450,products!$A$1:$A$49,products!$D$1:$D$49,0)</f>
        <v>0.5</v>
      </c>
      <c r="L450" s="8">
        <f>_xlfn.XLOOKUP(D450,products!$A$1:$A$49,products!$E$1:$E$49,0)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_xlfn.XLOOKUP(C450,customers!$A$1:$A$1001,customers!$I$1:$I$1001,,0)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 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_xlfn.XLOOKUP(D451,products!$A$1:$A$49,products!$B$1:$B$49,0)</f>
        <v>Rob</v>
      </c>
      <c r="J451" t="str">
        <f>_xlfn.XLOOKUP(D451,products!$A$1:$A$49,products!$C$1:$C$49,0)</f>
        <v>D</v>
      </c>
      <c r="K451" s="6">
        <f>_xlfn.XLOOKUP(D451,products!$A$1:$A$49,products!$D$1:$D$49,0)</f>
        <v>0.2</v>
      </c>
      <c r="L451" s="8">
        <f>_xlfn.XLOOKUP(D451,products!$A$1:$A$49,products!$E$1:$E$49,0)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 ")))</f>
        <v>Dark</v>
      </c>
      <c r="P451" t="str">
        <f>_xlfn.XLOOKUP(C451,customers!$A$1:$A$1001,customers!$I$1:$I$1001,,0)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 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_xlfn.XLOOKUP(D452,products!$A$1:$A$49,products!$B$1:$B$49,0)</f>
        <v>Lib</v>
      </c>
      <c r="J452" t="str">
        <f>_xlfn.XLOOKUP(D452,products!$A$1:$A$49,products!$C$1:$C$49,0)</f>
        <v>L</v>
      </c>
      <c r="K452" s="6">
        <f>_xlfn.XLOOKUP(D452,products!$A$1:$A$49,products!$D$1:$D$49,0)</f>
        <v>0.2</v>
      </c>
      <c r="L452" s="8">
        <f>_xlfn.XLOOKUP(D452,products!$A$1:$A$49,products!$E$1:$E$49,0)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_xlfn.XLOOKUP(C452,customers!$A$1:$A$1001,customers!$I$1:$I$1001,,0)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 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_xlfn.XLOOKUP(D453,products!$A$1:$A$49,products!$B$1:$B$49,0)</f>
        <v>Rob</v>
      </c>
      <c r="J453" t="str">
        <f>_xlfn.XLOOKUP(D453,products!$A$1:$A$49,products!$C$1:$C$49,0)</f>
        <v>D</v>
      </c>
      <c r="K453" s="6">
        <f>_xlfn.XLOOKUP(D453,products!$A$1:$A$49,products!$D$1:$D$49,0)</f>
        <v>2.5</v>
      </c>
      <c r="L453" s="8">
        <f>_xlfn.XLOOKUP(D453,products!$A$1:$A$49,products!$E$1:$E$49,0)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_xlfn.XLOOKUP(C453,customers!$A$1:$A$1001,customers!$I$1:$I$1001,,0)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 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_xlfn.XLOOKUP(D454,products!$A$1:$A$49,products!$B$1:$B$49,0)</f>
        <v>Ara</v>
      </c>
      <c r="J454" t="str">
        <f>_xlfn.XLOOKUP(D454,products!$A$1:$A$49,products!$C$1:$C$49,0)</f>
        <v>L</v>
      </c>
      <c r="K454" s="6">
        <f>_xlfn.XLOOKUP(D454,products!$A$1:$A$49,products!$D$1:$D$49,0)</f>
        <v>0.2</v>
      </c>
      <c r="L454" s="8">
        <f>_xlfn.XLOOKUP(D454,products!$A$1:$A$49,products!$E$1:$E$49,0)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_xlfn.XLOOKUP(C454,customers!$A$1:$A$1001,customers!$I$1:$I$1001,,0)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 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_xlfn.XLOOKUP(D455,products!$A$1:$A$49,products!$B$1:$B$49,0)</f>
        <v>Lib</v>
      </c>
      <c r="J455" t="str">
        <f>_xlfn.XLOOKUP(D455,products!$A$1:$A$49,products!$C$1:$C$49,0)</f>
        <v>L</v>
      </c>
      <c r="K455" s="6">
        <f>_xlfn.XLOOKUP(D455,products!$A$1:$A$49,products!$D$1:$D$49,0)</f>
        <v>0.5</v>
      </c>
      <c r="L455" s="8">
        <f>_xlfn.XLOOKUP(D455,products!$A$1:$A$49,products!$E$1:$E$49,0)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_xlfn.XLOOKUP(C455,customers!$A$1:$A$1001,customers!$I$1:$I$1001,,0)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 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_xlfn.XLOOKUP(D456,products!$A$1:$A$49,products!$B$1:$B$49,0)</f>
        <v>Rob</v>
      </c>
      <c r="J456" t="str">
        <f>_xlfn.XLOOKUP(D456,products!$A$1:$A$49,products!$C$1:$C$49,0)</f>
        <v>D</v>
      </c>
      <c r="K456" s="6">
        <f>_xlfn.XLOOKUP(D456,products!$A$1:$A$49,products!$D$1:$D$49,0)</f>
        <v>2.5</v>
      </c>
      <c r="L456" s="8">
        <f>_xlfn.XLOOKUP(D456,products!$A$1:$A$49,products!$E$1:$E$49,0)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_xlfn.XLOOKUP(C456,customers!$A$1:$A$1001,customers!$I$1:$I$1001,,0)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 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_xlfn.XLOOKUP(D457,products!$A$1:$A$49,products!$B$1:$B$49,0)</f>
        <v>Lib</v>
      </c>
      <c r="J457" t="str">
        <f>_xlfn.XLOOKUP(D457,products!$A$1:$A$49,products!$C$1:$C$49,0)</f>
        <v>L</v>
      </c>
      <c r="K457" s="6">
        <f>_xlfn.XLOOKUP(D457,products!$A$1:$A$49,products!$D$1:$D$49,0)</f>
        <v>0.2</v>
      </c>
      <c r="L457" s="8">
        <f>_xlfn.XLOOKUP(D457,products!$A$1:$A$49,products!$E$1:$E$49,0)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_xlfn.XLOOKUP(C457,customers!$A$1:$A$1001,customers!$I$1:$I$1001,,0)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 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_xlfn.XLOOKUP(D458,products!$A$1:$A$49,products!$B$1:$B$49,0)</f>
        <v>Rob</v>
      </c>
      <c r="J458" t="str">
        <f>_xlfn.XLOOKUP(D458,products!$A$1:$A$49,products!$C$1:$C$49,0)</f>
        <v>D</v>
      </c>
      <c r="K458" s="6">
        <f>_xlfn.XLOOKUP(D458,products!$A$1:$A$49,products!$D$1:$D$49,0)</f>
        <v>2.5</v>
      </c>
      <c r="L458" s="8">
        <f>_xlfn.XLOOKUP(D458,products!$A$1:$A$49,products!$E$1:$E$49,0)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_xlfn.XLOOKUP(C458,customers!$A$1:$A$1001,customers!$I$1:$I$1001,,0)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 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_xlfn.XLOOKUP(D459,products!$A$1:$A$49,products!$B$1:$B$49,0)</f>
        <v>Lib</v>
      </c>
      <c r="J459" t="str">
        <f>_xlfn.XLOOKUP(D459,products!$A$1:$A$49,products!$C$1:$C$49,0)</f>
        <v>L</v>
      </c>
      <c r="K459" s="6">
        <f>_xlfn.XLOOKUP(D459,products!$A$1:$A$49,products!$D$1:$D$49,0)</f>
        <v>0.5</v>
      </c>
      <c r="L459" s="8">
        <f>_xlfn.XLOOKUP(D459,products!$A$1:$A$49,products!$E$1:$E$49,0)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_xlfn.XLOOKUP(C459,customers!$A$1:$A$1001,customers!$I$1:$I$1001,,0)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 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_xlfn.XLOOKUP(D460,products!$A$1:$A$49,products!$B$1:$B$49,0)</f>
        <v>Ara</v>
      </c>
      <c r="J460" t="str">
        <f>_xlfn.XLOOKUP(D460,products!$A$1:$A$49,products!$C$1:$C$49,0)</f>
        <v>M</v>
      </c>
      <c r="K460" s="6">
        <f>_xlfn.XLOOKUP(D460,products!$A$1:$A$49,products!$D$1:$D$49,0)</f>
        <v>1</v>
      </c>
      <c r="L460" s="8">
        <f>_xlfn.XLOOKUP(D460,products!$A$1:$A$49,products!$E$1:$E$49,0)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_xlfn.XLOOKUP(C460,customers!$A$1:$A$1001,customers!$I$1:$I$1001,,0)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 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_xlfn.XLOOKUP(D461,products!$A$1:$A$49,products!$B$1:$B$49,0)</f>
        <v>Lib</v>
      </c>
      <c r="J461" t="str">
        <f>_xlfn.XLOOKUP(D461,products!$A$1:$A$49,products!$C$1:$C$49,0)</f>
        <v>L</v>
      </c>
      <c r="K461" s="6">
        <f>_xlfn.XLOOKUP(D461,products!$A$1:$A$49,products!$D$1:$D$49,0)</f>
        <v>0.2</v>
      </c>
      <c r="L461" s="8">
        <f>_xlfn.XLOOKUP(D461,products!$A$1:$A$49,products!$E$1:$E$49,0)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_xlfn.XLOOKUP(C461,customers!$A$1:$A$1001,customers!$I$1:$I$1001,,0)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 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_xlfn.XLOOKUP(D462,products!$A$1:$A$49,products!$B$1:$B$49,0)</f>
        <v>Rob</v>
      </c>
      <c r="J462" t="str">
        <f>_xlfn.XLOOKUP(D462,products!$A$1:$A$49,products!$C$1:$C$49,0)</f>
        <v>D</v>
      </c>
      <c r="K462" s="6">
        <f>_xlfn.XLOOKUP(D462,products!$A$1:$A$49,products!$D$1:$D$49,0)</f>
        <v>0.5</v>
      </c>
      <c r="L462" s="8">
        <f>_xlfn.XLOOKUP(D462,products!$A$1:$A$49,products!$E$1:$E$49,0)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_xlfn.XLOOKUP(C462,customers!$A$1:$A$1001,customers!$I$1:$I$1001,,0)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 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_xlfn.XLOOKUP(D463,products!$A$1:$A$49,products!$B$1:$B$49,0)</f>
        <v>Rob</v>
      </c>
      <c r="J463" t="str">
        <f>_xlfn.XLOOKUP(D463,products!$A$1:$A$49,products!$C$1:$C$49,0)</f>
        <v>D</v>
      </c>
      <c r="K463" s="6">
        <f>_xlfn.XLOOKUP(D463,products!$A$1:$A$49,products!$D$1:$D$49,0)</f>
        <v>0.2</v>
      </c>
      <c r="L463" s="8">
        <f>_xlfn.XLOOKUP(D463,products!$A$1:$A$49,products!$E$1:$E$49,0)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_xlfn.XLOOKUP(C463,customers!$A$1:$A$1001,customers!$I$1:$I$1001,,0)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 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_xlfn.XLOOKUP(D464,products!$A$1:$A$49,products!$B$1:$B$49,0)</f>
        <v>Ara</v>
      </c>
      <c r="J464" t="str">
        <f>_xlfn.XLOOKUP(D464,products!$A$1:$A$49,products!$C$1:$C$49,0)</f>
        <v>D</v>
      </c>
      <c r="K464" s="6">
        <f>_xlfn.XLOOKUP(D464,products!$A$1:$A$49,products!$D$1:$D$49,0)</f>
        <v>1</v>
      </c>
      <c r="L464" s="8">
        <f>_xlfn.XLOOKUP(D464,products!$A$1:$A$49,products!$E$1:$E$49,0)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_xlfn.XLOOKUP(C464,customers!$A$1:$A$1001,customers!$I$1:$I$1001,,0)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 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_xlfn.XLOOKUP(D465,products!$A$1:$A$49,products!$B$1:$B$49,0)</f>
        <v>Exc</v>
      </c>
      <c r="J465" t="str">
        <f>_xlfn.XLOOKUP(D465,products!$A$1:$A$49,products!$C$1:$C$49,0)</f>
        <v>M</v>
      </c>
      <c r="K465" s="6">
        <f>_xlfn.XLOOKUP(D465,products!$A$1:$A$49,products!$D$1:$D$49,0)</f>
        <v>1</v>
      </c>
      <c r="L465" s="8">
        <f>_xlfn.XLOOKUP(D465,products!$A$1:$A$49,products!$E$1:$E$49,0)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_xlfn.XLOOKUP(C465,customers!$A$1:$A$1001,customers!$I$1:$I$1001,,0)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 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_xlfn.XLOOKUP(D466,products!$A$1:$A$49,products!$B$1:$B$49,0)</f>
        <v>Lib</v>
      </c>
      <c r="J466" t="str">
        <f>_xlfn.XLOOKUP(D466,products!$A$1:$A$49,products!$C$1:$C$49,0)</f>
        <v>D</v>
      </c>
      <c r="K466" s="6">
        <f>_xlfn.XLOOKUP(D466,products!$A$1:$A$49,products!$D$1:$D$49,0)</f>
        <v>2.5</v>
      </c>
      <c r="L466" s="8">
        <f>_xlfn.XLOOKUP(D466,products!$A$1:$A$49,products!$E$1:$E$49,0)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_xlfn.XLOOKUP(C466,customers!$A$1:$A$1001,customers!$I$1:$I$1001,,0)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 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_xlfn.XLOOKUP(D467,products!$A$1:$A$49,products!$B$1:$B$49,0)</f>
        <v>Rob</v>
      </c>
      <c r="J467" t="str">
        <f>_xlfn.XLOOKUP(D467,products!$A$1:$A$49,products!$C$1:$C$49,0)</f>
        <v>D</v>
      </c>
      <c r="K467" s="6">
        <f>_xlfn.XLOOKUP(D467,products!$A$1:$A$49,products!$D$1:$D$49,0)</f>
        <v>2.5</v>
      </c>
      <c r="L467" s="8">
        <f>_xlfn.XLOOKUP(D467,products!$A$1:$A$49,products!$E$1:$E$49,0)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_xlfn.XLOOKUP(C467,customers!$A$1:$A$1001,customers!$I$1:$I$1001,,0)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 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_xlfn.XLOOKUP(D468,products!$A$1:$A$49,products!$B$1:$B$49,0)</f>
        <v>Ara</v>
      </c>
      <c r="J468" t="str">
        <f>_xlfn.XLOOKUP(D468,products!$A$1:$A$49,products!$C$1:$C$49,0)</f>
        <v>D</v>
      </c>
      <c r="K468" s="6">
        <f>_xlfn.XLOOKUP(D468,products!$A$1:$A$49,products!$D$1:$D$49,0)</f>
        <v>0.2</v>
      </c>
      <c r="L468" s="8">
        <f>_xlfn.XLOOKUP(D468,products!$A$1:$A$49,products!$E$1:$E$49,0)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_xlfn.XLOOKUP(C468,customers!$A$1:$A$1001,customers!$I$1:$I$1001,,0)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 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_xlfn.XLOOKUP(D469,products!$A$1:$A$49,products!$B$1:$B$49,0)</f>
        <v>Ara</v>
      </c>
      <c r="J469" t="str">
        <f>_xlfn.XLOOKUP(D469,products!$A$1:$A$49,products!$C$1:$C$49,0)</f>
        <v>D</v>
      </c>
      <c r="K469" s="6">
        <f>_xlfn.XLOOKUP(D469,products!$A$1:$A$49,products!$D$1:$D$49,0)</f>
        <v>0.5</v>
      </c>
      <c r="L469" s="8">
        <f>_xlfn.XLOOKUP(D469,products!$A$1:$A$49,products!$E$1:$E$49,0)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_xlfn.XLOOKUP(C469,customers!$A$1:$A$1001,customers!$I$1:$I$1001,,0)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 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_xlfn.XLOOKUP(D470,products!$A$1:$A$49,products!$B$1:$B$49,0)</f>
        <v>Exc</v>
      </c>
      <c r="J470" t="str">
        <f>_xlfn.XLOOKUP(D470,products!$A$1:$A$49,products!$C$1:$C$49,0)</f>
        <v>M</v>
      </c>
      <c r="K470" s="6">
        <f>_xlfn.XLOOKUP(D470,products!$A$1:$A$49,products!$D$1:$D$49,0)</f>
        <v>1</v>
      </c>
      <c r="L470" s="8">
        <f>_xlfn.XLOOKUP(D470,products!$A$1:$A$49,products!$E$1:$E$49,0)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_xlfn.XLOOKUP(C470,customers!$A$1:$A$1001,customers!$I$1:$I$1001,,0)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 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_xlfn.XLOOKUP(D471,products!$A$1:$A$49,products!$B$1:$B$49,0)</f>
        <v>Exc</v>
      </c>
      <c r="J471" t="str">
        <f>_xlfn.XLOOKUP(D471,products!$A$1:$A$49,products!$C$1:$C$49,0)</f>
        <v>L</v>
      </c>
      <c r="K471" s="6">
        <f>_xlfn.XLOOKUP(D471,products!$A$1:$A$49,products!$D$1:$D$49,0)</f>
        <v>0.2</v>
      </c>
      <c r="L471" s="8">
        <f>_xlfn.XLOOKUP(D471,products!$A$1:$A$49,products!$E$1:$E$49,0)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_xlfn.XLOOKUP(C471,customers!$A$1:$A$1001,customers!$I$1:$I$1001,,0)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 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_xlfn.XLOOKUP(D472,products!$A$1:$A$49,products!$B$1:$B$49,0)</f>
        <v>Ara</v>
      </c>
      <c r="J472" t="str">
        <f>_xlfn.XLOOKUP(D472,products!$A$1:$A$49,products!$C$1:$C$49,0)</f>
        <v>M</v>
      </c>
      <c r="K472" s="6">
        <f>_xlfn.XLOOKUP(D472,products!$A$1:$A$49,products!$D$1:$D$49,0)</f>
        <v>0.5</v>
      </c>
      <c r="L472" s="8">
        <f>_xlfn.XLOOKUP(D472,products!$A$1:$A$49,products!$E$1:$E$49,0)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_xlfn.XLOOKUP(C472,customers!$A$1:$A$1001,customers!$I$1:$I$1001,,0)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 ",_xlfn.XLOOKUP(C473,customers!$A$1:$A$1001,customers!$C$1:$C$1001,,0))</f>
        <v xml:space="preserve"> </v>
      </c>
      <c r="H473" s="2" t="str">
        <f>_xlfn.XLOOKUP(C473,customers!$A$1:$A$1001,customers!$G$1:$G$1001,,0)</f>
        <v>United States</v>
      </c>
      <c r="I473" t="str">
        <f>_xlfn.XLOOKUP(D473,products!$A$1:$A$49,products!$B$1:$B$49,0)</f>
        <v>Lib</v>
      </c>
      <c r="J473" t="str">
        <f>_xlfn.XLOOKUP(D473,products!$A$1:$A$49,products!$C$1:$C$49,0)</f>
        <v>M</v>
      </c>
      <c r="K473" s="6">
        <f>_xlfn.XLOOKUP(D473,products!$A$1:$A$49,products!$D$1:$D$49,0)</f>
        <v>2.5</v>
      </c>
      <c r="L473" s="8">
        <f>_xlfn.XLOOKUP(D473,products!$A$1:$A$49,products!$E$1:$E$49,0)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_xlfn.XLOOKUP(C473,customers!$A$1:$A$1001,customers!$I$1:$I$1001,,0)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 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_xlfn.XLOOKUP(D474,products!$A$1:$A$49,products!$B$1:$B$49,0)</f>
        <v>Ara</v>
      </c>
      <c r="J474" t="str">
        <f>_xlfn.XLOOKUP(D474,products!$A$1:$A$49,products!$C$1:$C$49,0)</f>
        <v>D</v>
      </c>
      <c r="K474" s="6">
        <f>_xlfn.XLOOKUP(D474,products!$A$1:$A$49,products!$D$1:$D$49,0)</f>
        <v>0.2</v>
      </c>
      <c r="L474" s="8">
        <f>_xlfn.XLOOKUP(D474,products!$A$1:$A$49,products!$E$1:$E$49,0)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_xlfn.XLOOKUP(C474,customers!$A$1:$A$1001,customers!$I$1:$I$1001,,0)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 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_xlfn.XLOOKUP(D475,products!$A$1:$A$49,products!$B$1:$B$49,0)</f>
        <v>Ara</v>
      </c>
      <c r="J475" t="str">
        <f>_xlfn.XLOOKUP(D475,products!$A$1:$A$49,products!$C$1:$C$49,0)</f>
        <v>L</v>
      </c>
      <c r="K475" s="6">
        <f>_xlfn.XLOOKUP(D475,products!$A$1:$A$49,products!$D$1:$D$49,0)</f>
        <v>1</v>
      </c>
      <c r="L475" s="8">
        <f>_xlfn.XLOOKUP(D475,products!$A$1:$A$49,products!$E$1:$E$49,0)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_xlfn.XLOOKUP(C475,customers!$A$1:$A$1001,customers!$I$1:$I$1001,,0)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 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_xlfn.XLOOKUP(D476,products!$A$1:$A$49,products!$B$1:$B$49,0)</f>
        <v>Exc</v>
      </c>
      <c r="J476" t="str">
        <f>_xlfn.XLOOKUP(D476,products!$A$1:$A$49,products!$C$1:$C$49,0)</f>
        <v>M</v>
      </c>
      <c r="K476" s="6">
        <f>_xlfn.XLOOKUP(D476,products!$A$1:$A$49,products!$D$1:$D$49,0)</f>
        <v>2.5</v>
      </c>
      <c r="L476" s="8">
        <f>_xlfn.XLOOKUP(D476,products!$A$1:$A$49,products!$E$1:$E$49,0)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_xlfn.XLOOKUP(C476,customers!$A$1:$A$1001,customers!$I$1:$I$1001,,0)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 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_xlfn.XLOOKUP(D477,products!$A$1:$A$49,products!$B$1:$B$49,0)</f>
        <v>Lib</v>
      </c>
      <c r="J477" t="str">
        <f>_xlfn.XLOOKUP(D477,products!$A$1:$A$49,products!$C$1:$C$49,0)</f>
        <v>M</v>
      </c>
      <c r="K477" s="6">
        <f>_xlfn.XLOOKUP(D477,products!$A$1:$A$49,products!$D$1:$D$49,0)</f>
        <v>0.2</v>
      </c>
      <c r="L477" s="8">
        <f>_xlfn.XLOOKUP(D477,products!$A$1:$A$49,products!$E$1:$E$49,0)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_xlfn.XLOOKUP(C477,customers!$A$1:$A$1001,customers!$I$1:$I$1001,,0)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 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_xlfn.XLOOKUP(D478,products!$A$1:$A$49,products!$B$1:$B$49,0)</f>
        <v>Exc</v>
      </c>
      <c r="J478" t="str">
        <f>_xlfn.XLOOKUP(D478,products!$A$1:$A$49,products!$C$1:$C$49,0)</f>
        <v>L</v>
      </c>
      <c r="K478" s="6">
        <f>_xlfn.XLOOKUP(D478,products!$A$1:$A$49,products!$D$1:$D$49,0)</f>
        <v>0.2</v>
      </c>
      <c r="L478" s="8">
        <f>_xlfn.XLOOKUP(D478,products!$A$1:$A$49,products!$E$1:$E$49,0)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_xlfn.XLOOKUP(C478,customers!$A$1:$A$1001,customers!$I$1:$I$1001,,0)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 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_xlfn.XLOOKUP(D479,products!$A$1:$A$49,products!$B$1:$B$49,0)</f>
        <v>Lib</v>
      </c>
      <c r="J479" t="str">
        <f>_xlfn.XLOOKUP(D479,products!$A$1:$A$49,products!$C$1:$C$49,0)</f>
        <v>M</v>
      </c>
      <c r="K479" s="6">
        <f>_xlfn.XLOOKUP(D479,products!$A$1:$A$49,products!$D$1:$D$49,0)</f>
        <v>0.2</v>
      </c>
      <c r="L479" s="8">
        <f>_xlfn.XLOOKUP(D479,products!$A$1:$A$49,products!$E$1:$E$49,0)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_xlfn.XLOOKUP(C479,customers!$A$1:$A$1001,customers!$I$1:$I$1001,,0)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 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_xlfn.XLOOKUP(D480,products!$A$1:$A$49,products!$B$1:$B$49,0)</f>
        <v>Rob</v>
      </c>
      <c r="J480" t="str">
        <f>_xlfn.XLOOKUP(D480,products!$A$1:$A$49,products!$C$1:$C$49,0)</f>
        <v>D</v>
      </c>
      <c r="K480" s="6">
        <f>_xlfn.XLOOKUP(D480,products!$A$1:$A$49,products!$D$1:$D$49,0)</f>
        <v>1</v>
      </c>
      <c r="L480" s="8">
        <f>_xlfn.XLOOKUP(D480,products!$A$1:$A$49,products!$E$1:$E$49,0)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_xlfn.XLOOKUP(C480,customers!$A$1:$A$1001,customers!$I$1:$I$1001,,0)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 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_xlfn.XLOOKUP(D481,products!$A$1:$A$49,products!$B$1:$B$49,0)</f>
        <v>Exc</v>
      </c>
      <c r="J481" t="str">
        <f>_xlfn.XLOOKUP(D481,products!$A$1:$A$49,products!$C$1:$C$49,0)</f>
        <v>M</v>
      </c>
      <c r="K481" s="6">
        <f>_xlfn.XLOOKUP(D481,products!$A$1:$A$49,products!$D$1:$D$49,0)</f>
        <v>2.5</v>
      </c>
      <c r="L481" s="8">
        <f>_xlfn.XLOOKUP(D481,products!$A$1:$A$49,products!$E$1:$E$49,0)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_xlfn.XLOOKUP(C481,customers!$A$1:$A$1001,customers!$I$1:$I$1001,,0)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 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_xlfn.XLOOKUP(D482,products!$A$1:$A$49,products!$B$1:$B$49,0)</f>
        <v>Exc</v>
      </c>
      <c r="J482" t="str">
        <f>_xlfn.XLOOKUP(D482,products!$A$1:$A$49,products!$C$1:$C$49,0)</f>
        <v>M</v>
      </c>
      <c r="K482" s="6">
        <f>_xlfn.XLOOKUP(D482,products!$A$1:$A$49,products!$D$1:$D$49,0)</f>
        <v>0.2</v>
      </c>
      <c r="L482" s="8">
        <f>_xlfn.XLOOKUP(D482,products!$A$1:$A$49,products!$E$1:$E$49,0)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_xlfn.XLOOKUP(C482,customers!$A$1:$A$1001,customers!$I$1:$I$1001,,0)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 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_xlfn.XLOOKUP(D483,products!$A$1:$A$49,products!$B$1:$B$49,0)</f>
        <v>Rob</v>
      </c>
      <c r="J483" t="str">
        <f>_xlfn.XLOOKUP(D483,products!$A$1:$A$49,products!$C$1:$C$49,0)</f>
        <v>L</v>
      </c>
      <c r="K483" s="6">
        <f>_xlfn.XLOOKUP(D483,products!$A$1:$A$49,products!$D$1:$D$49,0)</f>
        <v>1</v>
      </c>
      <c r="L483" s="8">
        <f>_xlfn.XLOOKUP(D483,products!$A$1:$A$49,products!$E$1:$E$49,0)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_xlfn.XLOOKUP(C483,customers!$A$1:$A$1001,customers!$I$1:$I$1001,,0)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 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_xlfn.XLOOKUP(D484,products!$A$1:$A$49,products!$B$1:$B$49,0)</f>
        <v>Exc</v>
      </c>
      <c r="J484" t="str">
        <f>_xlfn.XLOOKUP(D484,products!$A$1:$A$49,products!$C$1:$C$49,0)</f>
        <v>D</v>
      </c>
      <c r="K484" s="6">
        <f>_xlfn.XLOOKUP(D484,products!$A$1:$A$49,products!$D$1:$D$49,0)</f>
        <v>2.5</v>
      </c>
      <c r="L484" s="8">
        <f>_xlfn.XLOOKUP(D484,products!$A$1:$A$49,products!$E$1:$E$49,0)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_xlfn.XLOOKUP(C484,customers!$A$1:$A$1001,customers!$I$1:$I$1001,,0)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 ",_xlfn.XLOOKUP(C485,customers!$A$1:$A$1001,customers!$C$1:$C$1001,,0))</f>
        <v xml:space="preserve"> </v>
      </c>
      <c r="H485" s="2" t="str">
        <f>_xlfn.XLOOKUP(C485,customers!$A$1:$A$1001,customers!$G$1:$G$1001,,0)</f>
        <v>United States</v>
      </c>
      <c r="I485" t="str">
        <f>_xlfn.XLOOKUP(D485,products!$A$1:$A$49,products!$B$1:$B$49,0)</f>
        <v>Lib</v>
      </c>
      <c r="J485" t="str">
        <f>_xlfn.XLOOKUP(D485,products!$A$1:$A$49,products!$C$1:$C$49,0)</f>
        <v>D</v>
      </c>
      <c r="K485" s="6">
        <f>_xlfn.XLOOKUP(D485,products!$A$1:$A$49,products!$D$1:$D$49,0)</f>
        <v>2.5</v>
      </c>
      <c r="L485" s="8">
        <f>_xlfn.XLOOKUP(D485,products!$A$1:$A$49,products!$E$1:$E$49,0)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_xlfn.XLOOKUP(C485,customers!$A$1:$A$1001,customers!$I$1:$I$1001,,0)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 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_xlfn.XLOOKUP(D486,products!$A$1:$A$49,products!$B$1:$B$49,0)</f>
        <v>Lib</v>
      </c>
      <c r="J486" t="str">
        <f>_xlfn.XLOOKUP(D486,products!$A$1:$A$49,products!$C$1:$C$49,0)</f>
        <v>L</v>
      </c>
      <c r="K486" s="6">
        <f>_xlfn.XLOOKUP(D486,products!$A$1:$A$49,products!$D$1:$D$49,0)</f>
        <v>0.5</v>
      </c>
      <c r="L486" s="8">
        <f>_xlfn.XLOOKUP(D486,products!$A$1:$A$49,products!$E$1:$E$49,0)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_xlfn.XLOOKUP(C486,customers!$A$1:$A$1001,customers!$I$1:$I$1001,,0)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 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_xlfn.XLOOKUP(D487,products!$A$1:$A$49,products!$B$1:$B$49,0)</f>
        <v>Rob</v>
      </c>
      <c r="J487" t="str">
        <f>_xlfn.XLOOKUP(D487,products!$A$1:$A$49,products!$C$1:$C$49,0)</f>
        <v>L</v>
      </c>
      <c r="K487" s="6">
        <f>_xlfn.XLOOKUP(D487,products!$A$1:$A$49,products!$D$1:$D$49,0)</f>
        <v>0.2</v>
      </c>
      <c r="L487" s="8">
        <f>_xlfn.XLOOKUP(D487,products!$A$1:$A$49,products!$E$1:$E$49,0)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_xlfn.XLOOKUP(C487,customers!$A$1:$A$1001,customers!$I$1:$I$1001,,0)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 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_xlfn.XLOOKUP(D488,products!$A$1:$A$49,products!$B$1:$B$49,0)</f>
        <v>Lib</v>
      </c>
      <c r="J488" t="str">
        <f>_xlfn.XLOOKUP(D488,products!$A$1:$A$49,products!$C$1:$C$49,0)</f>
        <v>M</v>
      </c>
      <c r="K488" s="6">
        <f>_xlfn.XLOOKUP(D488,products!$A$1:$A$49,products!$D$1:$D$49,0)</f>
        <v>0.5</v>
      </c>
      <c r="L488" s="8">
        <f>_xlfn.XLOOKUP(D488,products!$A$1:$A$49,products!$E$1:$E$49,0)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_xlfn.XLOOKUP(C488,customers!$A$1:$A$1001,customers!$I$1:$I$1001,,0)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 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_xlfn.XLOOKUP(D489,products!$A$1:$A$49,products!$B$1:$B$49,0)</f>
        <v>Exc</v>
      </c>
      <c r="J489" t="str">
        <f>_xlfn.XLOOKUP(D489,products!$A$1:$A$49,products!$C$1:$C$49,0)</f>
        <v>D</v>
      </c>
      <c r="K489" s="6">
        <f>_xlfn.XLOOKUP(D489,products!$A$1:$A$49,products!$D$1:$D$49,0)</f>
        <v>1</v>
      </c>
      <c r="L489" s="8">
        <f>_xlfn.XLOOKUP(D489,products!$A$1:$A$49,products!$E$1:$E$49,0)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_xlfn.XLOOKUP(C489,customers!$A$1:$A$1001,customers!$I$1:$I$1001,,0)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 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_xlfn.XLOOKUP(D490,products!$A$1:$A$49,products!$B$1:$B$49,0)</f>
        <v>Rob</v>
      </c>
      <c r="J490" t="str">
        <f>_xlfn.XLOOKUP(D490,products!$A$1:$A$49,products!$C$1:$C$49,0)</f>
        <v>M</v>
      </c>
      <c r="K490" s="6">
        <f>_xlfn.XLOOKUP(D490,products!$A$1:$A$49,products!$D$1:$D$49,0)</f>
        <v>0.2</v>
      </c>
      <c r="L490" s="8">
        <f>_xlfn.XLOOKUP(D490,products!$A$1:$A$49,products!$E$1:$E$49,0)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_xlfn.XLOOKUP(C490,customers!$A$1:$A$1001,customers!$I$1:$I$1001,,0)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 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_xlfn.XLOOKUP(D491,products!$A$1:$A$49,products!$B$1:$B$49,0)</f>
        <v>Lib</v>
      </c>
      <c r="J491" t="str">
        <f>_xlfn.XLOOKUP(D491,products!$A$1:$A$49,products!$C$1:$C$49,0)</f>
        <v>L</v>
      </c>
      <c r="K491" s="6">
        <f>_xlfn.XLOOKUP(D491,products!$A$1:$A$49,products!$D$1:$D$49,0)</f>
        <v>1</v>
      </c>
      <c r="L491" s="8">
        <f>_xlfn.XLOOKUP(D491,products!$A$1:$A$49,products!$E$1:$E$49,0)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_xlfn.XLOOKUP(C491,customers!$A$1:$A$1001,customers!$I$1:$I$1001,,0)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 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_xlfn.XLOOKUP(D492,products!$A$1:$A$49,products!$B$1:$B$49,0)</f>
        <v>Lib</v>
      </c>
      <c r="J492" t="str">
        <f>_xlfn.XLOOKUP(D492,products!$A$1:$A$49,products!$C$1:$C$49,0)</f>
        <v>D</v>
      </c>
      <c r="K492" s="6">
        <f>_xlfn.XLOOKUP(D492,products!$A$1:$A$49,products!$D$1:$D$49,0)</f>
        <v>0.5</v>
      </c>
      <c r="L492" s="8">
        <f>_xlfn.XLOOKUP(D492,products!$A$1:$A$49,products!$E$1:$E$49,0)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_xlfn.XLOOKUP(C492,customers!$A$1:$A$1001,customers!$I$1:$I$1001,,0)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 ",_xlfn.XLOOKUP(C493,customers!$A$1:$A$1001,customers!$C$1:$C$1001,,0))</f>
        <v xml:space="preserve"> </v>
      </c>
      <c r="H493" s="2" t="str">
        <f>_xlfn.XLOOKUP(C493,customers!$A$1:$A$1001,customers!$G$1:$G$1001,,0)</f>
        <v>United States</v>
      </c>
      <c r="I493" t="str">
        <f>_xlfn.XLOOKUP(D493,products!$A$1:$A$49,products!$B$1:$B$49,0)</f>
        <v>Lib</v>
      </c>
      <c r="J493" t="str">
        <f>_xlfn.XLOOKUP(D493,products!$A$1:$A$49,products!$C$1:$C$49,0)</f>
        <v>D</v>
      </c>
      <c r="K493" s="6">
        <f>_xlfn.XLOOKUP(D493,products!$A$1:$A$49,products!$D$1:$D$49,0)</f>
        <v>0.2</v>
      </c>
      <c r="L493" s="8">
        <f>_xlfn.XLOOKUP(D493,products!$A$1:$A$49,products!$E$1:$E$49,0)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_xlfn.XLOOKUP(C493,customers!$A$1:$A$1001,customers!$I$1:$I$1001,,0)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 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_xlfn.XLOOKUP(D494,products!$A$1:$A$49,products!$B$1:$B$49,0)</f>
        <v>Exc</v>
      </c>
      <c r="J494" t="str">
        <f>_xlfn.XLOOKUP(D494,products!$A$1:$A$49,products!$C$1:$C$49,0)</f>
        <v>M</v>
      </c>
      <c r="K494" s="6">
        <f>_xlfn.XLOOKUP(D494,products!$A$1:$A$49,products!$D$1:$D$49,0)</f>
        <v>0.2</v>
      </c>
      <c r="L494" s="8">
        <f>_xlfn.XLOOKUP(D494,products!$A$1:$A$49,products!$E$1:$E$49,0)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_xlfn.XLOOKUP(C494,customers!$A$1:$A$1001,customers!$I$1:$I$1001,,0)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 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_xlfn.XLOOKUP(D495,products!$A$1:$A$49,products!$B$1:$B$49,0)</f>
        <v>Rob</v>
      </c>
      <c r="J495" t="str">
        <f>_xlfn.XLOOKUP(D495,products!$A$1:$A$49,products!$C$1:$C$49,0)</f>
        <v>M</v>
      </c>
      <c r="K495" s="6">
        <f>_xlfn.XLOOKUP(D495,products!$A$1:$A$49,products!$D$1:$D$49,0)</f>
        <v>0.5</v>
      </c>
      <c r="L495" s="8">
        <f>_xlfn.XLOOKUP(D495,products!$A$1:$A$49,products!$E$1:$E$49,0)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_xlfn.XLOOKUP(C495,customers!$A$1:$A$1001,customers!$I$1:$I$1001,,0)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 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_xlfn.XLOOKUP(D496,products!$A$1:$A$49,products!$B$1:$B$49,0)</f>
        <v>Lib</v>
      </c>
      <c r="J496" t="str">
        <f>_xlfn.XLOOKUP(D496,products!$A$1:$A$49,products!$C$1:$C$49,0)</f>
        <v>L</v>
      </c>
      <c r="K496" s="6">
        <f>_xlfn.XLOOKUP(D496,products!$A$1:$A$49,products!$D$1:$D$49,0)</f>
        <v>1</v>
      </c>
      <c r="L496" s="8">
        <f>_xlfn.XLOOKUP(D496,products!$A$1:$A$49,products!$E$1:$E$49,0)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_xlfn.XLOOKUP(C496,customers!$A$1:$A$1001,customers!$I$1:$I$1001,,0)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 ",_xlfn.XLOOKUP(C497,customers!$A$1:$A$1001,customers!$C$1:$C$1001,,0))</f>
        <v xml:space="preserve"> </v>
      </c>
      <c r="H497" s="2" t="str">
        <f>_xlfn.XLOOKUP(C497,customers!$A$1:$A$1001,customers!$G$1:$G$1001,,0)</f>
        <v>United States</v>
      </c>
      <c r="I497" t="str">
        <f>_xlfn.XLOOKUP(D497,products!$A$1:$A$49,products!$B$1:$B$49,0)</f>
        <v>Lib</v>
      </c>
      <c r="J497" t="str">
        <f>_xlfn.XLOOKUP(D497,products!$A$1:$A$49,products!$C$1:$C$49,0)</f>
        <v>L</v>
      </c>
      <c r="K497" s="6">
        <f>_xlfn.XLOOKUP(D497,products!$A$1:$A$49,products!$D$1:$D$49,0)</f>
        <v>1</v>
      </c>
      <c r="L497" s="8">
        <f>_xlfn.XLOOKUP(D497,products!$A$1:$A$49,products!$E$1:$E$49,0)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_xlfn.XLOOKUP(C497,customers!$A$1:$A$1001,customers!$I$1:$I$1001,,0)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 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_xlfn.XLOOKUP(D498,products!$A$1:$A$49,products!$B$1:$B$49,0)</f>
        <v>Exc</v>
      </c>
      <c r="J498" t="str">
        <f>_xlfn.XLOOKUP(D498,products!$A$1:$A$49,products!$C$1:$C$49,0)</f>
        <v>D</v>
      </c>
      <c r="K498" s="6">
        <f>_xlfn.XLOOKUP(D498,products!$A$1:$A$49,products!$D$1:$D$49,0)</f>
        <v>0.2</v>
      </c>
      <c r="L498" s="8">
        <f>_xlfn.XLOOKUP(D498,products!$A$1:$A$49,products!$E$1:$E$49,0)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_xlfn.XLOOKUP(C498,customers!$A$1:$A$1001,customers!$I$1:$I$1001,,0)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 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_xlfn.XLOOKUP(D499,products!$A$1:$A$49,products!$B$1:$B$49,0)</f>
        <v>Ara</v>
      </c>
      <c r="J499" t="str">
        <f>_xlfn.XLOOKUP(D499,products!$A$1:$A$49,products!$C$1:$C$49,0)</f>
        <v>D</v>
      </c>
      <c r="K499" s="6">
        <f>_xlfn.XLOOKUP(D499,products!$A$1:$A$49,products!$D$1:$D$49,0)</f>
        <v>1</v>
      </c>
      <c r="L499" s="8">
        <f>_xlfn.XLOOKUP(D499,products!$A$1:$A$49,products!$E$1:$E$49,0)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_xlfn.XLOOKUP(C499,customers!$A$1:$A$1001,customers!$I$1:$I$1001,,0)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 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_xlfn.XLOOKUP(D500,products!$A$1:$A$49,products!$B$1:$B$49,0)</f>
        <v>Rob</v>
      </c>
      <c r="J500" t="str">
        <f>_xlfn.XLOOKUP(D500,products!$A$1:$A$49,products!$C$1:$C$49,0)</f>
        <v>M</v>
      </c>
      <c r="K500" s="6">
        <f>_xlfn.XLOOKUP(D500,products!$A$1:$A$49,products!$D$1:$D$49,0)</f>
        <v>1</v>
      </c>
      <c r="L500" s="8">
        <f>_xlfn.XLOOKUP(D500,products!$A$1:$A$49,products!$E$1:$E$49,0)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_xlfn.XLOOKUP(C500,customers!$A$1:$A$1001,customers!$I$1:$I$1001,,0)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 ",_xlfn.XLOOKUP(C501,customers!$A$1:$A$1001,customers!$C$1:$C$1001,,0))</f>
        <v xml:space="preserve"> </v>
      </c>
      <c r="H501" s="2" t="str">
        <f>_xlfn.XLOOKUP(C501,customers!$A$1:$A$1001,customers!$G$1:$G$1001,,0)</f>
        <v>Ireland</v>
      </c>
      <c r="I501" t="str">
        <f>_xlfn.XLOOKUP(D501,products!$A$1:$A$49,products!$B$1:$B$49,0)</f>
        <v>Rob</v>
      </c>
      <c r="J501" t="str">
        <f>_xlfn.XLOOKUP(D501,products!$A$1:$A$49,products!$C$1:$C$49,0)</f>
        <v>D</v>
      </c>
      <c r="K501" s="6">
        <f>_xlfn.XLOOKUP(D501,products!$A$1:$A$49,products!$D$1:$D$49,0)</f>
        <v>0.2</v>
      </c>
      <c r="L501" s="8">
        <f>_xlfn.XLOOKUP(D501,products!$A$1:$A$49,products!$E$1:$E$49,0)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_xlfn.XLOOKUP(C501,customers!$A$1:$A$1001,customers!$I$1:$I$1001,,0)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 ",_xlfn.XLOOKUP(C502,customers!$A$1:$A$1001,customers!$C$1:$C$1001,,0))</f>
        <v xml:space="preserve"> </v>
      </c>
      <c r="H502" s="2" t="str">
        <f>_xlfn.XLOOKUP(C502,customers!$A$1:$A$1001,customers!$G$1:$G$1001,,0)</f>
        <v>United States</v>
      </c>
      <c r="I502" t="str">
        <f>_xlfn.XLOOKUP(D502,products!$A$1:$A$49,products!$B$1:$B$49,0)</f>
        <v>Rob</v>
      </c>
      <c r="J502" t="str">
        <f>_xlfn.XLOOKUP(D502,products!$A$1:$A$49,products!$C$1:$C$49,0)</f>
        <v>L</v>
      </c>
      <c r="K502" s="6">
        <f>_xlfn.XLOOKUP(D502,products!$A$1:$A$49,products!$D$1:$D$49,0)</f>
        <v>1</v>
      </c>
      <c r="L502" s="8">
        <f>_xlfn.XLOOKUP(D502,products!$A$1:$A$49,products!$E$1:$E$49,0)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_xlfn.XLOOKUP(C502,customers!$A$1:$A$1001,customers!$I$1:$I$1001,,0)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 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_xlfn.XLOOKUP(D503,products!$A$1:$A$49,products!$B$1:$B$49,0)</f>
        <v>Rob</v>
      </c>
      <c r="J503" t="str">
        <f>_xlfn.XLOOKUP(D503,products!$A$1:$A$49,products!$C$1:$C$49,0)</f>
        <v>M</v>
      </c>
      <c r="K503" s="6">
        <f>_xlfn.XLOOKUP(D503,products!$A$1:$A$49,products!$D$1:$D$49,0)</f>
        <v>0.2</v>
      </c>
      <c r="L503" s="8">
        <f>_xlfn.XLOOKUP(D503,products!$A$1:$A$49,products!$E$1:$E$49,0)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_xlfn.XLOOKUP(C503,customers!$A$1:$A$1001,customers!$I$1:$I$1001,,0)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 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_xlfn.XLOOKUP(D504,products!$A$1:$A$49,products!$B$1:$B$49,0)</f>
        <v>Exc</v>
      </c>
      <c r="J504" t="str">
        <f>_xlfn.XLOOKUP(D504,products!$A$1:$A$49,products!$C$1:$C$49,0)</f>
        <v>M</v>
      </c>
      <c r="K504" s="6">
        <f>_xlfn.XLOOKUP(D504,products!$A$1:$A$49,products!$D$1:$D$49,0)</f>
        <v>0.2</v>
      </c>
      <c r="L504" s="8">
        <f>_xlfn.XLOOKUP(D504,products!$A$1:$A$49,products!$E$1:$E$49,0)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_xlfn.XLOOKUP(C504,customers!$A$1:$A$1001,customers!$I$1:$I$1001,,0)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 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_xlfn.XLOOKUP(D505,products!$A$1:$A$49,products!$B$1:$B$49,0)</f>
        <v>Lib</v>
      </c>
      <c r="J505" t="str">
        <f>_xlfn.XLOOKUP(D505,products!$A$1:$A$49,products!$C$1:$C$49,0)</f>
        <v>D</v>
      </c>
      <c r="K505" s="6">
        <f>_xlfn.XLOOKUP(D505,products!$A$1:$A$49,products!$D$1:$D$49,0)</f>
        <v>1</v>
      </c>
      <c r="L505" s="8">
        <f>_xlfn.XLOOKUP(D505,products!$A$1:$A$49,products!$E$1:$E$49,0)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_xlfn.XLOOKUP(C505,customers!$A$1:$A$1001,customers!$I$1:$I$1001,,0)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 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_xlfn.XLOOKUP(D506,products!$A$1:$A$49,products!$B$1:$B$49,0)</f>
        <v>Lib</v>
      </c>
      <c r="J506" t="str">
        <f>_xlfn.XLOOKUP(D506,products!$A$1:$A$49,products!$C$1:$C$49,0)</f>
        <v>L</v>
      </c>
      <c r="K506" s="6">
        <f>_xlfn.XLOOKUP(D506,products!$A$1:$A$49,products!$D$1:$D$49,0)</f>
        <v>0.2</v>
      </c>
      <c r="L506" s="8">
        <f>_xlfn.XLOOKUP(D506,products!$A$1:$A$49,products!$E$1:$E$49,0)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_xlfn.XLOOKUP(C506,customers!$A$1:$A$1001,customers!$I$1:$I$1001,,0)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 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_xlfn.XLOOKUP(D507,products!$A$1:$A$49,products!$B$1:$B$49,0)</f>
        <v>Lib</v>
      </c>
      <c r="J507" t="str">
        <f>_xlfn.XLOOKUP(D507,products!$A$1:$A$49,products!$C$1:$C$49,0)</f>
        <v>M</v>
      </c>
      <c r="K507" s="6">
        <f>_xlfn.XLOOKUP(D507,products!$A$1:$A$49,products!$D$1:$D$49,0)</f>
        <v>0.2</v>
      </c>
      <c r="L507" s="8">
        <f>_xlfn.XLOOKUP(D507,products!$A$1:$A$49,products!$E$1:$E$49,0)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_xlfn.XLOOKUP(C507,customers!$A$1:$A$1001,customers!$I$1:$I$1001,,0)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 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_xlfn.XLOOKUP(D508,products!$A$1:$A$49,products!$B$1:$B$49,0)</f>
        <v>Ara</v>
      </c>
      <c r="J508" t="str">
        <f>_xlfn.XLOOKUP(D508,products!$A$1:$A$49,products!$C$1:$C$49,0)</f>
        <v>L</v>
      </c>
      <c r="K508" s="6">
        <f>_xlfn.XLOOKUP(D508,products!$A$1:$A$49,products!$D$1:$D$49,0)</f>
        <v>1</v>
      </c>
      <c r="L508" s="8">
        <f>_xlfn.XLOOKUP(D508,products!$A$1:$A$49,products!$E$1:$E$49,0)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_xlfn.XLOOKUP(C508,customers!$A$1:$A$1001,customers!$I$1:$I$1001,,0)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 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_xlfn.XLOOKUP(D509,products!$A$1:$A$49,products!$B$1:$B$49,0)</f>
        <v>Ara</v>
      </c>
      <c r="J509" t="str">
        <f>_xlfn.XLOOKUP(D509,products!$A$1:$A$49,products!$C$1:$C$49,0)</f>
        <v>L</v>
      </c>
      <c r="K509" s="6">
        <f>_xlfn.XLOOKUP(D509,products!$A$1:$A$49,products!$D$1:$D$49,0)</f>
        <v>2.5</v>
      </c>
      <c r="L509" s="8">
        <f>_xlfn.XLOOKUP(D509,products!$A$1:$A$49,products!$E$1:$E$49,0)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_xlfn.XLOOKUP(C509,customers!$A$1:$A$1001,customers!$I$1:$I$1001,,0)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 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_xlfn.XLOOKUP(D510,products!$A$1:$A$49,products!$B$1:$B$49,0)</f>
        <v>Lib</v>
      </c>
      <c r="J510" t="str">
        <f>_xlfn.XLOOKUP(D510,products!$A$1:$A$49,products!$C$1:$C$49,0)</f>
        <v>D</v>
      </c>
      <c r="K510" s="6">
        <f>_xlfn.XLOOKUP(D510,products!$A$1:$A$49,products!$D$1:$D$49,0)</f>
        <v>0.5</v>
      </c>
      <c r="L510" s="8">
        <f>_xlfn.XLOOKUP(D510,products!$A$1:$A$49,products!$E$1:$E$49,0)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_xlfn.XLOOKUP(C510,customers!$A$1:$A$1001,customers!$I$1:$I$1001,,0)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 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_xlfn.XLOOKUP(D511,products!$A$1:$A$49,products!$B$1:$B$49,0)</f>
        <v>Ara</v>
      </c>
      <c r="J511" t="str">
        <f>_xlfn.XLOOKUP(D511,products!$A$1:$A$49,products!$C$1:$C$49,0)</f>
        <v>D</v>
      </c>
      <c r="K511" s="6">
        <f>_xlfn.XLOOKUP(D511,products!$A$1:$A$49,products!$D$1:$D$49,0)</f>
        <v>1</v>
      </c>
      <c r="L511" s="8">
        <f>_xlfn.XLOOKUP(D511,products!$A$1:$A$49,products!$E$1:$E$49,0)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_xlfn.XLOOKUP(C511,customers!$A$1:$A$1001,customers!$I$1:$I$1001,,0)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 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_xlfn.XLOOKUP(D512,products!$A$1:$A$49,products!$B$1:$B$49,0)</f>
        <v>Rob</v>
      </c>
      <c r="J512" t="str">
        <f>_xlfn.XLOOKUP(D512,products!$A$1:$A$49,products!$C$1:$C$49,0)</f>
        <v>L</v>
      </c>
      <c r="K512" s="6">
        <f>_xlfn.XLOOKUP(D512,products!$A$1:$A$49,products!$D$1:$D$49,0)</f>
        <v>0.2</v>
      </c>
      <c r="L512" s="8">
        <f>_xlfn.XLOOKUP(D512,products!$A$1:$A$49,products!$E$1:$E$49,0)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_xlfn.XLOOKUP(C512,customers!$A$1:$A$1001,customers!$I$1:$I$1001,,0)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 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_xlfn.XLOOKUP(D513,products!$A$1:$A$49,products!$B$1:$B$49,0)</f>
        <v>Ara</v>
      </c>
      <c r="J513" t="str">
        <f>_xlfn.XLOOKUP(D513,products!$A$1:$A$49,products!$C$1:$C$49,0)</f>
        <v>M</v>
      </c>
      <c r="K513" s="6">
        <f>_xlfn.XLOOKUP(D513,products!$A$1:$A$49,products!$D$1:$D$49,0)</f>
        <v>0.2</v>
      </c>
      <c r="L513" s="8">
        <f>_xlfn.XLOOKUP(D513,products!$A$1:$A$49,products!$E$1:$E$49,0)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_xlfn.XLOOKUP(C513,customers!$A$1:$A$1001,customers!$I$1:$I$1001,,0)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 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_xlfn.XLOOKUP(D514,products!$A$1:$A$49,products!$B$1:$B$49,0)</f>
        <v>Lib</v>
      </c>
      <c r="J514" t="str">
        <f>_xlfn.XLOOKUP(D514,products!$A$1:$A$49,products!$C$1:$C$49,0)</f>
        <v>L</v>
      </c>
      <c r="K514" s="6">
        <f>_xlfn.XLOOKUP(D514,products!$A$1:$A$49,products!$D$1:$D$49,0)</f>
        <v>1</v>
      </c>
      <c r="L514" s="8">
        <f>_xlfn.XLOOKUP(D514,products!$A$1:$A$49,products!$E$1:$E$49,0)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_xlfn.XLOOKUP(C514,customers!$A$1:$A$1001,customers!$I$1:$I$1001,,0)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 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_xlfn.XLOOKUP(D515,products!$A$1:$A$49,products!$B$1:$B$49,0)</f>
        <v>Lib</v>
      </c>
      <c r="J515" t="str">
        <f>_xlfn.XLOOKUP(D515,products!$A$1:$A$49,products!$C$1:$C$49,0)</f>
        <v>L</v>
      </c>
      <c r="K515" s="6">
        <f>_xlfn.XLOOKUP(D515,products!$A$1:$A$49,products!$D$1:$D$49,0)</f>
        <v>1</v>
      </c>
      <c r="L515" s="8">
        <f>_xlfn.XLOOKUP(D515,products!$A$1:$A$49,products!$E$1:$E$49,0)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 ")))</f>
        <v>Light</v>
      </c>
      <c r="P515" t="str">
        <f>_xlfn.XLOOKUP(C515,customers!$A$1:$A$1001,customers!$I$1:$I$1001,,0)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 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_xlfn.XLOOKUP(D516,products!$A$1:$A$49,products!$B$1:$B$49,0)</f>
        <v>Lib</v>
      </c>
      <c r="J516" t="str">
        <f>_xlfn.XLOOKUP(D516,products!$A$1:$A$49,products!$C$1:$C$49,0)</f>
        <v>M</v>
      </c>
      <c r="K516" s="6">
        <f>_xlfn.XLOOKUP(D516,products!$A$1:$A$49,products!$D$1:$D$49,0)</f>
        <v>0.2</v>
      </c>
      <c r="L516" s="8">
        <f>_xlfn.XLOOKUP(D516,products!$A$1:$A$49,products!$E$1:$E$49,0)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_xlfn.XLOOKUP(C516,customers!$A$1:$A$1001,customers!$I$1:$I$1001,,0)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 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_xlfn.XLOOKUP(D517,products!$A$1:$A$49,products!$B$1:$B$49,0)</f>
        <v>Rob</v>
      </c>
      <c r="J517" t="str">
        <f>_xlfn.XLOOKUP(D517,products!$A$1:$A$49,products!$C$1:$C$49,0)</f>
        <v>L</v>
      </c>
      <c r="K517" s="6">
        <f>_xlfn.XLOOKUP(D517,products!$A$1:$A$49,products!$D$1:$D$49,0)</f>
        <v>0.5</v>
      </c>
      <c r="L517" s="8">
        <f>_xlfn.XLOOKUP(D517,products!$A$1:$A$49,products!$E$1:$E$49,0)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_xlfn.XLOOKUP(C517,customers!$A$1:$A$1001,customers!$I$1:$I$1001,,0)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 ",_xlfn.XLOOKUP(C518,customers!$A$1:$A$1001,customers!$C$1:$C$1001,,0))</f>
        <v xml:space="preserve"> </v>
      </c>
      <c r="H518" s="2" t="str">
        <f>_xlfn.XLOOKUP(C518,customers!$A$1:$A$1001,customers!$G$1:$G$1001,,0)</f>
        <v>United States</v>
      </c>
      <c r="I518" t="str">
        <f>_xlfn.XLOOKUP(D518,products!$A$1:$A$49,products!$B$1:$B$49,0)</f>
        <v>Rob</v>
      </c>
      <c r="J518" t="str">
        <f>_xlfn.XLOOKUP(D518,products!$A$1:$A$49,products!$C$1:$C$49,0)</f>
        <v>D</v>
      </c>
      <c r="K518" s="6">
        <f>_xlfn.XLOOKUP(D518,products!$A$1:$A$49,products!$D$1:$D$49,0)</f>
        <v>2.5</v>
      </c>
      <c r="L518" s="8">
        <f>_xlfn.XLOOKUP(D518,products!$A$1:$A$49,products!$E$1:$E$49,0)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_xlfn.XLOOKUP(C518,customers!$A$1:$A$1001,customers!$I$1:$I$1001,,0)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 ",_xlfn.XLOOKUP(C519,customers!$A$1:$A$1001,customers!$C$1:$C$1001,,0))</f>
        <v xml:space="preserve"> </v>
      </c>
      <c r="H519" s="2" t="str">
        <f>_xlfn.XLOOKUP(C519,customers!$A$1:$A$1001,customers!$G$1:$G$1001,,0)</f>
        <v>United States</v>
      </c>
      <c r="I519" t="str">
        <f>_xlfn.XLOOKUP(D519,products!$A$1:$A$49,products!$B$1:$B$49,0)</f>
        <v>Lib</v>
      </c>
      <c r="J519" t="str">
        <f>_xlfn.XLOOKUP(D519,products!$A$1:$A$49,products!$C$1:$C$49,0)</f>
        <v>D</v>
      </c>
      <c r="K519" s="6">
        <f>_xlfn.XLOOKUP(D519,products!$A$1:$A$49,products!$D$1:$D$49,0)</f>
        <v>0.2</v>
      </c>
      <c r="L519" s="8">
        <f>_xlfn.XLOOKUP(D519,products!$A$1:$A$49,products!$E$1:$E$49,0)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_xlfn.XLOOKUP(C519,customers!$A$1:$A$1001,customers!$I$1:$I$1001,,0)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 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_xlfn.XLOOKUP(D520,products!$A$1:$A$49,products!$B$1:$B$49,0)</f>
        <v>Exc</v>
      </c>
      <c r="J520" t="str">
        <f>_xlfn.XLOOKUP(D520,products!$A$1:$A$49,products!$C$1:$C$49,0)</f>
        <v>D</v>
      </c>
      <c r="K520" s="6">
        <f>_xlfn.XLOOKUP(D520,products!$A$1:$A$49,products!$D$1:$D$49,0)</f>
        <v>2.5</v>
      </c>
      <c r="L520" s="8">
        <f>_xlfn.XLOOKUP(D520,products!$A$1:$A$49,products!$E$1:$E$49,0)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_xlfn.XLOOKUP(C520,customers!$A$1:$A$1001,customers!$I$1:$I$1001,,0)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 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_xlfn.XLOOKUP(D521,products!$A$1:$A$49,products!$B$1:$B$49,0)</f>
        <v>Ara</v>
      </c>
      <c r="J521" t="str">
        <f>_xlfn.XLOOKUP(D521,products!$A$1:$A$49,products!$C$1:$C$49,0)</f>
        <v>D</v>
      </c>
      <c r="K521" s="6">
        <f>_xlfn.XLOOKUP(D521,products!$A$1:$A$49,products!$D$1:$D$49,0)</f>
        <v>0.5</v>
      </c>
      <c r="L521" s="8">
        <f>_xlfn.XLOOKUP(D521,products!$A$1:$A$49,products!$E$1:$E$49,0)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_xlfn.XLOOKUP(C521,customers!$A$1:$A$1001,customers!$I$1:$I$1001,,0)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 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_xlfn.XLOOKUP(D522,products!$A$1:$A$49,products!$B$1:$B$49,0)</f>
        <v>Lib</v>
      </c>
      <c r="J522" t="str">
        <f>_xlfn.XLOOKUP(D522,products!$A$1:$A$49,products!$C$1:$C$49,0)</f>
        <v>D</v>
      </c>
      <c r="K522" s="6">
        <f>_xlfn.XLOOKUP(D522,products!$A$1:$A$49,products!$D$1:$D$49,0)</f>
        <v>0.2</v>
      </c>
      <c r="L522" s="8">
        <f>_xlfn.XLOOKUP(D522,products!$A$1:$A$49,products!$E$1:$E$49,0)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_xlfn.XLOOKUP(C522,customers!$A$1:$A$1001,customers!$I$1:$I$1001,,0)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 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_xlfn.XLOOKUP(D523,products!$A$1:$A$49,products!$B$1:$B$49,0)</f>
        <v>Rob</v>
      </c>
      <c r="J523" t="str">
        <f>_xlfn.XLOOKUP(D523,products!$A$1:$A$49,products!$C$1:$C$49,0)</f>
        <v>M</v>
      </c>
      <c r="K523" s="6">
        <f>_xlfn.XLOOKUP(D523,products!$A$1:$A$49,products!$D$1:$D$49,0)</f>
        <v>1</v>
      </c>
      <c r="L523" s="8">
        <f>_xlfn.XLOOKUP(D523,products!$A$1:$A$49,products!$E$1:$E$49,0)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_xlfn.XLOOKUP(C523,customers!$A$1:$A$1001,customers!$I$1:$I$1001,,0)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 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_xlfn.XLOOKUP(D524,products!$A$1:$A$49,products!$B$1:$B$49,0)</f>
        <v>Rob</v>
      </c>
      <c r="J524" t="str">
        <f>_xlfn.XLOOKUP(D524,products!$A$1:$A$49,products!$C$1:$C$49,0)</f>
        <v>M</v>
      </c>
      <c r="K524" s="6">
        <f>_xlfn.XLOOKUP(D524,products!$A$1:$A$49,products!$D$1:$D$49,0)</f>
        <v>0.5</v>
      </c>
      <c r="L524" s="8">
        <f>_xlfn.XLOOKUP(D524,products!$A$1:$A$49,products!$E$1:$E$49,0)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_xlfn.XLOOKUP(C524,customers!$A$1:$A$1001,customers!$I$1:$I$1001,,0)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 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_xlfn.XLOOKUP(D525,products!$A$1:$A$49,products!$B$1:$B$49,0)</f>
        <v>Lib</v>
      </c>
      <c r="J525" t="str">
        <f>_xlfn.XLOOKUP(D525,products!$A$1:$A$49,products!$C$1:$C$49,0)</f>
        <v>D</v>
      </c>
      <c r="K525" s="6">
        <f>_xlfn.XLOOKUP(D525,products!$A$1:$A$49,products!$D$1:$D$49,0)</f>
        <v>2.5</v>
      </c>
      <c r="L525" s="8">
        <f>_xlfn.XLOOKUP(D525,products!$A$1:$A$49,products!$E$1:$E$49,0)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_xlfn.XLOOKUP(C525,customers!$A$1:$A$1001,customers!$I$1:$I$1001,,0)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 ",_xlfn.XLOOKUP(C526,customers!$A$1:$A$1001,customers!$C$1:$C$1001,,0))</f>
        <v xml:space="preserve"> </v>
      </c>
      <c r="H526" s="2" t="str">
        <f>_xlfn.XLOOKUP(C526,customers!$A$1:$A$1001,customers!$G$1:$G$1001,,0)</f>
        <v>United States</v>
      </c>
      <c r="I526" t="str">
        <f>_xlfn.XLOOKUP(D526,products!$A$1:$A$49,products!$B$1:$B$49,0)</f>
        <v>Lib</v>
      </c>
      <c r="J526" t="str">
        <f>_xlfn.XLOOKUP(D526,products!$A$1:$A$49,products!$C$1:$C$49,0)</f>
        <v>L</v>
      </c>
      <c r="K526" s="6">
        <f>_xlfn.XLOOKUP(D526,products!$A$1:$A$49,products!$D$1:$D$49,0)</f>
        <v>2.5</v>
      </c>
      <c r="L526" s="8">
        <f>_xlfn.XLOOKUP(D526,products!$A$1:$A$49,products!$E$1:$E$49,0)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_xlfn.XLOOKUP(C526,customers!$A$1:$A$1001,customers!$I$1:$I$1001,,0)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 ",_xlfn.XLOOKUP(C527,customers!$A$1:$A$1001,customers!$C$1:$C$1001,,0))</f>
        <v xml:space="preserve"> </v>
      </c>
      <c r="H527" s="2" t="str">
        <f>_xlfn.XLOOKUP(C527,customers!$A$1:$A$1001,customers!$G$1:$G$1001,,0)</f>
        <v>United States</v>
      </c>
      <c r="I527" t="str">
        <f>_xlfn.XLOOKUP(D527,products!$A$1:$A$49,products!$B$1:$B$49,0)</f>
        <v>Rob</v>
      </c>
      <c r="J527" t="str">
        <f>_xlfn.XLOOKUP(D527,products!$A$1:$A$49,products!$C$1:$C$49,0)</f>
        <v>D</v>
      </c>
      <c r="K527" s="6">
        <f>_xlfn.XLOOKUP(D527,products!$A$1:$A$49,products!$D$1:$D$49,0)</f>
        <v>0.2</v>
      </c>
      <c r="L527" s="8">
        <f>_xlfn.XLOOKUP(D527,products!$A$1:$A$49,products!$E$1:$E$49,0)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_xlfn.XLOOKUP(C527,customers!$A$1:$A$1001,customers!$I$1:$I$1001,,0)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 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_xlfn.XLOOKUP(D528,products!$A$1:$A$49,products!$B$1:$B$49,0)</f>
        <v>Exc</v>
      </c>
      <c r="J528" t="str">
        <f>_xlfn.XLOOKUP(D528,products!$A$1:$A$49,products!$C$1:$C$49,0)</f>
        <v>M</v>
      </c>
      <c r="K528" s="6">
        <f>_xlfn.XLOOKUP(D528,products!$A$1:$A$49,products!$D$1:$D$49,0)</f>
        <v>2.5</v>
      </c>
      <c r="L528" s="8">
        <f>_xlfn.XLOOKUP(D528,products!$A$1:$A$49,products!$E$1:$E$49,0)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_xlfn.XLOOKUP(C528,customers!$A$1:$A$1001,customers!$I$1:$I$1001,,0)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 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_xlfn.XLOOKUP(D529,products!$A$1:$A$49,products!$B$1:$B$49,0)</f>
        <v>Exc</v>
      </c>
      <c r="J529" t="str">
        <f>_xlfn.XLOOKUP(D529,products!$A$1:$A$49,products!$C$1:$C$49,0)</f>
        <v>M</v>
      </c>
      <c r="K529" s="6">
        <f>_xlfn.XLOOKUP(D529,products!$A$1:$A$49,products!$D$1:$D$49,0)</f>
        <v>0.5</v>
      </c>
      <c r="L529" s="8">
        <f>_xlfn.XLOOKUP(D529,products!$A$1:$A$49,products!$E$1:$E$49,0)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_xlfn.XLOOKUP(C529,customers!$A$1:$A$1001,customers!$I$1:$I$1001,,0)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 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_xlfn.XLOOKUP(D530,products!$A$1:$A$49,products!$B$1:$B$49,0)</f>
        <v>Exc</v>
      </c>
      <c r="J530" t="str">
        <f>_xlfn.XLOOKUP(D530,products!$A$1:$A$49,products!$C$1:$C$49,0)</f>
        <v>L</v>
      </c>
      <c r="K530" s="6">
        <f>_xlfn.XLOOKUP(D530,products!$A$1:$A$49,products!$D$1:$D$49,0)</f>
        <v>0.5</v>
      </c>
      <c r="L530" s="8">
        <f>_xlfn.XLOOKUP(D530,products!$A$1:$A$49,products!$E$1:$E$49,0)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_xlfn.XLOOKUP(C530,customers!$A$1:$A$1001,customers!$I$1:$I$1001,,0)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 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_xlfn.XLOOKUP(D531,products!$A$1:$A$49,products!$B$1:$B$49,0)</f>
        <v>Rob</v>
      </c>
      <c r="J531" t="str">
        <f>_xlfn.XLOOKUP(D531,products!$A$1:$A$49,products!$C$1:$C$49,0)</f>
        <v>M</v>
      </c>
      <c r="K531" s="6">
        <f>_xlfn.XLOOKUP(D531,products!$A$1:$A$49,products!$D$1:$D$49,0)</f>
        <v>1</v>
      </c>
      <c r="L531" s="8">
        <f>_xlfn.XLOOKUP(D531,products!$A$1:$A$49,products!$E$1:$E$49,0)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_xlfn.XLOOKUP(C531,customers!$A$1:$A$1001,customers!$I$1:$I$1001,,0)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 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_xlfn.XLOOKUP(D532,products!$A$1:$A$49,products!$B$1:$B$49,0)</f>
        <v>Rob</v>
      </c>
      <c r="J532" t="str">
        <f>_xlfn.XLOOKUP(D532,products!$A$1:$A$49,products!$C$1:$C$49,0)</f>
        <v>M</v>
      </c>
      <c r="K532" s="6">
        <f>_xlfn.XLOOKUP(D532,products!$A$1:$A$49,products!$D$1:$D$49,0)</f>
        <v>1</v>
      </c>
      <c r="L532" s="8">
        <f>_xlfn.XLOOKUP(D532,products!$A$1:$A$49,products!$E$1:$E$49,0)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_xlfn.XLOOKUP(C532,customers!$A$1:$A$1001,customers!$I$1:$I$1001,,0)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 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_xlfn.XLOOKUP(D533,products!$A$1:$A$49,products!$B$1:$B$49,0)</f>
        <v>Rob</v>
      </c>
      <c r="J533" t="str">
        <f>_xlfn.XLOOKUP(D533,products!$A$1:$A$49,products!$C$1:$C$49,0)</f>
        <v>D</v>
      </c>
      <c r="K533" s="6">
        <f>_xlfn.XLOOKUP(D533,products!$A$1:$A$49,products!$D$1:$D$49,0)</f>
        <v>1</v>
      </c>
      <c r="L533" s="8">
        <f>_xlfn.XLOOKUP(D533,products!$A$1:$A$49,products!$E$1:$E$49,0)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_xlfn.XLOOKUP(C533,customers!$A$1:$A$1001,customers!$I$1:$I$1001,,0)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 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_xlfn.XLOOKUP(D534,products!$A$1:$A$49,products!$B$1:$B$49,0)</f>
        <v>Exc</v>
      </c>
      <c r="J534" t="str">
        <f>_xlfn.XLOOKUP(D534,products!$A$1:$A$49,products!$C$1:$C$49,0)</f>
        <v>M</v>
      </c>
      <c r="K534" s="6">
        <f>_xlfn.XLOOKUP(D534,products!$A$1:$A$49,products!$D$1:$D$49,0)</f>
        <v>0.5</v>
      </c>
      <c r="L534" s="8">
        <f>_xlfn.XLOOKUP(D534,products!$A$1:$A$49,products!$E$1:$E$49,0)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_xlfn.XLOOKUP(C534,customers!$A$1:$A$1001,customers!$I$1:$I$1001,,0)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 ",_xlfn.XLOOKUP(C535,customers!$A$1:$A$1001,customers!$C$1:$C$1001,,0))</f>
        <v xml:space="preserve"> </v>
      </c>
      <c r="H535" s="2" t="str">
        <f>_xlfn.XLOOKUP(C535,customers!$A$1:$A$1001,customers!$G$1:$G$1001,,0)</f>
        <v>United States</v>
      </c>
      <c r="I535" t="str">
        <f>_xlfn.XLOOKUP(D535,products!$A$1:$A$49,products!$B$1:$B$49,0)</f>
        <v>Rob</v>
      </c>
      <c r="J535" t="str">
        <f>_xlfn.XLOOKUP(D535,products!$A$1:$A$49,products!$C$1:$C$49,0)</f>
        <v>D</v>
      </c>
      <c r="K535" s="6">
        <f>_xlfn.XLOOKUP(D535,products!$A$1:$A$49,products!$D$1:$D$49,0)</f>
        <v>0.5</v>
      </c>
      <c r="L535" s="8">
        <f>_xlfn.XLOOKUP(D535,products!$A$1:$A$49,products!$E$1:$E$49,0)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_xlfn.XLOOKUP(C535,customers!$A$1:$A$1001,customers!$I$1:$I$1001,,0)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 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_xlfn.XLOOKUP(D536,products!$A$1:$A$49,products!$B$1:$B$49,0)</f>
        <v>Rob</v>
      </c>
      <c r="J536" t="str">
        <f>_xlfn.XLOOKUP(D536,products!$A$1:$A$49,products!$C$1:$C$49,0)</f>
        <v>M</v>
      </c>
      <c r="K536" s="6">
        <f>_xlfn.XLOOKUP(D536,products!$A$1:$A$49,products!$D$1:$D$49,0)</f>
        <v>2.5</v>
      </c>
      <c r="L536" s="8">
        <f>_xlfn.XLOOKUP(D536,products!$A$1:$A$49,products!$E$1:$E$49,0)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_xlfn.XLOOKUP(C536,customers!$A$1:$A$1001,customers!$I$1:$I$1001,,0)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 ",_xlfn.XLOOKUP(C537,customers!$A$1:$A$1001,customers!$C$1:$C$1001,,0))</f>
        <v xml:space="preserve"> </v>
      </c>
      <c r="H537" s="2" t="str">
        <f>_xlfn.XLOOKUP(C537,customers!$A$1:$A$1001,customers!$G$1:$G$1001,,0)</f>
        <v>Ireland</v>
      </c>
      <c r="I537" t="str">
        <f>_xlfn.XLOOKUP(D537,products!$A$1:$A$49,products!$B$1:$B$49,0)</f>
        <v>Lib</v>
      </c>
      <c r="J537" t="str">
        <f>_xlfn.XLOOKUP(D537,products!$A$1:$A$49,products!$C$1:$C$49,0)</f>
        <v>L</v>
      </c>
      <c r="K537" s="6">
        <f>_xlfn.XLOOKUP(D537,products!$A$1:$A$49,products!$D$1:$D$49,0)</f>
        <v>0.2</v>
      </c>
      <c r="L537" s="8">
        <f>_xlfn.XLOOKUP(D537,products!$A$1:$A$49,products!$E$1:$E$49,0)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_xlfn.XLOOKUP(C537,customers!$A$1:$A$1001,customers!$I$1:$I$1001,,0)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 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_xlfn.XLOOKUP(D538,products!$A$1:$A$49,products!$B$1:$B$49,0)</f>
        <v>Rob</v>
      </c>
      <c r="J538" t="str">
        <f>_xlfn.XLOOKUP(D538,products!$A$1:$A$49,products!$C$1:$C$49,0)</f>
        <v>D</v>
      </c>
      <c r="K538" s="6">
        <f>_xlfn.XLOOKUP(D538,products!$A$1:$A$49,products!$D$1:$D$49,0)</f>
        <v>0.2</v>
      </c>
      <c r="L538" s="8">
        <f>_xlfn.XLOOKUP(D538,products!$A$1:$A$49,products!$E$1:$E$49,0)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_xlfn.XLOOKUP(C538,customers!$A$1:$A$1001,customers!$I$1:$I$1001,,0)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 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_xlfn.XLOOKUP(D539,products!$A$1:$A$49,products!$B$1:$B$49,0)</f>
        <v>Exc</v>
      </c>
      <c r="J539" t="str">
        <f>_xlfn.XLOOKUP(D539,products!$A$1:$A$49,products!$C$1:$C$49,0)</f>
        <v>D</v>
      </c>
      <c r="K539" s="6">
        <f>_xlfn.XLOOKUP(D539,products!$A$1:$A$49,products!$D$1:$D$49,0)</f>
        <v>2.5</v>
      </c>
      <c r="L539" s="8">
        <f>_xlfn.XLOOKUP(D539,products!$A$1:$A$49,products!$E$1:$E$49,0)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_xlfn.XLOOKUP(C539,customers!$A$1:$A$1001,customers!$I$1:$I$1001,,0)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 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_xlfn.XLOOKUP(D540,products!$A$1:$A$49,products!$B$1:$B$49,0)</f>
        <v>Rob</v>
      </c>
      <c r="J540" t="str">
        <f>_xlfn.XLOOKUP(D540,products!$A$1:$A$49,products!$C$1:$C$49,0)</f>
        <v>D</v>
      </c>
      <c r="K540" s="6">
        <f>_xlfn.XLOOKUP(D540,products!$A$1:$A$49,products!$D$1:$D$49,0)</f>
        <v>0.2</v>
      </c>
      <c r="L540" s="8">
        <f>_xlfn.XLOOKUP(D540,products!$A$1:$A$49,products!$E$1:$E$49,0)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_xlfn.XLOOKUP(C540,customers!$A$1:$A$1001,customers!$I$1:$I$1001,,0)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 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_xlfn.XLOOKUP(D541,products!$A$1:$A$49,products!$B$1:$B$49,0)</f>
        <v>Rob</v>
      </c>
      <c r="J541" t="str">
        <f>_xlfn.XLOOKUP(D541,products!$A$1:$A$49,products!$C$1:$C$49,0)</f>
        <v>D</v>
      </c>
      <c r="K541" s="6">
        <f>_xlfn.XLOOKUP(D541,products!$A$1:$A$49,products!$D$1:$D$49,0)</f>
        <v>0.5</v>
      </c>
      <c r="L541" s="8">
        <f>_xlfn.XLOOKUP(D541,products!$A$1:$A$49,products!$E$1:$E$49,0)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_xlfn.XLOOKUP(C541,customers!$A$1:$A$1001,customers!$I$1:$I$1001,,0)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 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_xlfn.XLOOKUP(D542,products!$A$1:$A$49,products!$B$1:$B$49,0)</f>
        <v>Lib</v>
      </c>
      <c r="J542" t="str">
        <f>_xlfn.XLOOKUP(D542,products!$A$1:$A$49,products!$C$1:$C$49,0)</f>
        <v>L</v>
      </c>
      <c r="K542" s="6">
        <f>_xlfn.XLOOKUP(D542,products!$A$1:$A$49,products!$D$1:$D$49,0)</f>
        <v>1</v>
      </c>
      <c r="L542" s="8">
        <f>_xlfn.XLOOKUP(D542,products!$A$1:$A$49,products!$E$1:$E$49,0)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_xlfn.XLOOKUP(C542,customers!$A$1:$A$1001,customers!$I$1:$I$1001,,0)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 ",_xlfn.XLOOKUP(C543,customers!$A$1:$A$1001,customers!$C$1:$C$1001,,0))</f>
        <v xml:space="preserve"> </v>
      </c>
      <c r="H543" s="2" t="str">
        <f>_xlfn.XLOOKUP(C543,customers!$A$1:$A$1001,customers!$G$1:$G$1001,,0)</f>
        <v>Ireland</v>
      </c>
      <c r="I543" t="str">
        <f>_xlfn.XLOOKUP(D543,products!$A$1:$A$49,products!$B$1:$B$49,0)</f>
        <v>Ara</v>
      </c>
      <c r="J543" t="str">
        <f>_xlfn.XLOOKUP(D543,products!$A$1:$A$49,products!$C$1:$C$49,0)</f>
        <v>D</v>
      </c>
      <c r="K543" s="6">
        <f>_xlfn.XLOOKUP(D543,products!$A$1:$A$49,products!$D$1:$D$49,0)</f>
        <v>2.5</v>
      </c>
      <c r="L543" s="8">
        <f>_xlfn.XLOOKUP(D543,products!$A$1:$A$49,products!$E$1:$E$49,0)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_xlfn.XLOOKUP(C543,customers!$A$1:$A$1001,customers!$I$1:$I$1001,,0)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 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_xlfn.XLOOKUP(D544,products!$A$1:$A$49,products!$B$1:$B$49,0)</f>
        <v>Ara</v>
      </c>
      <c r="J544" t="str">
        <f>_xlfn.XLOOKUP(D544,products!$A$1:$A$49,products!$C$1:$C$49,0)</f>
        <v>M</v>
      </c>
      <c r="K544" s="6">
        <f>_xlfn.XLOOKUP(D544,products!$A$1:$A$49,products!$D$1:$D$49,0)</f>
        <v>2.5</v>
      </c>
      <c r="L544" s="8">
        <f>_xlfn.XLOOKUP(D544,products!$A$1:$A$49,products!$E$1:$E$49,0)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_xlfn.XLOOKUP(C544,customers!$A$1:$A$1001,customers!$I$1:$I$1001,,0)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 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_xlfn.XLOOKUP(D545,products!$A$1:$A$49,products!$B$1:$B$49,0)</f>
        <v>Rob</v>
      </c>
      <c r="J545" t="str">
        <f>_xlfn.XLOOKUP(D545,products!$A$1:$A$49,products!$C$1:$C$49,0)</f>
        <v>L</v>
      </c>
      <c r="K545" s="6">
        <f>_xlfn.XLOOKUP(D545,products!$A$1:$A$49,products!$D$1:$D$49,0)</f>
        <v>2.5</v>
      </c>
      <c r="L545" s="8">
        <f>_xlfn.XLOOKUP(D545,products!$A$1:$A$49,products!$E$1:$E$49,0)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_xlfn.XLOOKUP(C545,customers!$A$1:$A$1001,customers!$I$1:$I$1001,,0)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 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_xlfn.XLOOKUP(D546,products!$A$1:$A$49,products!$B$1:$B$49,0)</f>
        <v>Ara</v>
      </c>
      <c r="J546" t="str">
        <f>_xlfn.XLOOKUP(D546,products!$A$1:$A$49,products!$C$1:$C$49,0)</f>
        <v>L</v>
      </c>
      <c r="K546" s="6">
        <f>_xlfn.XLOOKUP(D546,products!$A$1:$A$49,products!$D$1:$D$49,0)</f>
        <v>0.5</v>
      </c>
      <c r="L546" s="8">
        <f>_xlfn.XLOOKUP(D546,products!$A$1:$A$49,products!$E$1:$E$49,0)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_xlfn.XLOOKUP(C546,customers!$A$1:$A$1001,customers!$I$1:$I$1001,,0)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 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_xlfn.XLOOKUP(D547,products!$A$1:$A$49,products!$B$1:$B$49,0)</f>
        <v>Lib</v>
      </c>
      <c r="J547" t="str">
        <f>_xlfn.XLOOKUP(D547,products!$A$1:$A$49,products!$C$1:$C$49,0)</f>
        <v>D</v>
      </c>
      <c r="K547" s="6">
        <f>_xlfn.XLOOKUP(D547,products!$A$1:$A$49,products!$D$1:$D$49,0)</f>
        <v>0.2</v>
      </c>
      <c r="L547" s="8">
        <f>_xlfn.XLOOKUP(D547,products!$A$1:$A$49,products!$E$1:$E$49,0)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_xlfn.XLOOKUP(C547,customers!$A$1:$A$1001,customers!$I$1:$I$1001,,0)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 ",_xlfn.XLOOKUP(C548,customers!$A$1:$A$1001,customers!$C$1:$C$1001,,0))</f>
        <v xml:space="preserve"> </v>
      </c>
      <c r="H548" s="2" t="str">
        <f>_xlfn.XLOOKUP(C548,customers!$A$1:$A$1001,customers!$G$1:$G$1001,,0)</f>
        <v>Ireland</v>
      </c>
      <c r="I548" t="str">
        <f>_xlfn.XLOOKUP(D548,products!$A$1:$A$49,products!$B$1:$B$49,0)</f>
        <v>Exc</v>
      </c>
      <c r="J548" t="str">
        <f>_xlfn.XLOOKUP(D548,products!$A$1:$A$49,products!$C$1:$C$49,0)</f>
        <v>D</v>
      </c>
      <c r="K548" s="6">
        <f>_xlfn.XLOOKUP(D548,products!$A$1:$A$49,products!$D$1:$D$49,0)</f>
        <v>2.5</v>
      </c>
      <c r="L548" s="8">
        <f>_xlfn.XLOOKUP(D548,products!$A$1:$A$49,products!$E$1:$E$49,0)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_xlfn.XLOOKUP(C548,customers!$A$1:$A$1001,customers!$I$1:$I$1001,,0)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 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_xlfn.XLOOKUP(D549,products!$A$1:$A$49,products!$B$1:$B$49,0)</f>
        <v>Rob</v>
      </c>
      <c r="J549" t="str">
        <f>_xlfn.XLOOKUP(D549,products!$A$1:$A$49,products!$C$1:$C$49,0)</f>
        <v>L</v>
      </c>
      <c r="K549" s="6">
        <f>_xlfn.XLOOKUP(D549,products!$A$1:$A$49,products!$D$1:$D$49,0)</f>
        <v>0.2</v>
      </c>
      <c r="L549" s="8">
        <f>_xlfn.XLOOKUP(D549,products!$A$1:$A$49,products!$E$1:$E$49,0)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_xlfn.XLOOKUP(C549,customers!$A$1:$A$1001,customers!$I$1:$I$1001,,0)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 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_xlfn.XLOOKUP(D550,products!$A$1:$A$49,products!$B$1:$B$49,0)</f>
        <v>Exc</v>
      </c>
      <c r="J550" t="str">
        <f>_xlfn.XLOOKUP(D550,products!$A$1:$A$49,products!$C$1:$C$49,0)</f>
        <v>L</v>
      </c>
      <c r="K550" s="6">
        <f>_xlfn.XLOOKUP(D550,products!$A$1:$A$49,products!$D$1:$D$49,0)</f>
        <v>0.2</v>
      </c>
      <c r="L550" s="8">
        <f>_xlfn.XLOOKUP(D550,products!$A$1:$A$49,products!$E$1:$E$49,0)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_xlfn.XLOOKUP(C550,customers!$A$1:$A$1001,customers!$I$1:$I$1001,,0)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 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_xlfn.XLOOKUP(D551,products!$A$1:$A$49,products!$B$1:$B$49,0)</f>
        <v>Exc</v>
      </c>
      <c r="J551" t="str">
        <f>_xlfn.XLOOKUP(D551,products!$A$1:$A$49,products!$C$1:$C$49,0)</f>
        <v>L</v>
      </c>
      <c r="K551" s="6">
        <f>_xlfn.XLOOKUP(D551,products!$A$1:$A$49,products!$D$1:$D$49,0)</f>
        <v>0.2</v>
      </c>
      <c r="L551" s="8">
        <f>_xlfn.XLOOKUP(D551,products!$A$1:$A$49,products!$E$1:$E$49,0)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_xlfn.XLOOKUP(C551,customers!$A$1:$A$1001,customers!$I$1:$I$1001,,0)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 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_xlfn.XLOOKUP(D552,products!$A$1:$A$49,products!$B$1:$B$49,0)</f>
        <v>Lib</v>
      </c>
      <c r="J552" t="str">
        <f>_xlfn.XLOOKUP(D552,products!$A$1:$A$49,products!$C$1:$C$49,0)</f>
        <v>D</v>
      </c>
      <c r="K552" s="6">
        <f>_xlfn.XLOOKUP(D552,products!$A$1:$A$49,products!$D$1:$D$49,0)</f>
        <v>0.2</v>
      </c>
      <c r="L552" s="8">
        <f>_xlfn.XLOOKUP(D552,products!$A$1:$A$49,products!$E$1:$E$49,0)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_xlfn.XLOOKUP(C552,customers!$A$1:$A$1001,customers!$I$1:$I$1001,,0)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 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_xlfn.XLOOKUP(D553,products!$A$1:$A$49,products!$B$1:$B$49,0)</f>
        <v>Exc</v>
      </c>
      <c r="J553" t="str">
        <f>_xlfn.XLOOKUP(D553,products!$A$1:$A$49,products!$C$1:$C$49,0)</f>
        <v>D</v>
      </c>
      <c r="K553" s="6">
        <f>_xlfn.XLOOKUP(D553,products!$A$1:$A$49,products!$D$1:$D$49,0)</f>
        <v>0.2</v>
      </c>
      <c r="L553" s="8">
        <f>_xlfn.XLOOKUP(D553,products!$A$1:$A$49,products!$E$1:$E$49,0)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_xlfn.XLOOKUP(C553,customers!$A$1:$A$1001,customers!$I$1:$I$1001,,0)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 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_xlfn.XLOOKUP(D554,products!$A$1:$A$49,products!$B$1:$B$49,0)</f>
        <v>Exc</v>
      </c>
      <c r="J554" t="str">
        <f>_xlfn.XLOOKUP(D554,products!$A$1:$A$49,products!$C$1:$C$49,0)</f>
        <v>L</v>
      </c>
      <c r="K554" s="6">
        <f>_xlfn.XLOOKUP(D554,products!$A$1:$A$49,products!$D$1:$D$49,0)</f>
        <v>0.2</v>
      </c>
      <c r="L554" s="8">
        <f>_xlfn.XLOOKUP(D554,products!$A$1:$A$49,products!$E$1:$E$49,0)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_xlfn.XLOOKUP(C554,customers!$A$1:$A$1001,customers!$I$1:$I$1001,,0)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 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_xlfn.XLOOKUP(D555,products!$A$1:$A$49,products!$B$1:$B$49,0)</f>
        <v>Exc</v>
      </c>
      <c r="J555" t="str">
        <f>_xlfn.XLOOKUP(D555,products!$A$1:$A$49,products!$C$1:$C$49,0)</f>
        <v>M</v>
      </c>
      <c r="K555" s="6">
        <f>_xlfn.XLOOKUP(D555,products!$A$1:$A$49,products!$D$1:$D$49,0)</f>
        <v>1</v>
      </c>
      <c r="L555" s="8">
        <f>_xlfn.XLOOKUP(D555,products!$A$1:$A$49,products!$E$1:$E$49,0)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_xlfn.XLOOKUP(C555,customers!$A$1:$A$1001,customers!$I$1:$I$1001,,0)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 ",_xlfn.XLOOKUP(C556,customers!$A$1:$A$1001,customers!$C$1:$C$1001,,0))</f>
        <v xml:space="preserve"> </v>
      </c>
      <c r="H556" s="2" t="str">
        <f>_xlfn.XLOOKUP(C556,customers!$A$1:$A$1001,customers!$G$1:$G$1001,,0)</f>
        <v>United Kingdom</v>
      </c>
      <c r="I556" t="str">
        <f>_xlfn.XLOOKUP(D556,products!$A$1:$A$49,products!$B$1:$B$49,0)</f>
        <v>Rob</v>
      </c>
      <c r="J556" t="str">
        <f>_xlfn.XLOOKUP(D556,products!$A$1:$A$49,products!$C$1:$C$49,0)</f>
        <v>L</v>
      </c>
      <c r="K556" s="6">
        <f>_xlfn.XLOOKUP(D556,products!$A$1:$A$49,products!$D$1:$D$49,0)</f>
        <v>2.5</v>
      </c>
      <c r="L556" s="8">
        <f>_xlfn.XLOOKUP(D556,products!$A$1:$A$49,products!$E$1:$E$49,0)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_xlfn.XLOOKUP(C556,customers!$A$1:$A$1001,customers!$I$1:$I$1001,,0)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 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_xlfn.XLOOKUP(D557,products!$A$1:$A$49,products!$B$1:$B$49,0)</f>
        <v>Exc</v>
      </c>
      <c r="J557" t="str">
        <f>_xlfn.XLOOKUP(D557,products!$A$1:$A$49,products!$C$1:$C$49,0)</f>
        <v>M</v>
      </c>
      <c r="K557" s="6">
        <f>_xlfn.XLOOKUP(D557,products!$A$1:$A$49,products!$D$1:$D$49,0)</f>
        <v>1</v>
      </c>
      <c r="L557" s="8">
        <f>_xlfn.XLOOKUP(D557,products!$A$1:$A$49,products!$E$1:$E$49,0)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_xlfn.XLOOKUP(C557,customers!$A$1:$A$1001,customers!$I$1:$I$1001,,0)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 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_xlfn.XLOOKUP(D558,products!$A$1:$A$49,products!$B$1:$B$49,0)</f>
        <v>Lib</v>
      </c>
      <c r="J558" t="str">
        <f>_xlfn.XLOOKUP(D558,products!$A$1:$A$49,products!$C$1:$C$49,0)</f>
        <v>M</v>
      </c>
      <c r="K558" s="6">
        <f>_xlfn.XLOOKUP(D558,products!$A$1:$A$49,products!$D$1:$D$49,0)</f>
        <v>0.2</v>
      </c>
      <c r="L558" s="8">
        <f>_xlfn.XLOOKUP(D558,products!$A$1:$A$49,products!$E$1:$E$49,0)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_xlfn.XLOOKUP(C558,customers!$A$1:$A$1001,customers!$I$1:$I$1001,,0)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 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_xlfn.XLOOKUP(D559,products!$A$1:$A$49,products!$B$1:$B$49,0)</f>
        <v>Exc</v>
      </c>
      <c r="J559" t="str">
        <f>_xlfn.XLOOKUP(D559,products!$A$1:$A$49,products!$C$1:$C$49,0)</f>
        <v>L</v>
      </c>
      <c r="K559" s="6">
        <f>_xlfn.XLOOKUP(D559,products!$A$1:$A$49,products!$D$1:$D$49,0)</f>
        <v>1</v>
      </c>
      <c r="L559" s="8">
        <f>_xlfn.XLOOKUP(D559,products!$A$1:$A$49,products!$E$1:$E$49,0)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_xlfn.XLOOKUP(C559,customers!$A$1:$A$1001,customers!$I$1:$I$1001,,0)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 ",_xlfn.XLOOKUP(C560,customers!$A$1:$A$1001,customers!$C$1:$C$1001,,0))</f>
        <v xml:space="preserve"> </v>
      </c>
      <c r="H560" s="2" t="str">
        <f>_xlfn.XLOOKUP(C560,customers!$A$1:$A$1001,customers!$G$1:$G$1001,,0)</f>
        <v>United States</v>
      </c>
      <c r="I560" t="str">
        <f>_xlfn.XLOOKUP(D560,products!$A$1:$A$49,products!$B$1:$B$49,0)</f>
        <v>Lib</v>
      </c>
      <c r="J560" t="str">
        <f>_xlfn.XLOOKUP(D560,products!$A$1:$A$49,products!$C$1:$C$49,0)</f>
        <v>D</v>
      </c>
      <c r="K560" s="6">
        <f>_xlfn.XLOOKUP(D560,products!$A$1:$A$49,products!$D$1:$D$49,0)</f>
        <v>0.2</v>
      </c>
      <c r="L560" s="8">
        <f>_xlfn.XLOOKUP(D560,products!$A$1:$A$49,products!$E$1:$E$49,0)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_xlfn.XLOOKUP(C560,customers!$A$1:$A$1001,customers!$I$1:$I$1001,,0)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 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_xlfn.XLOOKUP(D561,products!$A$1:$A$49,products!$B$1:$B$49,0)</f>
        <v>Ara</v>
      </c>
      <c r="J561" t="str">
        <f>_xlfn.XLOOKUP(D561,products!$A$1:$A$49,products!$C$1:$C$49,0)</f>
        <v>L</v>
      </c>
      <c r="K561" s="6">
        <f>_xlfn.XLOOKUP(D561,products!$A$1:$A$49,products!$D$1:$D$49,0)</f>
        <v>1</v>
      </c>
      <c r="L561" s="8">
        <f>_xlfn.XLOOKUP(D561,products!$A$1:$A$49,products!$E$1:$E$49,0)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_xlfn.XLOOKUP(C561,customers!$A$1:$A$1001,customers!$I$1:$I$1001,,0)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 ",_xlfn.XLOOKUP(C562,customers!$A$1:$A$1001,customers!$C$1:$C$1001,,0))</f>
        <v xml:space="preserve"> </v>
      </c>
      <c r="H562" s="2" t="str">
        <f>_xlfn.XLOOKUP(C562,customers!$A$1:$A$1001,customers!$G$1:$G$1001,,0)</f>
        <v>United States</v>
      </c>
      <c r="I562" t="str">
        <f>_xlfn.XLOOKUP(D562,products!$A$1:$A$49,products!$B$1:$B$49,0)</f>
        <v>Exc</v>
      </c>
      <c r="J562" t="str">
        <f>_xlfn.XLOOKUP(D562,products!$A$1:$A$49,products!$C$1:$C$49,0)</f>
        <v>M</v>
      </c>
      <c r="K562" s="6">
        <f>_xlfn.XLOOKUP(D562,products!$A$1:$A$49,products!$D$1:$D$49,0)</f>
        <v>2.5</v>
      </c>
      <c r="L562" s="8">
        <f>_xlfn.XLOOKUP(D562,products!$A$1:$A$49,products!$E$1:$E$49,0)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_xlfn.XLOOKUP(C562,customers!$A$1:$A$1001,customers!$I$1:$I$1001,,0)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 ",_xlfn.XLOOKUP(C563,customers!$A$1:$A$1001,customers!$C$1:$C$1001,,0))</f>
        <v xml:space="preserve"> </v>
      </c>
      <c r="H563" s="2" t="str">
        <f>_xlfn.XLOOKUP(C563,customers!$A$1:$A$1001,customers!$G$1:$G$1001,,0)</f>
        <v>Ireland</v>
      </c>
      <c r="I563" t="str">
        <f>_xlfn.XLOOKUP(D563,products!$A$1:$A$49,products!$B$1:$B$49,0)</f>
        <v>Ara</v>
      </c>
      <c r="J563" t="str">
        <f>_xlfn.XLOOKUP(D563,products!$A$1:$A$49,products!$C$1:$C$49,0)</f>
        <v>D</v>
      </c>
      <c r="K563" s="6">
        <f>_xlfn.XLOOKUP(D563,products!$A$1:$A$49,products!$D$1:$D$49,0)</f>
        <v>0.2</v>
      </c>
      <c r="L563" s="8">
        <f>_xlfn.XLOOKUP(D563,products!$A$1:$A$49,products!$E$1:$E$49,0)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_xlfn.XLOOKUP(C563,customers!$A$1:$A$1001,customers!$I$1:$I$1001,,0)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 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_xlfn.XLOOKUP(D564,products!$A$1:$A$49,products!$B$1:$B$49,0)</f>
        <v>Lib</v>
      </c>
      <c r="J564" t="str">
        <f>_xlfn.XLOOKUP(D564,products!$A$1:$A$49,products!$C$1:$C$49,0)</f>
        <v>L</v>
      </c>
      <c r="K564" s="6">
        <f>_xlfn.XLOOKUP(D564,products!$A$1:$A$49,products!$D$1:$D$49,0)</f>
        <v>0.2</v>
      </c>
      <c r="L564" s="8">
        <f>_xlfn.XLOOKUP(D564,products!$A$1:$A$49,products!$E$1:$E$49,0)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_xlfn.XLOOKUP(C564,customers!$A$1:$A$1001,customers!$I$1:$I$1001,,0)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 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_xlfn.XLOOKUP(D565,products!$A$1:$A$49,products!$B$1:$B$49,0)</f>
        <v>Exc</v>
      </c>
      <c r="J565" t="str">
        <f>_xlfn.XLOOKUP(D565,products!$A$1:$A$49,products!$C$1:$C$49,0)</f>
        <v>M</v>
      </c>
      <c r="K565" s="6">
        <f>_xlfn.XLOOKUP(D565,products!$A$1:$A$49,products!$D$1:$D$49,0)</f>
        <v>1</v>
      </c>
      <c r="L565" s="8">
        <f>_xlfn.XLOOKUP(D565,products!$A$1:$A$49,products!$E$1:$E$49,0)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_xlfn.XLOOKUP(C565,customers!$A$1:$A$1001,customers!$I$1:$I$1001,,0)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 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_xlfn.XLOOKUP(D566,products!$A$1:$A$49,products!$B$1:$B$49,0)</f>
        <v>Rob</v>
      </c>
      <c r="J566" t="str">
        <f>_xlfn.XLOOKUP(D566,products!$A$1:$A$49,products!$C$1:$C$49,0)</f>
        <v>L</v>
      </c>
      <c r="K566" s="6">
        <f>_xlfn.XLOOKUP(D566,products!$A$1:$A$49,products!$D$1:$D$49,0)</f>
        <v>0.5</v>
      </c>
      <c r="L566" s="8">
        <f>_xlfn.XLOOKUP(D566,products!$A$1:$A$49,products!$E$1:$E$49,0)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_xlfn.XLOOKUP(C566,customers!$A$1:$A$1001,customers!$I$1:$I$1001,,0)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 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_xlfn.XLOOKUP(D567,products!$A$1:$A$49,products!$B$1:$B$49,0)</f>
        <v>Rob</v>
      </c>
      <c r="J567" t="str">
        <f>_xlfn.XLOOKUP(D567,products!$A$1:$A$49,products!$C$1:$C$49,0)</f>
        <v>D</v>
      </c>
      <c r="K567" s="6">
        <f>_xlfn.XLOOKUP(D567,products!$A$1:$A$49,products!$D$1:$D$49,0)</f>
        <v>2.5</v>
      </c>
      <c r="L567" s="8">
        <f>_xlfn.XLOOKUP(D567,products!$A$1:$A$49,products!$E$1:$E$49,0)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_xlfn.XLOOKUP(C567,customers!$A$1:$A$1001,customers!$I$1:$I$1001,,0)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 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_xlfn.XLOOKUP(D568,products!$A$1:$A$49,products!$B$1:$B$49,0)</f>
        <v>Ara</v>
      </c>
      <c r="J568" t="str">
        <f>_xlfn.XLOOKUP(D568,products!$A$1:$A$49,products!$C$1:$C$49,0)</f>
        <v>M</v>
      </c>
      <c r="K568" s="6">
        <f>_xlfn.XLOOKUP(D568,products!$A$1:$A$49,products!$D$1:$D$49,0)</f>
        <v>0.2</v>
      </c>
      <c r="L568" s="8">
        <f>_xlfn.XLOOKUP(D568,products!$A$1:$A$49,products!$E$1:$E$49,0)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_xlfn.XLOOKUP(C568,customers!$A$1:$A$1001,customers!$I$1:$I$1001,,0)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 ",_xlfn.XLOOKUP(C569,customers!$A$1:$A$1001,customers!$C$1:$C$1001,,0))</f>
        <v xml:space="preserve"> </v>
      </c>
      <c r="H569" s="2" t="str">
        <f>_xlfn.XLOOKUP(C569,customers!$A$1:$A$1001,customers!$G$1:$G$1001,,0)</f>
        <v>Ireland</v>
      </c>
      <c r="I569" t="str">
        <f>_xlfn.XLOOKUP(D569,products!$A$1:$A$49,products!$B$1:$B$49,0)</f>
        <v>Rob</v>
      </c>
      <c r="J569" t="str">
        <f>_xlfn.XLOOKUP(D569,products!$A$1:$A$49,products!$C$1:$C$49,0)</f>
        <v>L</v>
      </c>
      <c r="K569" s="6">
        <f>_xlfn.XLOOKUP(D569,products!$A$1:$A$49,products!$D$1:$D$49,0)</f>
        <v>2.5</v>
      </c>
      <c r="L569" s="8">
        <f>_xlfn.XLOOKUP(D569,products!$A$1:$A$49,products!$E$1:$E$49,0)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_xlfn.XLOOKUP(C569,customers!$A$1:$A$1001,customers!$I$1:$I$1001,,0)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 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_xlfn.XLOOKUP(D570,products!$A$1:$A$49,products!$B$1:$B$49,0)</f>
        <v>Lib</v>
      </c>
      <c r="J570" t="str">
        <f>_xlfn.XLOOKUP(D570,products!$A$1:$A$49,products!$C$1:$C$49,0)</f>
        <v>L</v>
      </c>
      <c r="K570" s="6">
        <f>_xlfn.XLOOKUP(D570,products!$A$1:$A$49,products!$D$1:$D$49,0)</f>
        <v>0.2</v>
      </c>
      <c r="L570" s="8">
        <f>_xlfn.XLOOKUP(D570,products!$A$1:$A$49,products!$E$1:$E$49,0)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_xlfn.XLOOKUP(C570,customers!$A$1:$A$1001,customers!$I$1:$I$1001,,0)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 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_xlfn.XLOOKUP(D571,products!$A$1:$A$49,products!$B$1:$B$49,0)</f>
        <v>Ara</v>
      </c>
      <c r="J571" t="str">
        <f>_xlfn.XLOOKUP(D571,products!$A$1:$A$49,products!$C$1:$C$49,0)</f>
        <v>D</v>
      </c>
      <c r="K571" s="6">
        <f>_xlfn.XLOOKUP(D571,products!$A$1:$A$49,products!$D$1:$D$49,0)</f>
        <v>2.5</v>
      </c>
      <c r="L571" s="8">
        <f>_xlfn.XLOOKUP(D571,products!$A$1:$A$49,products!$E$1:$E$49,0)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_xlfn.XLOOKUP(C571,customers!$A$1:$A$1001,customers!$I$1:$I$1001,,0)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 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_xlfn.XLOOKUP(D572,products!$A$1:$A$49,products!$B$1:$B$49,0)</f>
        <v>Ara</v>
      </c>
      <c r="J572" t="str">
        <f>_xlfn.XLOOKUP(D572,products!$A$1:$A$49,products!$C$1:$C$49,0)</f>
        <v>M</v>
      </c>
      <c r="K572" s="6">
        <f>_xlfn.XLOOKUP(D572,products!$A$1:$A$49,products!$D$1:$D$49,0)</f>
        <v>0.5</v>
      </c>
      <c r="L572" s="8">
        <f>_xlfn.XLOOKUP(D572,products!$A$1:$A$49,products!$E$1:$E$49,0)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_xlfn.XLOOKUP(C572,customers!$A$1:$A$1001,customers!$I$1:$I$1001,,0)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 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_xlfn.XLOOKUP(D573,products!$A$1:$A$49,products!$B$1:$B$49,0)</f>
        <v>Exc</v>
      </c>
      <c r="J573" t="str">
        <f>_xlfn.XLOOKUP(D573,products!$A$1:$A$49,products!$C$1:$C$49,0)</f>
        <v>L</v>
      </c>
      <c r="K573" s="6">
        <f>_xlfn.XLOOKUP(D573,products!$A$1:$A$49,products!$D$1:$D$49,0)</f>
        <v>0.5</v>
      </c>
      <c r="L573" s="8">
        <f>_xlfn.XLOOKUP(D573,products!$A$1:$A$49,products!$E$1:$E$49,0)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_xlfn.XLOOKUP(C573,customers!$A$1:$A$1001,customers!$I$1:$I$1001,,0)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 ",_xlfn.XLOOKUP(C574,customers!$A$1:$A$1001,customers!$C$1:$C$1001,,0))</f>
        <v xml:space="preserve"> </v>
      </c>
      <c r="H574" s="2" t="str">
        <f>_xlfn.XLOOKUP(C574,customers!$A$1:$A$1001,customers!$G$1:$G$1001,,0)</f>
        <v>United States</v>
      </c>
      <c r="I574" t="str">
        <f>_xlfn.XLOOKUP(D574,products!$A$1:$A$49,products!$B$1:$B$49,0)</f>
        <v>Ara</v>
      </c>
      <c r="J574" t="str">
        <f>_xlfn.XLOOKUP(D574,products!$A$1:$A$49,products!$C$1:$C$49,0)</f>
        <v>D</v>
      </c>
      <c r="K574" s="6">
        <f>_xlfn.XLOOKUP(D574,products!$A$1:$A$49,products!$D$1:$D$49,0)</f>
        <v>0.2</v>
      </c>
      <c r="L574" s="8">
        <f>_xlfn.XLOOKUP(D574,products!$A$1:$A$49,products!$E$1:$E$49,0)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_xlfn.XLOOKUP(C574,customers!$A$1:$A$1001,customers!$I$1:$I$1001,,0)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 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_xlfn.XLOOKUP(D575,products!$A$1:$A$49,products!$B$1:$B$49,0)</f>
        <v>Ara</v>
      </c>
      <c r="J575" t="str">
        <f>_xlfn.XLOOKUP(D575,products!$A$1:$A$49,products!$C$1:$C$49,0)</f>
        <v>M</v>
      </c>
      <c r="K575" s="6">
        <f>_xlfn.XLOOKUP(D575,products!$A$1:$A$49,products!$D$1:$D$49,0)</f>
        <v>1</v>
      </c>
      <c r="L575" s="8">
        <f>_xlfn.XLOOKUP(D575,products!$A$1:$A$49,products!$E$1:$E$49,0)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_xlfn.XLOOKUP(C575,customers!$A$1:$A$1001,customers!$I$1:$I$1001,,0)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 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_xlfn.XLOOKUP(D576,products!$A$1:$A$49,products!$B$1:$B$49,0)</f>
        <v>Rob</v>
      </c>
      <c r="J576" t="str">
        <f>_xlfn.XLOOKUP(D576,products!$A$1:$A$49,products!$C$1:$C$49,0)</f>
        <v>L</v>
      </c>
      <c r="K576" s="6">
        <f>_xlfn.XLOOKUP(D576,products!$A$1:$A$49,products!$D$1:$D$49,0)</f>
        <v>0.2</v>
      </c>
      <c r="L576" s="8">
        <f>_xlfn.XLOOKUP(D576,products!$A$1:$A$49,products!$E$1:$E$49,0)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_xlfn.XLOOKUP(C576,customers!$A$1:$A$1001,customers!$I$1:$I$1001,,0)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 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_xlfn.XLOOKUP(D577,products!$A$1:$A$49,products!$B$1:$B$49,0)</f>
        <v>Lib</v>
      </c>
      <c r="J577" t="str">
        <f>_xlfn.XLOOKUP(D577,products!$A$1:$A$49,products!$C$1:$C$49,0)</f>
        <v>M</v>
      </c>
      <c r="K577" s="6">
        <f>_xlfn.XLOOKUP(D577,products!$A$1:$A$49,products!$D$1:$D$49,0)</f>
        <v>2.5</v>
      </c>
      <c r="L577" s="8">
        <f>_xlfn.XLOOKUP(D577,products!$A$1:$A$49,products!$E$1:$E$49,0)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_xlfn.XLOOKUP(C577,customers!$A$1:$A$1001,customers!$I$1:$I$1001,,0)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 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_xlfn.XLOOKUP(D578,products!$A$1:$A$49,products!$B$1:$B$49,0)</f>
        <v>Ara</v>
      </c>
      <c r="J578" t="str">
        <f>_xlfn.XLOOKUP(D578,products!$A$1:$A$49,products!$C$1:$C$49,0)</f>
        <v>D</v>
      </c>
      <c r="K578" s="6">
        <f>_xlfn.XLOOKUP(D578,products!$A$1:$A$49,products!$D$1:$D$49,0)</f>
        <v>0.2</v>
      </c>
      <c r="L578" s="8">
        <f>_xlfn.XLOOKUP(D578,products!$A$1:$A$49,products!$E$1:$E$49,0)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_xlfn.XLOOKUP(C578,customers!$A$1:$A$1001,customers!$I$1:$I$1001,,0)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 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_xlfn.XLOOKUP(D579,products!$A$1:$A$49,products!$B$1:$B$49,0)</f>
        <v>Lib</v>
      </c>
      <c r="J579" t="str">
        <f>_xlfn.XLOOKUP(D579,products!$A$1:$A$49,products!$C$1:$C$49,0)</f>
        <v>M</v>
      </c>
      <c r="K579" s="6">
        <f>_xlfn.XLOOKUP(D579,products!$A$1:$A$49,products!$D$1:$D$49,0)</f>
        <v>1</v>
      </c>
      <c r="L579" s="8">
        <f>_xlfn.XLOOKUP(D579,products!$A$1:$A$49,products!$E$1:$E$49,0)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 ")))</f>
        <v>Medium</v>
      </c>
      <c r="P579" t="str">
        <f>_xlfn.XLOOKUP(C579,customers!$A$1:$A$1001,customers!$I$1:$I$1001,,0)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 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_xlfn.XLOOKUP(D580,products!$A$1:$A$49,products!$B$1:$B$49,0)</f>
        <v>Exc</v>
      </c>
      <c r="J580" t="str">
        <f>_xlfn.XLOOKUP(D580,products!$A$1:$A$49,products!$C$1:$C$49,0)</f>
        <v>L</v>
      </c>
      <c r="K580" s="6">
        <f>_xlfn.XLOOKUP(D580,products!$A$1:$A$49,products!$D$1:$D$49,0)</f>
        <v>0.2</v>
      </c>
      <c r="L580" s="8">
        <f>_xlfn.XLOOKUP(D580,products!$A$1:$A$49,products!$E$1:$E$49,0)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_xlfn.XLOOKUP(C580,customers!$A$1:$A$1001,customers!$I$1:$I$1001,,0)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 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_xlfn.XLOOKUP(D581,products!$A$1:$A$49,products!$B$1:$B$49,0)</f>
        <v>Ara</v>
      </c>
      <c r="J581" t="str">
        <f>_xlfn.XLOOKUP(D581,products!$A$1:$A$49,products!$C$1:$C$49,0)</f>
        <v>M</v>
      </c>
      <c r="K581" s="6">
        <f>_xlfn.XLOOKUP(D581,products!$A$1:$A$49,products!$D$1:$D$49,0)</f>
        <v>0.5</v>
      </c>
      <c r="L581" s="8">
        <f>_xlfn.XLOOKUP(D581,products!$A$1:$A$49,products!$E$1:$E$49,0)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_xlfn.XLOOKUP(C581,customers!$A$1:$A$1001,customers!$I$1:$I$1001,,0)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 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_xlfn.XLOOKUP(D582,products!$A$1:$A$49,products!$B$1:$B$49,0)</f>
        <v>Exc</v>
      </c>
      <c r="J582" t="str">
        <f>_xlfn.XLOOKUP(D582,products!$A$1:$A$49,products!$C$1:$C$49,0)</f>
        <v>L</v>
      </c>
      <c r="K582" s="6">
        <f>_xlfn.XLOOKUP(D582,products!$A$1:$A$49,products!$D$1:$D$49,0)</f>
        <v>1</v>
      </c>
      <c r="L582" s="8">
        <f>_xlfn.XLOOKUP(D582,products!$A$1:$A$49,products!$E$1:$E$49,0)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_xlfn.XLOOKUP(C582,customers!$A$1:$A$1001,customers!$I$1:$I$1001,,0)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 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_xlfn.XLOOKUP(D583,products!$A$1:$A$49,products!$B$1:$B$49,0)</f>
        <v>Exc</v>
      </c>
      <c r="J583" t="str">
        <f>_xlfn.XLOOKUP(D583,products!$A$1:$A$49,products!$C$1:$C$49,0)</f>
        <v>L</v>
      </c>
      <c r="K583" s="6">
        <f>_xlfn.XLOOKUP(D583,products!$A$1:$A$49,products!$D$1:$D$49,0)</f>
        <v>0.5</v>
      </c>
      <c r="L583" s="8">
        <f>_xlfn.XLOOKUP(D583,products!$A$1:$A$49,products!$E$1:$E$49,0)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_xlfn.XLOOKUP(C583,customers!$A$1:$A$1001,customers!$I$1:$I$1001,,0)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 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_xlfn.XLOOKUP(D584,products!$A$1:$A$49,products!$B$1:$B$49,0)</f>
        <v>Exc</v>
      </c>
      <c r="J584" t="str">
        <f>_xlfn.XLOOKUP(D584,products!$A$1:$A$49,products!$C$1:$C$49,0)</f>
        <v>D</v>
      </c>
      <c r="K584" s="6">
        <f>_xlfn.XLOOKUP(D584,products!$A$1:$A$49,products!$D$1:$D$49,0)</f>
        <v>1</v>
      </c>
      <c r="L584" s="8">
        <f>_xlfn.XLOOKUP(D584,products!$A$1:$A$49,products!$E$1:$E$49,0)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_xlfn.XLOOKUP(C584,customers!$A$1:$A$1001,customers!$I$1:$I$1001,,0)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 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_xlfn.XLOOKUP(D585,products!$A$1:$A$49,products!$B$1:$B$49,0)</f>
        <v>Rob</v>
      </c>
      <c r="J585" t="str">
        <f>_xlfn.XLOOKUP(D585,products!$A$1:$A$49,products!$C$1:$C$49,0)</f>
        <v>L</v>
      </c>
      <c r="K585" s="6">
        <f>_xlfn.XLOOKUP(D585,products!$A$1:$A$49,products!$D$1:$D$49,0)</f>
        <v>0.2</v>
      </c>
      <c r="L585" s="8">
        <f>_xlfn.XLOOKUP(D585,products!$A$1:$A$49,products!$E$1:$E$49,0)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_xlfn.XLOOKUP(C585,customers!$A$1:$A$1001,customers!$I$1:$I$1001,,0)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 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_xlfn.XLOOKUP(D586,products!$A$1:$A$49,products!$B$1:$B$49,0)</f>
        <v>Rob</v>
      </c>
      <c r="J586" t="str">
        <f>_xlfn.XLOOKUP(D586,products!$A$1:$A$49,products!$C$1:$C$49,0)</f>
        <v>L</v>
      </c>
      <c r="K586" s="6">
        <f>_xlfn.XLOOKUP(D586,products!$A$1:$A$49,products!$D$1:$D$49,0)</f>
        <v>0.2</v>
      </c>
      <c r="L586" s="8">
        <f>_xlfn.XLOOKUP(D586,products!$A$1:$A$49,products!$E$1:$E$49,0)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_xlfn.XLOOKUP(C586,customers!$A$1:$A$1001,customers!$I$1:$I$1001,,0)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 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_xlfn.XLOOKUP(D587,products!$A$1:$A$49,products!$B$1:$B$49,0)</f>
        <v>Exc</v>
      </c>
      <c r="J587" t="str">
        <f>_xlfn.XLOOKUP(D587,products!$A$1:$A$49,products!$C$1:$C$49,0)</f>
        <v>M</v>
      </c>
      <c r="K587" s="6">
        <f>_xlfn.XLOOKUP(D587,products!$A$1:$A$49,products!$D$1:$D$49,0)</f>
        <v>0.5</v>
      </c>
      <c r="L587" s="8">
        <f>_xlfn.XLOOKUP(D587,products!$A$1:$A$49,products!$E$1:$E$49,0)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_xlfn.XLOOKUP(C587,customers!$A$1:$A$1001,customers!$I$1:$I$1001,,0)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 ",_xlfn.XLOOKUP(C588,customers!$A$1:$A$1001,customers!$C$1:$C$1001,,0))</f>
        <v xml:space="preserve"> </v>
      </c>
      <c r="H588" s="2" t="str">
        <f>_xlfn.XLOOKUP(C588,customers!$A$1:$A$1001,customers!$G$1:$G$1001,,0)</f>
        <v>United States</v>
      </c>
      <c r="I588" t="str">
        <f>_xlfn.XLOOKUP(D588,products!$A$1:$A$49,products!$B$1:$B$49,0)</f>
        <v>Rob</v>
      </c>
      <c r="J588" t="str">
        <f>_xlfn.XLOOKUP(D588,products!$A$1:$A$49,products!$C$1:$C$49,0)</f>
        <v>L</v>
      </c>
      <c r="K588" s="6">
        <f>_xlfn.XLOOKUP(D588,products!$A$1:$A$49,products!$D$1:$D$49,0)</f>
        <v>2.5</v>
      </c>
      <c r="L588" s="8">
        <f>_xlfn.XLOOKUP(D588,products!$A$1:$A$49,products!$E$1:$E$49,0)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_xlfn.XLOOKUP(C588,customers!$A$1:$A$1001,customers!$I$1:$I$1001,,0)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 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_xlfn.XLOOKUP(D589,products!$A$1:$A$49,products!$B$1:$B$49,0)</f>
        <v>Lib</v>
      </c>
      <c r="J589" t="str">
        <f>_xlfn.XLOOKUP(D589,products!$A$1:$A$49,products!$C$1:$C$49,0)</f>
        <v>D</v>
      </c>
      <c r="K589" s="6">
        <f>_xlfn.XLOOKUP(D589,products!$A$1:$A$49,products!$D$1:$D$49,0)</f>
        <v>0.5</v>
      </c>
      <c r="L589" s="8">
        <f>_xlfn.XLOOKUP(D589,products!$A$1:$A$49,products!$E$1:$E$49,0)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_xlfn.XLOOKUP(C589,customers!$A$1:$A$1001,customers!$I$1:$I$1001,,0)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 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_xlfn.XLOOKUP(D590,products!$A$1:$A$49,products!$B$1:$B$49,0)</f>
        <v>Rob</v>
      </c>
      <c r="J590" t="str">
        <f>_xlfn.XLOOKUP(D590,products!$A$1:$A$49,products!$C$1:$C$49,0)</f>
        <v>M</v>
      </c>
      <c r="K590" s="6">
        <f>_xlfn.XLOOKUP(D590,products!$A$1:$A$49,products!$D$1:$D$49,0)</f>
        <v>0.5</v>
      </c>
      <c r="L590" s="8">
        <f>_xlfn.XLOOKUP(D590,products!$A$1:$A$49,products!$E$1:$E$49,0)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_xlfn.XLOOKUP(C590,customers!$A$1:$A$1001,customers!$I$1:$I$1001,,0)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 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_xlfn.XLOOKUP(D591,products!$A$1:$A$49,products!$B$1:$B$49,0)</f>
        <v>Exc</v>
      </c>
      <c r="J591" t="str">
        <f>_xlfn.XLOOKUP(D591,products!$A$1:$A$49,products!$C$1:$C$49,0)</f>
        <v>L</v>
      </c>
      <c r="K591" s="6">
        <f>_xlfn.XLOOKUP(D591,products!$A$1:$A$49,products!$D$1:$D$49,0)</f>
        <v>2.5</v>
      </c>
      <c r="L591" s="8">
        <f>_xlfn.XLOOKUP(D591,products!$A$1:$A$49,products!$E$1:$E$49,0)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_xlfn.XLOOKUP(C591,customers!$A$1:$A$1001,customers!$I$1:$I$1001,,0)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 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_xlfn.XLOOKUP(D592,products!$A$1:$A$49,products!$B$1:$B$49,0)</f>
        <v>Exc</v>
      </c>
      <c r="J592" t="str">
        <f>_xlfn.XLOOKUP(D592,products!$A$1:$A$49,products!$C$1:$C$49,0)</f>
        <v>M</v>
      </c>
      <c r="K592" s="6">
        <f>_xlfn.XLOOKUP(D592,products!$A$1:$A$49,products!$D$1:$D$49,0)</f>
        <v>2.5</v>
      </c>
      <c r="L592" s="8">
        <f>_xlfn.XLOOKUP(D592,products!$A$1:$A$49,products!$E$1:$E$49,0)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_xlfn.XLOOKUP(C592,customers!$A$1:$A$1001,customers!$I$1:$I$1001,,0)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 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_xlfn.XLOOKUP(D593,products!$A$1:$A$49,products!$B$1:$B$49,0)</f>
        <v>Rob</v>
      </c>
      <c r="J593" t="str">
        <f>_xlfn.XLOOKUP(D593,products!$A$1:$A$49,products!$C$1:$C$49,0)</f>
        <v>D</v>
      </c>
      <c r="K593" s="6">
        <f>_xlfn.XLOOKUP(D593,products!$A$1:$A$49,products!$D$1:$D$49,0)</f>
        <v>0.2</v>
      </c>
      <c r="L593" s="8">
        <f>_xlfn.XLOOKUP(D593,products!$A$1:$A$49,products!$E$1:$E$49,0)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_xlfn.XLOOKUP(C593,customers!$A$1:$A$1001,customers!$I$1:$I$1001,,0)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 ",_xlfn.XLOOKUP(C594,customers!$A$1:$A$1001,customers!$C$1:$C$1001,,0))</f>
        <v xml:space="preserve"> </v>
      </c>
      <c r="H594" s="2" t="str">
        <f>_xlfn.XLOOKUP(C594,customers!$A$1:$A$1001,customers!$G$1:$G$1001,,0)</f>
        <v>United States</v>
      </c>
      <c r="I594" t="str">
        <f>_xlfn.XLOOKUP(D594,products!$A$1:$A$49,products!$B$1:$B$49,0)</f>
        <v>Ara</v>
      </c>
      <c r="J594" t="str">
        <f>_xlfn.XLOOKUP(D594,products!$A$1:$A$49,products!$C$1:$C$49,0)</f>
        <v>M</v>
      </c>
      <c r="K594" s="6">
        <f>_xlfn.XLOOKUP(D594,products!$A$1:$A$49,products!$D$1:$D$49,0)</f>
        <v>2.5</v>
      </c>
      <c r="L594" s="8">
        <f>_xlfn.XLOOKUP(D594,products!$A$1:$A$49,products!$E$1:$E$49,0)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_xlfn.XLOOKUP(C594,customers!$A$1:$A$1001,customers!$I$1:$I$1001,,0)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 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_xlfn.XLOOKUP(D595,products!$A$1:$A$49,products!$B$1:$B$49,0)</f>
        <v>Exc</v>
      </c>
      <c r="J595" t="str">
        <f>_xlfn.XLOOKUP(D595,products!$A$1:$A$49,products!$C$1:$C$49,0)</f>
        <v>D</v>
      </c>
      <c r="K595" s="6">
        <f>_xlfn.XLOOKUP(D595,products!$A$1:$A$49,products!$D$1:$D$49,0)</f>
        <v>2.5</v>
      </c>
      <c r="L595" s="8">
        <f>_xlfn.XLOOKUP(D595,products!$A$1:$A$49,products!$E$1:$E$49,0)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_xlfn.XLOOKUP(C595,customers!$A$1:$A$1001,customers!$I$1:$I$1001,,0)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 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_xlfn.XLOOKUP(D596,products!$A$1:$A$49,products!$B$1:$B$49,0)</f>
        <v>Ara</v>
      </c>
      <c r="J596" t="str">
        <f>_xlfn.XLOOKUP(D596,products!$A$1:$A$49,products!$C$1:$C$49,0)</f>
        <v>L</v>
      </c>
      <c r="K596" s="6">
        <f>_xlfn.XLOOKUP(D596,products!$A$1:$A$49,products!$D$1:$D$49,0)</f>
        <v>2.5</v>
      </c>
      <c r="L596" s="8">
        <f>_xlfn.XLOOKUP(D596,products!$A$1:$A$49,products!$E$1:$E$49,0)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_xlfn.XLOOKUP(C596,customers!$A$1:$A$1001,customers!$I$1:$I$1001,,0)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 ",_xlfn.XLOOKUP(C597,customers!$A$1:$A$1001,customers!$C$1:$C$1001,,0))</f>
        <v xml:space="preserve"> </v>
      </c>
      <c r="H597" s="2" t="str">
        <f>_xlfn.XLOOKUP(C597,customers!$A$1:$A$1001,customers!$G$1:$G$1001,,0)</f>
        <v>United Kingdom</v>
      </c>
      <c r="I597" t="str">
        <f>_xlfn.XLOOKUP(D597,products!$A$1:$A$49,products!$B$1:$B$49,0)</f>
        <v>Exc</v>
      </c>
      <c r="J597" t="str">
        <f>_xlfn.XLOOKUP(D597,products!$A$1:$A$49,products!$C$1:$C$49,0)</f>
        <v>L</v>
      </c>
      <c r="K597" s="6">
        <f>_xlfn.XLOOKUP(D597,products!$A$1:$A$49,products!$D$1:$D$49,0)</f>
        <v>1</v>
      </c>
      <c r="L597" s="8">
        <f>_xlfn.XLOOKUP(D597,products!$A$1:$A$49,products!$E$1:$E$49,0)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_xlfn.XLOOKUP(C597,customers!$A$1:$A$1001,customers!$I$1:$I$1001,,0)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 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_xlfn.XLOOKUP(D598,products!$A$1:$A$49,products!$B$1:$B$49,0)</f>
        <v>Ara</v>
      </c>
      <c r="J598" t="str">
        <f>_xlfn.XLOOKUP(D598,products!$A$1:$A$49,products!$C$1:$C$49,0)</f>
        <v>M</v>
      </c>
      <c r="K598" s="6">
        <f>_xlfn.XLOOKUP(D598,products!$A$1:$A$49,products!$D$1:$D$49,0)</f>
        <v>0.5</v>
      </c>
      <c r="L598" s="8">
        <f>_xlfn.XLOOKUP(D598,products!$A$1:$A$49,products!$E$1:$E$49,0)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_xlfn.XLOOKUP(C598,customers!$A$1:$A$1001,customers!$I$1:$I$1001,,0)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 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_xlfn.XLOOKUP(D599,products!$A$1:$A$49,products!$B$1:$B$49,0)</f>
        <v>Lib</v>
      </c>
      <c r="J599" t="str">
        <f>_xlfn.XLOOKUP(D599,products!$A$1:$A$49,products!$C$1:$C$49,0)</f>
        <v>L</v>
      </c>
      <c r="K599" s="6">
        <f>_xlfn.XLOOKUP(D599,products!$A$1:$A$49,products!$D$1:$D$49,0)</f>
        <v>2.5</v>
      </c>
      <c r="L599" s="8">
        <f>_xlfn.XLOOKUP(D599,products!$A$1:$A$49,products!$E$1:$E$49,0)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_xlfn.XLOOKUP(C599,customers!$A$1:$A$1001,customers!$I$1:$I$1001,,0)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 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_xlfn.XLOOKUP(D600,products!$A$1:$A$49,products!$B$1:$B$49,0)</f>
        <v>Rob</v>
      </c>
      <c r="J600" t="str">
        <f>_xlfn.XLOOKUP(D600,products!$A$1:$A$49,products!$C$1:$C$49,0)</f>
        <v>M</v>
      </c>
      <c r="K600" s="6">
        <f>_xlfn.XLOOKUP(D600,products!$A$1:$A$49,products!$D$1:$D$49,0)</f>
        <v>0.2</v>
      </c>
      <c r="L600" s="8">
        <f>_xlfn.XLOOKUP(D600,products!$A$1:$A$49,products!$E$1:$E$49,0)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_xlfn.XLOOKUP(C600,customers!$A$1:$A$1001,customers!$I$1:$I$1001,,0)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 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_xlfn.XLOOKUP(D601,products!$A$1:$A$49,products!$B$1:$B$49,0)</f>
        <v>Ara</v>
      </c>
      <c r="J601" t="str">
        <f>_xlfn.XLOOKUP(D601,products!$A$1:$A$49,products!$C$1:$C$49,0)</f>
        <v>D</v>
      </c>
      <c r="K601" s="6">
        <f>_xlfn.XLOOKUP(D601,products!$A$1:$A$49,products!$D$1:$D$49,0)</f>
        <v>0.2</v>
      </c>
      <c r="L601" s="8">
        <f>_xlfn.XLOOKUP(D601,products!$A$1:$A$49,products!$E$1:$E$49,0)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_xlfn.XLOOKUP(C601,customers!$A$1:$A$1001,customers!$I$1:$I$1001,,0)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 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_xlfn.XLOOKUP(D602,products!$A$1:$A$49,products!$B$1:$B$49,0)</f>
        <v>Lib</v>
      </c>
      <c r="J602" t="str">
        <f>_xlfn.XLOOKUP(D602,products!$A$1:$A$49,products!$C$1:$C$49,0)</f>
        <v>D</v>
      </c>
      <c r="K602" s="6">
        <f>_xlfn.XLOOKUP(D602,products!$A$1:$A$49,products!$D$1:$D$49,0)</f>
        <v>0.5</v>
      </c>
      <c r="L602" s="8">
        <f>_xlfn.XLOOKUP(D602,products!$A$1:$A$49,products!$E$1:$E$49,0)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_xlfn.XLOOKUP(C602,customers!$A$1:$A$1001,customers!$I$1:$I$1001,,0)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 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_xlfn.XLOOKUP(D603,products!$A$1:$A$49,products!$B$1:$B$49,0)</f>
        <v>Rob</v>
      </c>
      <c r="J603" t="str">
        <f>_xlfn.XLOOKUP(D603,products!$A$1:$A$49,products!$C$1:$C$49,0)</f>
        <v>L</v>
      </c>
      <c r="K603" s="6">
        <f>_xlfn.XLOOKUP(D603,products!$A$1:$A$49,products!$D$1:$D$49,0)</f>
        <v>2.5</v>
      </c>
      <c r="L603" s="8">
        <f>_xlfn.XLOOKUP(D603,products!$A$1:$A$49,products!$E$1:$E$49,0)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_xlfn.XLOOKUP(C603,customers!$A$1:$A$1001,customers!$I$1:$I$1001,,0)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 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_xlfn.XLOOKUP(D604,products!$A$1:$A$49,products!$B$1:$B$49,0)</f>
        <v>Exc</v>
      </c>
      <c r="J604" t="str">
        <f>_xlfn.XLOOKUP(D604,products!$A$1:$A$49,products!$C$1:$C$49,0)</f>
        <v>L</v>
      </c>
      <c r="K604" s="6">
        <f>_xlfn.XLOOKUP(D604,products!$A$1:$A$49,products!$D$1:$D$49,0)</f>
        <v>0.2</v>
      </c>
      <c r="L604" s="8">
        <f>_xlfn.XLOOKUP(D604,products!$A$1:$A$49,products!$E$1:$E$49,0)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_xlfn.XLOOKUP(C604,customers!$A$1:$A$1001,customers!$I$1:$I$1001,,0)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 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_xlfn.XLOOKUP(D605,products!$A$1:$A$49,products!$B$1:$B$49,0)</f>
        <v>Rob</v>
      </c>
      <c r="J605" t="str">
        <f>_xlfn.XLOOKUP(D605,products!$A$1:$A$49,products!$C$1:$C$49,0)</f>
        <v>M</v>
      </c>
      <c r="K605" s="6">
        <f>_xlfn.XLOOKUP(D605,products!$A$1:$A$49,products!$D$1:$D$49,0)</f>
        <v>0.2</v>
      </c>
      <c r="L605" s="8">
        <f>_xlfn.XLOOKUP(D605,products!$A$1:$A$49,products!$E$1:$E$49,0)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_xlfn.XLOOKUP(C605,customers!$A$1:$A$1001,customers!$I$1:$I$1001,,0)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 ",_xlfn.XLOOKUP(C606,customers!$A$1:$A$1001,customers!$C$1:$C$1001,,0))</f>
        <v xml:space="preserve"> </v>
      </c>
      <c r="H606" s="2" t="str">
        <f>_xlfn.XLOOKUP(C606,customers!$A$1:$A$1001,customers!$G$1:$G$1001,,0)</f>
        <v>Ireland</v>
      </c>
      <c r="I606" t="str">
        <f>_xlfn.XLOOKUP(D606,products!$A$1:$A$49,products!$B$1:$B$49,0)</f>
        <v>Lib</v>
      </c>
      <c r="J606" t="str">
        <f>_xlfn.XLOOKUP(D606,products!$A$1:$A$49,products!$C$1:$C$49,0)</f>
        <v>D</v>
      </c>
      <c r="K606" s="6">
        <f>_xlfn.XLOOKUP(D606,products!$A$1:$A$49,products!$D$1:$D$49,0)</f>
        <v>2.5</v>
      </c>
      <c r="L606" s="8">
        <f>_xlfn.XLOOKUP(D606,products!$A$1:$A$49,products!$E$1:$E$49,0)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_xlfn.XLOOKUP(C606,customers!$A$1:$A$1001,customers!$I$1:$I$1001,,0)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 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_xlfn.XLOOKUP(D607,products!$A$1:$A$49,products!$B$1:$B$49,0)</f>
        <v>Ara</v>
      </c>
      <c r="J607" t="str">
        <f>_xlfn.XLOOKUP(D607,products!$A$1:$A$49,products!$C$1:$C$49,0)</f>
        <v>L</v>
      </c>
      <c r="K607" s="6">
        <f>_xlfn.XLOOKUP(D607,products!$A$1:$A$49,products!$D$1:$D$49,0)</f>
        <v>2.5</v>
      </c>
      <c r="L607" s="8">
        <f>_xlfn.XLOOKUP(D607,products!$A$1:$A$49,products!$E$1:$E$49,0)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_xlfn.XLOOKUP(C607,customers!$A$1:$A$1001,customers!$I$1:$I$1001,,0)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 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_xlfn.XLOOKUP(D608,products!$A$1:$A$49,products!$B$1:$B$49,0)</f>
        <v>Lib</v>
      </c>
      <c r="J608" t="str">
        <f>_xlfn.XLOOKUP(D608,products!$A$1:$A$49,products!$C$1:$C$49,0)</f>
        <v>L</v>
      </c>
      <c r="K608" s="6">
        <f>_xlfn.XLOOKUP(D608,products!$A$1:$A$49,products!$D$1:$D$49,0)</f>
        <v>2.5</v>
      </c>
      <c r="L608" s="8">
        <f>_xlfn.XLOOKUP(D608,products!$A$1:$A$49,products!$E$1:$E$49,0)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_xlfn.XLOOKUP(C608,customers!$A$1:$A$1001,customers!$I$1:$I$1001,,0)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 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_xlfn.XLOOKUP(D609,products!$A$1:$A$49,products!$B$1:$B$49,0)</f>
        <v>Exc</v>
      </c>
      <c r="J609" t="str">
        <f>_xlfn.XLOOKUP(D609,products!$A$1:$A$49,products!$C$1:$C$49,0)</f>
        <v>D</v>
      </c>
      <c r="K609" s="6">
        <f>_xlfn.XLOOKUP(D609,products!$A$1:$A$49,products!$D$1:$D$49,0)</f>
        <v>0.2</v>
      </c>
      <c r="L609" s="8">
        <f>_xlfn.XLOOKUP(D609,products!$A$1:$A$49,products!$E$1:$E$49,0)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_xlfn.XLOOKUP(C609,customers!$A$1:$A$1001,customers!$I$1:$I$1001,,0)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 ",_xlfn.XLOOKUP(C610,customers!$A$1:$A$1001,customers!$C$1:$C$1001,,0))</f>
        <v xml:space="preserve"> </v>
      </c>
      <c r="H610" s="2" t="str">
        <f>_xlfn.XLOOKUP(C610,customers!$A$1:$A$1001,customers!$G$1:$G$1001,,0)</f>
        <v>United States</v>
      </c>
      <c r="I610" t="str">
        <f>_xlfn.XLOOKUP(D610,products!$A$1:$A$49,products!$B$1:$B$49,0)</f>
        <v>Exc</v>
      </c>
      <c r="J610" t="str">
        <f>_xlfn.XLOOKUP(D610,products!$A$1:$A$49,products!$C$1:$C$49,0)</f>
        <v>D</v>
      </c>
      <c r="K610" s="6">
        <f>_xlfn.XLOOKUP(D610,products!$A$1:$A$49,products!$D$1:$D$49,0)</f>
        <v>2.5</v>
      </c>
      <c r="L610" s="8">
        <f>_xlfn.XLOOKUP(D610,products!$A$1:$A$49,products!$E$1:$E$49,0)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_xlfn.XLOOKUP(C610,customers!$A$1:$A$1001,customers!$I$1:$I$1001,,0)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 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_xlfn.XLOOKUP(D611,products!$A$1:$A$49,products!$B$1:$B$49,0)</f>
        <v>Lib</v>
      </c>
      <c r="J611" t="str">
        <f>_xlfn.XLOOKUP(D611,products!$A$1:$A$49,products!$C$1:$C$49,0)</f>
        <v>M</v>
      </c>
      <c r="K611" s="6">
        <f>_xlfn.XLOOKUP(D611,products!$A$1:$A$49,products!$D$1:$D$49,0)</f>
        <v>0.2</v>
      </c>
      <c r="L611" s="8">
        <f>_xlfn.XLOOKUP(D611,products!$A$1:$A$49,products!$E$1:$E$49,0)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_xlfn.XLOOKUP(C611,customers!$A$1:$A$1001,customers!$I$1:$I$1001,,0)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 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_xlfn.XLOOKUP(D612,products!$A$1:$A$49,products!$B$1:$B$49,0)</f>
        <v>Rob</v>
      </c>
      <c r="J612" t="str">
        <f>_xlfn.XLOOKUP(D612,products!$A$1:$A$49,products!$C$1:$C$49,0)</f>
        <v>M</v>
      </c>
      <c r="K612" s="6">
        <f>_xlfn.XLOOKUP(D612,products!$A$1:$A$49,products!$D$1:$D$49,0)</f>
        <v>1</v>
      </c>
      <c r="L612" s="8">
        <f>_xlfn.XLOOKUP(D612,products!$A$1:$A$49,products!$E$1:$E$49,0)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_xlfn.XLOOKUP(C612,customers!$A$1:$A$1001,customers!$I$1:$I$1001,,0)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 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_xlfn.XLOOKUP(D613,products!$A$1:$A$49,products!$B$1:$B$49,0)</f>
        <v>Exc</v>
      </c>
      <c r="J613" t="str">
        <f>_xlfn.XLOOKUP(D613,products!$A$1:$A$49,products!$C$1:$C$49,0)</f>
        <v>L</v>
      </c>
      <c r="K613" s="6">
        <f>_xlfn.XLOOKUP(D613,products!$A$1:$A$49,products!$D$1:$D$49,0)</f>
        <v>2.5</v>
      </c>
      <c r="L613" s="8">
        <f>_xlfn.XLOOKUP(D613,products!$A$1:$A$49,products!$E$1:$E$49,0)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_xlfn.XLOOKUP(C613,customers!$A$1:$A$1001,customers!$I$1:$I$1001,,0)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 ",_xlfn.XLOOKUP(C614,customers!$A$1:$A$1001,customers!$C$1:$C$1001,,0))</f>
        <v xml:space="preserve"> </v>
      </c>
      <c r="H614" s="2" t="str">
        <f>_xlfn.XLOOKUP(C614,customers!$A$1:$A$1001,customers!$G$1:$G$1001,,0)</f>
        <v>Ireland</v>
      </c>
      <c r="I614" t="str">
        <f>_xlfn.XLOOKUP(D614,products!$A$1:$A$49,products!$B$1:$B$49,0)</f>
        <v>Ara</v>
      </c>
      <c r="J614" t="str">
        <f>_xlfn.XLOOKUP(D614,products!$A$1:$A$49,products!$C$1:$C$49,0)</f>
        <v>M</v>
      </c>
      <c r="K614" s="6">
        <f>_xlfn.XLOOKUP(D614,products!$A$1:$A$49,products!$D$1:$D$49,0)</f>
        <v>0.2</v>
      </c>
      <c r="L614" s="8">
        <f>_xlfn.XLOOKUP(D614,products!$A$1:$A$49,products!$E$1:$E$49,0)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_xlfn.XLOOKUP(C614,customers!$A$1:$A$1001,customers!$I$1:$I$1001,,0)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 ",_xlfn.XLOOKUP(C615,customers!$A$1:$A$1001,customers!$C$1:$C$1001,,0))</f>
        <v xml:space="preserve"> </v>
      </c>
      <c r="H615" s="2" t="str">
        <f>_xlfn.XLOOKUP(C615,customers!$A$1:$A$1001,customers!$G$1:$G$1001,,0)</f>
        <v>United States</v>
      </c>
      <c r="I615" t="str">
        <f>_xlfn.XLOOKUP(D615,products!$A$1:$A$49,products!$B$1:$B$49,0)</f>
        <v>Rob</v>
      </c>
      <c r="J615" t="str">
        <f>_xlfn.XLOOKUP(D615,products!$A$1:$A$49,products!$C$1:$C$49,0)</f>
        <v>M</v>
      </c>
      <c r="K615" s="6">
        <f>_xlfn.XLOOKUP(D615,products!$A$1:$A$49,products!$D$1:$D$49,0)</f>
        <v>0.5</v>
      </c>
      <c r="L615" s="8">
        <f>_xlfn.XLOOKUP(D615,products!$A$1:$A$49,products!$E$1:$E$49,0)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_xlfn.XLOOKUP(C615,customers!$A$1:$A$1001,customers!$I$1:$I$1001,,0)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 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_xlfn.XLOOKUP(D616,products!$A$1:$A$49,products!$B$1:$B$49,0)</f>
        <v>Rob</v>
      </c>
      <c r="J616" t="str">
        <f>_xlfn.XLOOKUP(D616,products!$A$1:$A$49,products!$C$1:$C$49,0)</f>
        <v>M</v>
      </c>
      <c r="K616" s="6">
        <f>_xlfn.XLOOKUP(D616,products!$A$1:$A$49,products!$D$1:$D$49,0)</f>
        <v>0.5</v>
      </c>
      <c r="L616" s="8">
        <f>_xlfn.XLOOKUP(D616,products!$A$1:$A$49,products!$E$1:$E$49,0)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_xlfn.XLOOKUP(C616,customers!$A$1:$A$1001,customers!$I$1:$I$1001,,0)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 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_xlfn.XLOOKUP(D617,products!$A$1:$A$49,products!$B$1:$B$49,0)</f>
        <v>Lib</v>
      </c>
      <c r="J617" t="str">
        <f>_xlfn.XLOOKUP(D617,products!$A$1:$A$49,products!$C$1:$C$49,0)</f>
        <v>L</v>
      </c>
      <c r="K617" s="6">
        <f>_xlfn.XLOOKUP(D617,products!$A$1:$A$49,products!$D$1:$D$49,0)</f>
        <v>2.5</v>
      </c>
      <c r="L617" s="8">
        <f>_xlfn.XLOOKUP(D617,products!$A$1:$A$49,products!$E$1:$E$49,0)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_xlfn.XLOOKUP(C617,customers!$A$1:$A$1001,customers!$I$1:$I$1001,,0)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 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_xlfn.XLOOKUP(D618,products!$A$1:$A$49,products!$B$1:$B$49,0)</f>
        <v>Exc</v>
      </c>
      <c r="J618" t="str">
        <f>_xlfn.XLOOKUP(D618,products!$A$1:$A$49,products!$C$1:$C$49,0)</f>
        <v>M</v>
      </c>
      <c r="K618" s="6">
        <f>_xlfn.XLOOKUP(D618,products!$A$1:$A$49,products!$D$1:$D$49,0)</f>
        <v>2.5</v>
      </c>
      <c r="L618" s="8">
        <f>_xlfn.XLOOKUP(D618,products!$A$1:$A$49,products!$E$1:$E$49,0)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_xlfn.XLOOKUP(C618,customers!$A$1:$A$1001,customers!$I$1:$I$1001,,0)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 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_xlfn.XLOOKUP(D619,products!$A$1:$A$49,products!$B$1:$B$49,0)</f>
        <v>Lib</v>
      </c>
      <c r="J619" t="str">
        <f>_xlfn.XLOOKUP(D619,products!$A$1:$A$49,products!$C$1:$C$49,0)</f>
        <v>M</v>
      </c>
      <c r="K619" s="6">
        <f>_xlfn.XLOOKUP(D619,products!$A$1:$A$49,products!$D$1:$D$49,0)</f>
        <v>2.5</v>
      </c>
      <c r="L619" s="8">
        <f>_xlfn.XLOOKUP(D619,products!$A$1:$A$49,products!$E$1:$E$49,0)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_xlfn.XLOOKUP(C619,customers!$A$1:$A$1001,customers!$I$1:$I$1001,,0)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 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_xlfn.XLOOKUP(D620,products!$A$1:$A$49,products!$B$1:$B$49,0)</f>
        <v>Exc</v>
      </c>
      <c r="J620" t="str">
        <f>_xlfn.XLOOKUP(D620,products!$A$1:$A$49,products!$C$1:$C$49,0)</f>
        <v>D</v>
      </c>
      <c r="K620" s="6">
        <f>_xlfn.XLOOKUP(D620,products!$A$1:$A$49,products!$D$1:$D$49,0)</f>
        <v>1</v>
      </c>
      <c r="L620" s="8">
        <f>_xlfn.XLOOKUP(D620,products!$A$1:$A$49,products!$E$1:$E$49,0)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_xlfn.XLOOKUP(C620,customers!$A$1:$A$1001,customers!$I$1:$I$1001,,0)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 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_xlfn.XLOOKUP(D621,products!$A$1:$A$49,products!$B$1:$B$49,0)</f>
        <v>Lib</v>
      </c>
      <c r="J621" t="str">
        <f>_xlfn.XLOOKUP(D621,products!$A$1:$A$49,products!$C$1:$C$49,0)</f>
        <v>D</v>
      </c>
      <c r="K621" s="6">
        <f>_xlfn.XLOOKUP(D621,products!$A$1:$A$49,products!$D$1:$D$49,0)</f>
        <v>0.5</v>
      </c>
      <c r="L621" s="8">
        <f>_xlfn.XLOOKUP(D621,products!$A$1:$A$49,products!$E$1:$E$49,0)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_xlfn.XLOOKUP(C621,customers!$A$1:$A$1001,customers!$I$1:$I$1001,,0)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 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_xlfn.XLOOKUP(D622,products!$A$1:$A$49,products!$B$1:$B$49,0)</f>
        <v>Ara</v>
      </c>
      <c r="J622" t="str">
        <f>_xlfn.XLOOKUP(D622,products!$A$1:$A$49,products!$C$1:$C$49,0)</f>
        <v>M</v>
      </c>
      <c r="K622" s="6">
        <f>_xlfn.XLOOKUP(D622,products!$A$1:$A$49,products!$D$1:$D$49,0)</f>
        <v>0.2</v>
      </c>
      <c r="L622" s="8">
        <f>_xlfn.XLOOKUP(D622,products!$A$1:$A$49,products!$E$1:$E$49,0)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_xlfn.XLOOKUP(C622,customers!$A$1:$A$1001,customers!$I$1:$I$1001,,0)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 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_xlfn.XLOOKUP(D623,products!$A$1:$A$49,products!$B$1:$B$49,0)</f>
        <v>Ara</v>
      </c>
      <c r="J623" t="str">
        <f>_xlfn.XLOOKUP(D623,products!$A$1:$A$49,products!$C$1:$C$49,0)</f>
        <v>L</v>
      </c>
      <c r="K623" s="6">
        <f>_xlfn.XLOOKUP(D623,products!$A$1:$A$49,products!$D$1:$D$49,0)</f>
        <v>1</v>
      </c>
      <c r="L623" s="8">
        <f>_xlfn.XLOOKUP(D623,products!$A$1:$A$49,products!$E$1:$E$49,0)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_xlfn.XLOOKUP(C623,customers!$A$1:$A$1001,customers!$I$1:$I$1001,,0)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 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_xlfn.XLOOKUP(D624,products!$A$1:$A$49,products!$B$1:$B$49,0)</f>
        <v>Lib</v>
      </c>
      <c r="J624" t="str">
        <f>_xlfn.XLOOKUP(D624,products!$A$1:$A$49,products!$C$1:$C$49,0)</f>
        <v>M</v>
      </c>
      <c r="K624" s="6">
        <f>_xlfn.XLOOKUP(D624,products!$A$1:$A$49,products!$D$1:$D$49,0)</f>
        <v>2.5</v>
      </c>
      <c r="L624" s="8">
        <f>_xlfn.XLOOKUP(D624,products!$A$1:$A$49,products!$E$1:$E$49,0)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_xlfn.XLOOKUP(C624,customers!$A$1:$A$1001,customers!$I$1:$I$1001,,0)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 ",_xlfn.XLOOKUP(C625,customers!$A$1:$A$1001,customers!$C$1:$C$1001,,0))</f>
        <v xml:space="preserve"> </v>
      </c>
      <c r="H625" s="2" t="str">
        <f>_xlfn.XLOOKUP(C625,customers!$A$1:$A$1001,customers!$G$1:$G$1001,,0)</f>
        <v>United Kingdom</v>
      </c>
      <c r="I625" t="str">
        <f>_xlfn.XLOOKUP(D625,products!$A$1:$A$49,products!$B$1:$B$49,0)</f>
        <v>Exc</v>
      </c>
      <c r="J625" t="str">
        <f>_xlfn.XLOOKUP(D625,products!$A$1:$A$49,products!$C$1:$C$49,0)</f>
        <v>D</v>
      </c>
      <c r="K625" s="6">
        <f>_xlfn.XLOOKUP(D625,products!$A$1:$A$49,products!$D$1:$D$49,0)</f>
        <v>1</v>
      </c>
      <c r="L625" s="8">
        <f>_xlfn.XLOOKUP(D625,products!$A$1:$A$49,products!$E$1:$E$49,0)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_xlfn.XLOOKUP(C625,customers!$A$1:$A$1001,customers!$I$1:$I$1001,,0)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 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_xlfn.XLOOKUP(D626,products!$A$1:$A$49,products!$B$1:$B$49,0)</f>
        <v>Exc</v>
      </c>
      <c r="J626" t="str">
        <f>_xlfn.XLOOKUP(D626,products!$A$1:$A$49,products!$C$1:$C$49,0)</f>
        <v>M</v>
      </c>
      <c r="K626" s="6">
        <f>_xlfn.XLOOKUP(D626,products!$A$1:$A$49,products!$D$1:$D$49,0)</f>
        <v>2.5</v>
      </c>
      <c r="L626" s="8">
        <f>_xlfn.XLOOKUP(D626,products!$A$1:$A$49,products!$E$1:$E$49,0)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_xlfn.XLOOKUP(C626,customers!$A$1:$A$1001,customers!$I$1:$I$1001,,0)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 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_xlfn.XLOOKUP(D627,products!$A$1:$A$49,products!$B$1:$B$49,0)</f>
        <v>Rob</v>
      </c>
      <c r="J627" t="str">
        <f>_xlfn.XLOOKUP(D627,products!$A$1:$A$49,products!$C$1:$C$49,0)</f>
        <v>L</v>
      </c>
      <c r="K627" s="6">
        <f>_xlfn.XLOOKUP(D627,products!$A$1:$A$49,products!$D$1:$D$49,0)</f>
        <v>0.5</v>
      </c>
      <c r="L627" s="8">
        <f>_xlfn.XLOOKUP(D627,products!$A$1:$A$49,products!$E$1:$E$49,0)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_xlfn.XLOOKUP(C627,customers!$A$1:$A$1001,customers!$I$1:$I$1001,,0)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 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_xlfn.XLOOKUP(D628,products!$A$1:$A$49,products!$B$1:$B$49,0)</f>
        <v>Ara</v>
      </c>
      <c r="J628" t="str">
        <f>_xlfn.XLOOKUP(D628,products!$A$1:$A$49,products!$C$1:$C$49,0)</f>
        <v>M</v>
      </c>
      <c r="K628" s="6">
        <f>_xlfn.XLOOKUP(D628,products!$A$1:$A$49,products!$D$1:$D$49,0)</f>
        <v>2.5</v>
      </c>
      <c r="L628" s="8">
        <f>_xlfn.XLOOKUP(D628,products!$A$1:$A$49,products!$E$1:$E$49,0)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_xlfn.XLOOKUP(C628,customers!$A$1:$A$1001,customers!$I$1:$I$1001,,0)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 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_xlfn.XLOOKUP(D629,products!$A$1:$A$49,products!$B$1:$B$49,0)</f>
        <v>Exc</v>
      </c>
      <c r="J629" t="str">
        <f>_xlfn.XLOOKUP(D629,products!$A$1:$A$49,products!$C$1:$C$49,0)</f>
        <v>M</v>
      </c>
      <c r="K629" s="6">
        <f>_xlfn.XLOOKUP(D629,products!$A$1:$A$49,products!$D$1:$D$49,0)</f>
        <v>2.5</v>
      </c>
      <c r="L629" s="8">
        <f>_xlfn.XLOOKUP(D629,products!$A$1:$A$49,products!$E$1:$E$49,0)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_xlfn.XLOOKUP(C629,customers!$A$1:$A$1001,customers!$I$1:$I$1001,,0)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 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_xlfn.XLOOKUP(D630,products!$A$1:$A$49,products!$B$1:$B$49,0)</f>
        <v>Exc</v>
      </c>
      <c r="J630" t="str">
        <f>_xlfn.XLOOKUP(D630,products!$A$1:$A$49,products!$C$1:$C$49,0)</f>
        <v>L</v>
      </c>
      <c r="K630" s="6">
        <f>_xlfn.XLOOKUP(D630,products!$A$1:$A$49,products!$D$1:$D$49,0)</f>
        <v>0.2</v>
      </c>
      <c r="L630" s="8">
        <f>_xlfn.XLOOKUP(D630,products!$A$1:$A$49,products!$E$1:$E$49,0)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_xlfn.XLOOKUP(C630,customers!$A$1:$A$1001,customers!$I$1:$I$1001,,0)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 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_xlfn.XLOOKUP(D631,products!$A$1:$A$49,products!$B$1:$B$49,0)</f>
        <v>Lib</v>
      </c>
      <c r="J631" t="str">
        <f>_xlfn.XLOOKUP(D631,products!$A$1:$A$49,products!$C$1:$C$49,0)</f>
        <v>D</v>
      </c>
      <c r="K631" s="6">
        <f>_xlfn.XLOOKUP(D631,products!$A$1:$A$49,products!$D$1:$D$49,0)</f>
        <v>0.5</v>
      </c>
      <c r="L631" s="8">
        <f>_xlfn.XLOOKUP(D631,products!$A$1:$A$49,products!$E$1:$E$49,0)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_xlfn.XLOOKUP(C631,customers!$A$1:$A$1001,customers!$I$1:$I$1001,,0)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 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_xlfn.XLOOKUP(D632,products!$A$1:$A$49,products!$B$1:$B$49,0)</f>
        <v>Ara</v>
      </c>
      <c r="J632" t="str">
        <f>_xlfn.XLOOKUP(D632,products!$A$1:$A$49,products!$C$1:$C$49,0)</f>
        <v>D</v>
      </c>
      <c r="K632" s="6">
        <f>_xlfn.XLOOKUP(D632,products!$A$1:$A$49,products!$D$1:$D$49,0)</f>
        <v>0.2</v>
      </c>
      <c r="L632" s="8">
        <f>_xlfn.XLOOKUP(D632,products!$A$1:$A$49,products!$E$1:$E$49,0)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_xlfn.XLOOKUP(C632,customers!$A$1:$A$1001,customers!$I$1:$I$1001,,0)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 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_xlfn.XLOOKUP(D633,products!$A$1:$A$49,products!$B$1:$B$49,0)</f>
        <v>Rob</v>
      </c>
      <c r="J633" t="str">
        <f>_xlfn.XLOOKUP(D633,products!$A$1:$A$49,products!$C$1:$C$49,0)</f>
        <v>D</v>
      </c>
      <c r="K633" s="6">
        <f>_xlfn.XLOOKUP(D633,products!$A$1:$A$49,products!$D$1:$D$49,0)</f>
        <v>2.5</v>
      </c>
      <c r="L633" s="8">
        <f>_xlfn.XLOOKUP(D633,products!$A$1:$A$49,products!$E$1:$E$49,0)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_xlfn.XLOOKUP(C633,customers!$A$1:$A$1001,customers!$I$1:$I$1001,,0)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 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_xlfn.XLOOKUP(D634,products!$A$1:$A$49,products!$B$1:$B$49,0)</f>
        <v>Exc</v>
      </c>
      <c r="J634" t="str">
        <f>_xlfn.XLOOKUP(D634,products!$A$1:$A$49,products!$C$1:$C$49,0)</f>
        <v>L</v>
      </c>
      <c r="K634" s="6">
        <f>_xlfn.XLOOKUP(D634,products!$A$1:$A$49,products!$D$1:$D$49,0)</f>
        <v>0.5</v>
      </c>
      <c r="L634" s="8">
        <f>_xlfn.XLOOKUP(D634,products!$A$1:$A$49,products!$E$1:$E$49,0)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_xlfn.XLOOKUP(C634,customers!$A$1:$A$1001,customers!$I$1:$I$1001,,0)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 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_xlfn.XLOOKUP(D635,products!$A$1:$A$49,products!$B$1:$B$49,0)</f>
        <v>Rob</v>
      </c>
      <c r="J635" t="str">
        <f>_xlfn.XLOOKUP(D635,products!$A$1:$A$49,products!$C$1:$C$49,0)</f>
        <v>L</v>
      </c>
      <c r="K635" s="6">
        <f>_xlfn.XLOOKUP(D635,products!$A$1:$A$49,products!$D$1:$D$49,0)</f>
        <v>1</v>
      </c>
      <c r="L635" s="8">
        <f>_xlfn.XLOOKUP(D635,products!$A$1:$A$49,products!$E$1:$E$49,0)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_xlfn.XLOOKUP(C635,customers!$A$1:$A$1001,customers!$I$1:$I$1001,,0)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 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_xlfn.XLOOKUP(D636,products!$A$1:$A$49,products!$B$1:$B$49,0)</f>
        <v>Lib</v>
      </c>
      <c r="J636" t="str">
        <f>_xlfn.XLOOKUP(D636,products!$A$1:$A$49,products!$C$1:$C$49,0)</f>
        <v>M</v>
      </c>
      <c r="K636" s="6">
        <f>_xlfn.XLOOKUP(D636,products!$A$1:$A$49,products!$D$1:$D$49,0)</f>
        <v>1</v>
      </c>
      <c r="L636" s="8">
        <f>_xlfn.XLOOKUP(D636,products!$A$1:$A$49,products!$E$1:$E$49,0)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_xlfn.XLOOKUP(C636,customers!$A$1:$A$1001,customers!$I$1:$I$1001,,0)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 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_xlfn.XLOOKUP(D637,products!$A$1:$A$49,products!$B$1:$B$49,0)</f>
        <v>Exc</v>
      </c>
      <c r="J637" t="str">
        <f>_xlfn.XLOOKUP(D637,products!$A$1:$A$49,products!$C$1:$C$49,0)</f>
        <v>L</v>
      </c>
      <c r="K637" s="6">
        <f>_xlfn.XLOOKUP(D637,products!$A$1:$A$49,products!$D$1:$D$49,0)</f>
        <v>0.5</v>
      </c>
      <c r="L637" s="8">
        <f>_xlfn.XLOOKUP(D637,products!$A$1:$A$49,products!$E$1:$E$49,0)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_xlfn.XLOOKUP(C637,customers!$A$1:$A$1001,customers!$I$1:$I$1001,,0)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 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_xlfn.XLOOKUP(D638,products!$A$1:$A$49,products!$B$1:$B$49,0)</f>
        <v>Lib</v>
      </c>
      <c r="J638" t="str">
        <f>_xlfn.XLOOKUP(D638,products!$A$1:$A$49,products!$C$1:$C$49,0)</f>
        <v>L</v>
      </c>
      <c r="K638" s="6">
        <f>_xlfn.XLOOKUP(D638,products!$A$1:$A$49,products!$D$1:$D$49,0)</f>
        <v>1</v>
      </c>
      <c r="L638" s="8">
        <f>_xlfn.XLOOKUP(D638,products!$A$1:$A$49,products!$E$1:$E$49,0)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_xlfn.XLOOKUP(C638,customers!$A$1:$A$1001,customers!$I$1:$I$1001,,0)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 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_xlfn.XLOOKUP(D639,products!$A$1:$A$49,products!$B$1:$B$49,0)</f>
        <v>Exc</v>
      </c>
      <c r="J639" t="str">
        <f>_xlfn.XLOOKUP(D639,products!$A$1:$A$49,products!$C$1:$C$49,0)</f>
        <v>M</v>
      </c>
      <c r="K639" s="6">
        <f>_xlfn.XLOOKUP(D639,products!$A$1:$A$49,products!$D$1:$D$49,0)</f>
        <v>2.5</v>
      </c>
      <c r="L639" s="8">
        <f>_xlfn.XLOOKUP(D639,products!$A$1:$A$49,products!$E$1:$E$49,0)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_xlfn.XLOOKUP(C639,customers!$A$1:$A$1001,customers!$I$1:$I$1001,,0)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 ",_xlfn.XLOOKUP(C640,customers!$A$1:$A$1001,customers!$C$1:$C$1001,,0))</f>
        <v xml:space="preserve"> </v>
      </c>
      <c r="H640" s="2" t="str">
        <f>_xlfn.XLOOKUP(C640,customers!$A$1:$A$1001,customers!$G$1:$G$1001,,0)</f>
        <v>Ireland</v>
      </c>
      <c r="I640" t="str">
        <f>_xlfn.XLOOKUP(D640,products!$A$1:$A$49,products!$B$1:$B$49,0)</f>
        <v>Ara</v>
      </c>
      <c r="J640" t="str">
        <f>_xlfn.XLOOKUP(D640,products!$A$1:$A$49,products!$C$1:$C$49,0)</f>
        <v>M</v>
      </c>
      <c r="K640" s="6">
        <f>_xlfn.XLOOKUP(D640,products!$A$1:$A$49,products!$D$1:$D$49,0)</f>
        <v>2.5</v>
      </c>
      <c r="L640" s="8">
        <f>_xlfn.XLOOKUP(D640,products!$A$1:$A$49,products!$E$1:$E$49,0)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_xlfn.XLOOKUP(C640,customers!$A$1:$A$1001,customers!$I$1:$I$1001,,0)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 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_xlfn.XLOOKUP(D641,products!$A$1:$A$49,products!$B$1:$B$49,0)</f>
        <v>Lib</v>
      </c>
      <c r="J641" t="str">
        <f>_xlfn.XLOOKUP(D641,products!$A$1:$A$49,products!$C$1:$C$49,0)</f>
        <v>D</v>
      </c>
      <c r="K641" s="6">
        <f>_xlfn.XLOOKUP(D641,products!$A$1:$A$49,products!$D$1:$D$49,0)</f>
        <v>0.2</v>
      </c>
      <c r="L641" s="8">
        <f>_xlfn.XLOOKUP(D641,products!$A$1:$A$49,products!$E$1:$E$49,0)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_xlfn.XLOOKUP(C641,customers!$A$1:$A$1001,customers!$I$1:$I$1001,,0)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 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_xlfn.XLOOKUP(D642,products!$A$1:$A$49,products!$B$1:$B$49,0)</f>
        <v>Rob</v>
      </c>
      <c r="J642" t="str">
        <f>_xlfn.XLOOKUP(D642,products!$A$1:$A$49,products!$C$1:$C$49,0)</f>
        <v>L</v>
      </c>
      <c r="K642" s="6">
        <f>_xlfn.XLOOKUP(D642,products!$A$1:$A$49,products!$D$1:$D$49,0)</f>
        <v>2.5</v>
      </c>
      <c r="L642" s="8">
        <f>_xlfn.XLOOKUP(D642,products!$A$1:$A$49,products!$E$1:$E$49,0)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_xlfn.XLOOKUP(C642,customers!$A$1:$A$1001,customers!$I$1:$I$1001,,0)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 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_xlfn.XLOOKUP(D643,products!$A$1:$A$49,products!$B$1:$B$49,0)</f>
        <v>Rob</v>
      </c>
      <c r="J643" t="str">
        <f>_xlfn.XLOOKUP(D643,products!$A$1:$A$49,products!$C$1:$C$49,0)</f>
        <v>L</v>
      </c>
      <c r="K643" s="6">
        <f>_xlfn.XLOOKUP(D643,products!$A$1:$A$49,products!$D$1:$D$49,0)</f>
        <v>1</v>
      </c>
      <c r="L643" s="8">
        <f>_xlfn.XLOOKUP(D643,products!$A$1:$A$49,products!$E$1:$E$49,0)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 ")))</f>
        <v>Light</v>
      </c>
      <c r="P643" t="str">
        <f>_xlfn.XLOOKUP(C643,customers!$A$1:$A$1001,customers!$I$1:$I$1001,,0)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 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_xlfn.XLOOKUP(D644,products!$A$1:$A$49,products!$B$1:$B$49,0)</f>
        <v>Exc</v>
      </c>
      <c r="J644" t="str">
        <f>_xlfn.XLOOKUP(D644,products!$A$1:$A$49,products!$C$1:$C$49,0)</f>
        <v>M</v>
      </c>
      <c r="K644" s="6">
        <f>_xlfn.XLOOKUP(D644,products!$A$1:$A$49,products!$D$1:$D$49,0)</f>
        <v>0.2</v>
      </c>
      <c r="L644" s="8">
        <f>_xlfn.XLOOKUP(D644,products!$A$1:$A$49,products!$E$1:$E$49,0)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_xlfn.XLOOKUP(C644,customers!$A$1:$A$1001,customers!$I$1:$I$1001,,0)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 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_xlfn.XLOOKUP(D645,products!$A$1:$A$49,products!$B$1:$B$49,0)</f>
        <v>Exc</v>
      </c>
      <c r="J645" t="str">
        <f>_xlfn.XLOOKUP(D645,products!$A$1:$A$49,products!$C$1:$C$49,0)</f>
        <v>L</v>
      </c>
      <c r="K645" s="6">
        <f>_xlfn.XLOOKUP(D645,products!$A$1:$A$49,products!$D$1:$D$49,0)</f>
        <v>2.5</v>
      </c>
      <c r="L645" s="8">
        <f>_xlfn.XLOOKUP(D645,products!$A$1:$A$49,products!$E$1:$E$49,0)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_xlfn.XLOOKUP(C645,customers!$A$1:$A$1001,customers!$I$1:$I$1001,,0)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 ",_xlfn.XLOOKUP(C646,customers!$A$1:$A$1001,customers!$C$1:$C$1001,,0))</f>
        <v xml:space="preserve"> </v>
      </c>
      <c r="H646" s="2" t="str">
        <f>_xlfn.XLOOKUP(C646,customers!$A$1:$A$1001,customers!$G$1:$G$1001,,0)</f>
        <v>United States</v>
      </c>
      <c r="I646" t="str">
        <f>_xlfn.XLOOKUP(D646,products!$A$1:$A$49,products!$B$1:$B$49,0)</f>
        <v>Rob</v>
      </c>
      <c r="J646" t="str">
        <f>_xlfn.XLOOKUP(D646,products!$A$1:$A$49,products!$C$1:$C$49,0)</f>
        <v>D</v>
      </c>
      <c r="K646" s="6">
        <f>_xlfn.XLOOKUP(D646,products!$A$1:$A$49,products!$D$1:$D$49,0)</f>
        <v>2.5</v>
      </c>
      <c r="L646" s="8">
        <f>_xlfn.XLOOKUP(D646,products!$A$1:$A$49,products!$E$1:$E$49,0)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_xlfn.XLOOKUP(C646,customers!$A$1:$A$1001,customers!$I$1:$I$1001,,0)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 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_xlfn.XLOOKUP(D647,products!$A$1:$A$49,products!$B$1:$B$49,0)</f>
        <v>Ara</v>
      </c>
      <c r="J647" t="str">
        <f>_xlfn.XLOOKUP(D647,products!$A$1:$A$49,products!$C$1:$C$49,0)</f>
        <v>D</v>
      </c>
      <c r="K647" s="6">
        <f>_xlfn.XLOOKUP(D647,products!$A$1:$A$49,products!$D$1:$D$49,0)</f>
        <v>2.5</v>
      </c>
      <c r="L647" s="8">
        <f>_xlfn.XLOOKUP(D647,products!$A$1:$A$49,products!$E$1:$E$49,0)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_xlfn.XLOOKUP(C647,customers!$A$1:$A$1001,customers!$I$1:$I$1001,,0)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 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_xlfn.XLOOKUP(D648,products!$A$1:$A$49,products!$B$1:$B$49,0)</f>
        <v>Ara</v>
      </c>
      <c r="J648" t="str">
        <f>_xlfn.XLOOKUP(D648,products!$A$1:$A$49,products!$C$1:$C$49,0)</f>
        <v>D</v>
      </c>
      <c r="K648" s="6">
        <f>_xlfn.XLOOKUP(D648,products!$A$1:$A$49,products!$D$1:$D$49,0)</f>
        <v>1</v>
      </c>
      <c r="L648" s="8">
        <f>_xlfn.XLOOKUP(D648,products!$A$1:$A$49,products!$E$1:$E$49,0)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_xlfn.XLOOKUP(C648,customers!$A$1:$A$1001,customers!$I$1:$I$1001,,0)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 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_xlfn.XLOOKUP(D649,products!$A$1:$A$49,products!$B$1:$B$49,0)</f>
        <v>Lib</v>
      </c>
      <c r="J649" t="str">
        <f>_xlfn.XLOOKUP(D649,products!$A$1:$A$49,products!$C$1:$C$49,0)</f>
        <v>L</v>
      </c>
      <c r="K649" s="6">
        <f>_xlfn.XLOOKUP(D649,products!$A$1:$A$49,products!$D$1:$D$49,0)</f>
        <v>0.5</v>
      </c>
      <c r="L649" s="8">
        <f>_xlfn.XLOOKUP(D649,products!$A$1:$A$49,products!$E$1:$E$49,0)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_xlfn.XLOOKUP(C649,customers!$A$1:$A$1001,customers!$I$1:$I$1001,,0)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 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_xlfn.XLOOKUP(D650,products!$A$1:$A$49,products!$B$1:$B$49,0)</f>
        <v>Rob</v>
      </c>
      <c r="J650" t="str">
        <f>_xlfn.XLOOKUP(D650,products!$A$1:$A$49,products!$C$1:$C$49,0)</f>
        <v>D</v>
      </c>
      <c r="K650" s="6">
        <f>_xlfn.XLOOKUP(D650,products!$A$1:$A$49,products!$D$1:$D$49,0)</f>
        <v>0.2</v>
      </c>
      <c r="L650" s="8">
        <f>_xlfn.XLOOKUP(D650,products!$A$1:$A$49,products!$E$1:$E$49,0)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_xlfn.XLOOKUP(C650,customers!$A$1:$A$1001,customers!$I$1:$I$1001,,0)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 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_xlfn.XLOOKUP(D651,products!$A$1:$A$49,products!$B$1:$B$49,0)</f>
        <v>Lib</v>
      </c>
      <c r="J651" t="str">
        <f>_xlfn.XLOOKUP(D651,products!$A$1:$A$49,products!$C$1:$C$49,0)</f>
        <v>L</v>
      </c>
      <c r="K651" s="6">
        <f>_xlfn.XLOOKUP(D651,products!$A$1:$A$49,products!$D$1:$D$49,0)</f>
        <v>1</v>
      </c>
      <c r="L651" s="8">
        <f>_xlfn.XLOOKUP(D651,products!$A$1:$A$49,products!$E$1:$E$49,0)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_xlfn.XLOOKUP(C651,customers!$A$1:$A$1001,customers!$I$1:$I$1001,,0)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 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_xlfn.XLOOKUP(D652,products!$A$1:$A$49,products!$B$1:$B$49,0)</f>
        <v>Rob</v>
      </c>
      <c r="J652" t="str">
        <f>_xlfn.XLOOKUP(D652,products!$A$1:$A$49,products!$C$1:$C$49,0)</f>
        <v>D</v>
      </c>
      <c r="K652" s="6">
        <f>_xlfn.XLOOKUP(D652,products!$A$1:$A$49,products!$D$1:$D$49,0)</f>
        <v>0.5</v>
      </c>
      <c r="L652" s="8">
        <f>_xlfn.XLOOKUP(D652,products!$A$1:$A$49,products!$E$1:$E$49,0)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_xlfn.XLOOKUP(C652,customers!$A$1:$A$1001,customers!$I$1:$I$1001,,0)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 ",_xlfn.XLOOKUP(C653,customers!$A$1:$A$1001,customers!$C$1:$C$1001,,0))</f>
        <v xml:space="preserve"> </v>
      </c>
      <c r="H653" s="2" t="str">
        <f>_xlfn.XLOOKUP(C653,customers!$A$1:$A$1001,customers!$G$1:$G$1001,,0)</f>
        <v>United States</v>
      </c>
      <c r="I653" t="str">
        <f>_xlfn.XLOOKUP(D653,products!$A$1:$A$49,products!$B$1:$B$49,0)</f>
        <v>Rob</v>
      </c>
      <c r="J653" t="str">
        <f>_xlfn.XLOOKUP(D653,products!$A$1:$A$49,products!$C$1:$C$49,0)</f>
        <v>L</v>
      </c>
      <c r="K653" s="6">
        <f>_xlfn.XLOOKUP(D653,products!$A$1:$A$49,products!$D$1:$D$49,0)</f>
        <v>1</v>
      </c>
      <c r="L653" s="8">
        <f>_xlfn.XLOOKUP(D653,products!$A$1:$A$49,products!$E$1:$E$49,0)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_xlfn.XLOOKUP(C653,customers!$A$1:$A$1001,customers!$I$1:$I$1001,,0)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 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_xlfn.XLOOKUP(D654,products!$A$1:$A$49,products!$B$1:$B$49,0)</f>
        <v>Lib</v>
      </c>
      <c r="J654" t="str">
        <f>_xlfn.XLOOKUP(D654,products!$A$1:$A$49,products!$C$1:$C$49,0)</f>
        <v>L</v>
      </c>
      <c r="K654" s="6">
        <f>_xlfn.XLOOKUP(D654,products!$A$1:$A$49,products!$D$1:$D$49,0)</f>
        <v>1</v>
      </c>
      <c r="L654" s="8">
        <f>_xlfn.XLOOKUP(D654,products!$A$1:$A$49,products!$E$1:$E$49,0)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_xlfn.XLOOKUP(C654,customers!$A$1:$A$1001,customers!$I$1:$I$1001,,0)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 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_xlfn.XLOOKUP(D655,products!$A$1:$A$49,products!$B$1:$B$49,0)</f>
        <v>Ara</v>
      </c>
      <c r="J655" t="str">
        <f>_xlfn.XLOOKUP(D655,products!$A$1:$A$49,products!$C$1:$C$49,0)</f>
        <v>M</v>
      </c>
      <c r="K655" s="6">
        <f>_xlfn.XLOOKUP(D655,products!$A$1:$A$49,products!$D$1:$D$49,0)</f>
        <v>2.5</v>
      </c>
      <c r="L655" s="8">
        <f>_xlfn.XLOOKUP(D655,products!$A$1:$A$49,products!$E$1:$E$49,0)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_xlfn.XLOOKUP(C655,customers!$A$1:$A$1001,customers!$I$1:$I$1001,,0)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 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_xlfn.XLOOKUP(D656,products!$A$1:$A$49,products!$B$1:$B$49,0)</f>
        <v>Ara</v>
      </c>
      <c r="J656" t="str">
        <f>_xlfn.XLOOKUP(D656,products!$A$1:$A$49,products!$C$1:$C$49,0)</f>
        <v>D</v>
      </c>
      <c r="K656" s="6">
        <f>_xlfn.XLOOKUP(D656,products!$A$1:$A$49,products!$D$1:$D$49,0)</f>
        <v>2.5</v>
      </c>
      <c r="L656" s="8">
        <f>_xlfn.XLOOKUP(D656,products!$A$1:$A$49,products!$E$1:$E$49,0)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_xlfn.XLOOKUP(C656,customers!$A$1:$A$1001,customers!$I$1:$I$1001,,0)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 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_xlfn.XLOOKUP(D657,products!$A$1:$A$49,products!$B$1:$B$49,0)</f>
        <v>Rob</v>
      </c>
      <c r="J657" t="str">
        <f>_xlfn.XLOOKUP(D657,products!$A$1:$A$49,products!$C$1:$C$49,0)</f>
        <v>M</v>
      </c>
      <c r="K657" s="6">
        <f>_xlfn.XLOOKUP(D657,products!$A$1:$A$49,products!$D$1:$D$49,0)</f>
        <v>2.5</v>
      </c>
      <c r="L657" s="8">
        <f>_xlfn.XLOOKUP(D657,products!$A$1:$A$49,products!$E$1:$E$49,0)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_xlfn.XLOOKUP(C657,customers!$A$1:$A$1001,customers!$I$1:$I$1001,,0)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 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_xlfn.XLOOKUP(D658,products!$A$1:$A$49,products!$B$1:$B$49,0)</f>
        <v>Lib</v>
      </c>
      <c r="J658" t="str">
        <f>_xlfn.XLOOKUP(D658,products!$A$1:$A$49,products!$C$1:$C$49,0)</f>
        <v>D</v>
      </c>
      <c r="K658" s="6">
        <f>_xlfn.XLOOKUP(D658,products!$A$1:$A$49,products!$D$1:$D$49,0)</f>
        <v>1</v>
      </c>
      <c r="L658" s="8">
        <f>_xlfn.XLOOKUP(D658,products!$A$1:$A$49,products!$E$1:$E$49,0)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_xlfn.XLOOKUP(C658,customers!$A$1:$A$1001,customers!$I$1:$I$1001,,0)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 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_xlfn.XLOOKUP(D659,products!$A$1:$A$49,products!$B$1:$B$49,0)</f>
        <v>Ara</v>
      </c>
      <c r="J659" t="str">
        <f>_xlfn.XLOOKUP(D659,products!$A$1:$A$49,products!$C$1:$C$49,0)</f>
        <v>M</v>
      </c>
      <c r="K659" s="6">
        <f>_xlfn.XLOOKUP(D659,products!$A$1:$A$49,products!$D$1:$D$49,0)</f>
        <v>0.5</v>
      </c>
      <c r="L659" s="8">
        <f>_xlfn.XLOOKUP(D659,products!$A$1:$A$49,products!$E$1:$E$49,0)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_xlfn.XLOOKUP(C659,customers!$A$1:$A$1001,customers!$I$1:$I$1001,,0)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 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_xlfn.XLOOKUP(D660,products!$A$1:$A$49,products!$B$1:$B$49,0)</f>
        <v>Exc</v>
      </c>
      <c r="J660" t="str">
        <f>_xlfn.XLOOKUP(D660,products!$A$1:$A$49,products!$C$1:$C$49,0)</f>
        <v>M</v>
      </c>
      <c r="K660" s="6">
        <f>_xlfn.XLOOKUP(D660,products!$A$1:$A$49,products!$D$1:$D$49,0)</f>
        <v>0.5</v>
      </c>
      <c r="L660" s="8">
        <f>_xlfn.XLOOKUP(D660,products!$A$1:$A$49,products!$E$1:$E$49,0)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_xlfn.XLOOKUP(C660,customers!$A$1:$A$1001,customers!$I$1:$I$1001,,0)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 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_xlfn.XLOOKUP(D661,products!$A$1:$A$49,products!$B$1:$B$49,0)</f>
        <v>Ara</v>
      </c>
      <c r="J661" t="str">
        <f>_xlfn.XLOOKUP(D661,products!$A$1:$A$49,products!$C$1:$C$49,0)</f>
        <v>D</v>
      </c>
      <c r="K661" s="6">
        <f>_xlfn.XLOOKUP(D661,products!$A$1:$A$49,products!$D$1:$D$49,0)</f>
        <v>2.5</v>
      </c>
      <c r="L661" s="8">
        <f>_xlfn.XLOOKUP(D661,products!$A$1:$A$49,products!$E$1:$E$49,0)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_xlfn.XLOOKUP(C661,customers!$A$1:$A$1001,customers!$I$1:$I$1001,,0)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 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_xlfn.XLOOKUP(D662,products!$A$1:$A$49,products!$B$1:$B$49,0)</f>
        <v>Exc</v>
      </c>
      <c r="J662" t="str">
        <f>_xlfn.XLOOKUP(D662,products!$A$1:$A$49,products!$C$1:$C$49,0)</f>
        <v>L</v>
      </c>
      <c r="K662" s="6">
        <f>_xlfn.XLOOKUP(D662,products!$A$1:$A$49,products!$D$1:$D$49,0)</f>
        <v>0.5</v>
      </c>
      <c r="L662" s="8">
        <f>_xlfn.XLOOKUP(D662,products!$A$1:$A$49,products!$E$1:$E$49,0)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_xlfn.XLOOKUP(C662,customers!$A$1:$A$1001,customers!$I$1:$I$1001,,0)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 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_xlfn.XLOOKUP(D663,products!$A$1:$A$49,products!$B$1:$B$49,0)</f>
        <v>Ara</v>
      </c>
      <c r="J663" t="str">
        <f>_xlfn.XLOOKUP(D663,products!$A$1:$A$49,products!$C$1:$C$49,0)</f>
        <v>M</v>
      </c>
      <c r="K663" s="6">
        <f>_xlfn.XLOOKUP(D663,products!$A$1:$A$49,products!$D$1:$D$49,0)</f>
        <v>0.2</v>
      </c>
      <c r="L663" s="8">
        <f>_xlfn.XLOOKUP(D663,products!$A$1:$A$49,products!$E$1:$E$49,0)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_xlfn.XLOOKUP(C663,customers!$A$1:$A$1001,customers!$I$1:$I$1001,,0)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 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_xlfn.XLOOKUP(D664,products!$A$1:$A$49,products!$B$1:$B$49,0)</f>
        <v>Lib</v>
      </c>
      <c r="J664" t="str">
        <f>_xlfn.XLOOKUP(D664,products!$A$1:$A$49,products!$C$1:$C$49,0)</f>
        <v>D</v>
      </c>
      <c r="K664" s="6">
        <f>_xlfn.XLOOKUP(D664,products!$A$1:$A$49,products!$D$1:$D$49,0)</f>
        <v>2.5</v>
      </c>
      <c r="L664" s="8">
        <f>_xlfn.XLOOKUP(D664,products!$A$1:$A$49,products!$E$1:$E$49,0)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_xlfn.XLOOKUP(C664,customers!$A$1:$A$1001,customers!$I$1:$I$1001,,0)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 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_xlfn.XLOOKUP(D665,products!$A$1:$A$49,products!$B$1:$B$49,0)</f>
        <v>Ara</v>
      </c>
      <c r="J665" t="str">
        <f>_xlfn.XLOOKUP(D665,products!$A$1:$A$49,products!$C$1:$C$49,0)</f>
        <v>M</v>
      </c>
      <c r="K665" s="6">
        <f>_xlfn.XLOOKUP(D665,products!$A$1:$A$49,products!$D$1:$D$49,0)</f>
        <v>1</v>
      </c>
      <c r="L665" s="8">
        <f>_xlfn.XLOOKUP(D665,products!$A$1:$A$49,products!$E$1:$E$49,0)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_xlfn.XLOOKUP(C665,customers!$A$1:$A$1001,customers!$I$1:$I$1001,,0)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 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_xlfn.XLOOKUP(D666,products!$A$1:$A$49,products!$B$1:$B$49,0)</f>
        <v>Exc</v>
      </c>
      <c r="J666" t="str">
        <f>_xlfn.XLOOKUP(D666,products!$A$1:$A$49,products!$C$1:$C$49,0)</f>
        <v>D</v>
      </c>
      <c r="K666" s="6">
        <f>_xlfn.XLOOKUP(D666,products!$A$1:$A$49,products!$D$1:$D$49,0)</f>
        <v>1</v>
      </c>
      <c r="L666" s="8">
        <f>_xlfn.XLOOKUP(D666,products!$A$1:$A$49,products!$E$1:$E$49,0)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_xlfn.XLOOKUP(C666,customers!$A$1:$A$1001,customers!$I$1:$I$1001,,0)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 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_xlfn.XLOOKUP(D667,products!$A$1:$A$49,products!$B$1:$B$49,0)</f>
        <v>Lib</v>
      </c>
      <c r="J667" t="str">
        <f>_xlfn.XLOOKUP(D667,products!$A$1:$A$49,products!$C$1:$C$49,0)</f>
        <v>D</v>
      </c>
      <c r="K667" s="6">
        <f>_xlfn.XLOOKUP(D667,products!$A$1:$A$49,products!$D$1:$D$49,0)</f>
        <v>0.2</v>
      </c>
      <c r="L667" s="8">
        <f>_xlfn.XLOOKUP(D667,products!$A$1:$A$49,products!$E$1:$E$49,0)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_xlfn.XLOOKUP(C667,customers!$A$1:$A$1001,customers!$I$1:$I$1001,,0)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 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_xlfn.XLOOKUP(D668,products!$A$1:$A$49,products!$B$1:$B$49,0)</f>
        <v>Ara</v>
      </c>
      <c r="J668" t="str">
        <f>_xlfn.XLOOKUP(D668,products!$A$1:$A$49,products!$C$1:$C$49,0)</f>
        <v>D</v>
      </c>
      <c r="K668" s="6">
        <f>_xlfn.XLOOKUP(D668,products!$A$1:$A$49,products!$D$1:$D$49,0)</f>
        <v>2.5</v>
      </c>
      <c r="L668" s="8">
        <f>_xlfn.XLOOKUP(D668,products!$A$1:$A$49,products!$E$1:$E$49,0)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_xlfn.XLOOKUP(C668,customers!$A$1:$A$1001,customers!$I$1:$I$1001,,0)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 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_xlfn.XLOOKUP(D669,products!$A$1:$A$49,products!$B$1:$B$49,0)</f>
        <v>Ara</v>
      </c>
      <c r="J669" t="str">
        <f>_xlfn.XLOOKUP(D669,products!$A$1:$A$49,products!$C$1:$C$49,0)</f>
        <v>D</v>
      </c>
      <c r="K669" s="6">
        <f>_xlfn.XLOOKUP(D669,products!$A$1:$A$49,products!$D$1:$D$49,0)</f>
        <v>1</v>
      </c>
      <c r="L669" s="8">
        <f>_xlfn.XLOOKUP(D669,products!$A$1:$A$49,products!$E$1:$E$49,0)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_xlfn.XLOOKUP(C669,customers!$A$1:$A$1001,customers!$I$1:$I$1001,,0)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 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_xlfn.XLOOKUP(D670,products!$A$1:$A$49,products!$B$1:$B$49,0)</f>
        <v>Rob</v>
      </c>
      <c r="J670" t="str">
        <f>_xlfn.XLOOKUP(D670,products!$A$1:$A$49,products!$C$1:$C$49,0)</f>
        <v>L</v>
      </c>
      <c r="K670" s="6">
        <f>_xlfn.XLOOKUP(D670,products!$A$1:$A$49,products!$D$1:$D$49,0)</f>
        <v>2.5</v>
      </c>
      <c r="L670" s="8">
        <f>_xlfn.XLOOKUP(D670,products!$A$1:$A$49,products!$E$1:$E$49,0)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_xlfn.XLOOKUP(C670,customers!$A$1:$A$1001,customers!$I$1:$I$1001,,0)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 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_xlfn.XLOOKUP(D671,products!$A$1:$A$49,products!$B$1:$B$49,0)</f>
        <v>Lib</v>
      </c>
      <c r="J671" t="str">
        <f>_xlfn.XLOOKUP(D671,products!$A$1:$A$49,products!$C$1:$C$49,0)</f>
        <v>M</v>
      </c>
      <c r="K671" s="6">
        <f>_xlfn.XLOOKUP(D671,products!$A$1:$A$49,products!$D$1:$D$49,0)</f>
        <v>2.5</v>
      </c>
      <c r="L671" s="8">
        <f>_xlfn.XLOOKUP(D671,products!$A$1:$A$49,products!$E$1:$E$49,0)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_xlfn.XLOOKUP(C671,customers!$A$1:$A$1001,customers!$I$1:$I$1001,,0)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 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_xlfn.XLOOKUP(D672,products!$A$1:$A$49,products!$B$1:$B$49,0)</f>
        <v>Lib</v>
      </c>
      <c r="J672" t="str">
        <f>_xlfn.XLOOKUP(D672,products!$A$1:$A$49,products!$C$1:$C$49,0)</f>
        <v>M</v>
      </c>
      <c r="K672" s="6">
        <f>_xlfn.XLOOKUP(D672,products!$A$1:$A$49,products!$D$1:$D$49,0)</f>
        <v>0.2</v>
      </c>
      <c r="L672" s="8">
        <f>_xlfn.XLOOKUP(D672,products!$A$1:$A$49,products!$E$1:$E$49,0)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_xlfn.XLOOKUP(C672,customers!$A$1:$A$1001,customers!$I$1:$I$1001,,0)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 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_xlfn.XLOOKUP(D673,products!$A$1:$A$49,products!$B$1:$B$49,0)</f>
        <v>Rob</v>
      </c>
      <c r="J673" t="str">
        <f>_xlfn.XLOOKUP(D673,products!$A$1:$A$49,products!$C$1:$C$49,0)</f>
        <v>L</v>
      </c>
      <c r="K673" s="6">
        <f>_xlfn.XLOOKUP(D673,products!$A$1:$A$49,products!$D$1:$D$49,0)</f>
        <v>1</v>
      </c>
      <c r="L673" s="8">
        <f>_xlfn.XLOOKUP(D673,products!$A$1:$A$49,products!$E$1:$E$49,0)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_xlfn.XLOOKUP(C673,customers!$A$1:$A$1001,customers!$I$1:$I$1001,,0)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 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_xlfn.XLOOKUP(D674,products!$A$1:$A$49,products!$B$1:$B$49,0)</f>
        <v>Lib</v>
      </c>
      <c r="J674" t="str">
        <f>_xlfn.XLOOKUP(D674,products!$A$1:$A$49,products!$C$1:$C$49,0)</f>
        <v>M</v>
      </c>
      <c r="K674" s="6">
        <f>_xlfn.XLOOKUP(D674,products!$A$1:$A$49,products!$D$1:$D$49,0)</f>
        <v>0.5</v>
      </c>
      <c r="L674" s="8">
        <f>_xlfn.XLOOKUP(D674,products!$A$1:$A$49,products!$E$1:$E$49,0)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_xlfn.XLOOKUP(C674,customers!$A$1:$A$1001,customers!$I$1:$I$1001,,0)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 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_xlfn.XLOOKUP(D675,products!$A$1:$A$49,products!$B$1:$B$49,0)</f>
        <v>Exc</v>
      </c>
      <c r="J675" t="str">
        <f>_xlfn.XLOOKUP(D675,products!$A$1:$A$49,products!$C$1:$C$49,0)</f>
        <v>M</v>
      </c>
      <c r="K675" s="6">
        <f>_xlfn.XLOOKUP(D675,products!$A$1:$A$49,products!$D$1:$D$49,0)</f>
        <v>1</v>
      </c>
      <c r="L675" s="8">
        <f>_xlfn.XLOOKUP(D675,products!$A$1:$A$49,products!$E$1:$E$49,0)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_xlfn.XLOOKUP(C675,customers!$A$1:$A$1001,customers!$I$1:$I$1001,,0)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 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_xlfn.XLOOKUP(D676,products!$A$1:$A$49,products!$B$1:$B$49,0)</f>
        <v>Ara</v>
      </c>
      <c r="J676" t="str">
        <f>_xlfn.XLOOKUP(D676,products!$A$1:$A$49,products!$C$1:$C$49,0)</f>
        <v>L</v>
      </c>
      <c r="K676" s="6">
        <f>_xlfn.XLOOKUP(D676,products!$A$1:$A$49,products!$D$1:$D$49,0)</f>
        <v>2.5</v>
      </c>
      <c r="L676" s="8">
        <f>_xlfn.XLOOKUP(D676,products!$A$1:$A$49,products!$E$1:$E$49,0)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_xlfn.XLOOKUP(C676,customers!$A$1:$A$1001,customers!$I$1:$I$1001,,0)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 ",_xlfn.XLOOKUP(C677,customers!$A$1:$A$1001,customers!$C$1:$C$1001,,0))</f>
        <v xml:space="preserve"> </v>
      </c>
      <c r="H677" s="2" t="str">
        <f>_xlfn.XLOOKUP(C677,customers!$A$1:$A$1001,customers!$G$1:$G$1001,,0)</f>
        <v>United States</v>
      </c>
      <c r="I677" t="str">
        <f>_xlfn.XLOOKUP(D677,products!$A$1:$A$49,products!$B$1:$B$49,0)</f>
        <v>Lib</v>
      </c>
      <c r="J677" t="str">
        <f>_xlfn.XLOOKUP(D677,products!$A$1:$A$49,products!$C$1:$C$49,0)</f>
        <v>D</v>
      </c>
      <c r="K677" s="6">
        <f>_xlfn.XLOOKUP(D677,products!$A$1:$A$49,products!$D$1:$D$49,0)</f>
        <v>2.5</v>
      </c>
      <c r="L677" s="8">
        <f>_xlfn.XLOOKUP(D677,products!$A$1:$A$49,products!$E$1:$E$49,0)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_xlfn.XLOOKUP(C677,customers!$A$1:$A$1001,customers!$I$1:$I$1001,,0)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 ",_xlfn.XLOOKUP(C678,customers!$A$1:$A$1001,customers!$C$1:$C$1001,,0))</f>
        <v xml:space="preserve"> </v>
      </c>
      <c r="H678" s="2" t="str">
        <f>_xlfn.XLOOKUP(C678,customers!$A$1:$A$1001,customers!$G$1:$G$1001,,0)</f>
        <v>United States</v>
      </c>
      <c r="I678" t="str">
        <f>_xlfn.XLOOKUP(D678,products!$A$1:$A$49,products!$B$1:$B$49,0)</f>
        <v>Lib</v>
      </c>
      <c r="J678" t="str">
        <f>_xlfn.XLOOKUP(D678,products!$A$1:$A$49,products!$C$1:$C$49,0)</f>
        <v>L</v>
      </c>
      <c r="K678" s="6">
        <f>_xlfn.XLOOKUP(D678,products!$A$1:$A$49,products!$D$1:$D$49,0)</f>
        <v>0.5</v>
      </c>
      <c r="L678" s="8">
        <f>_xlfn.XLOOKUP(D678,products!$A$1:$A$49,products!$E$1:$E$49,0)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_xlfn.XLOOKUP(C678,customers!$A$1:$A$1001,customers!$I$1:$I$1001,,0)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 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_xlfn.XLOOKUP(D679,products!$A$1:$A$49,products!$B$1:$B$49,0)</f>
        <v>Lib</v>
      </c>
      <c r="J679" t="str">
        <f>_xlfn.XLOOKUP(D679,products!$A$1:$A$49,products!$C$1:$C$49,0)</f>
        <v>M</v>
      </c>
      <c r="K679" s="6">
        <f>_xlfn.XLOOKUP(D679,products!$A$1:$A$49,products!$D$1:$D$49,0)</f>
        <v>0.5</v>
      </c>
      <c r="L679" s="8">
        <f>_xlfn.XLOOKUP(D679,products!$A$1:$A$49,products!$E$1:$E$49,0)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_xlfn.XLOOKUP(C679,customers!$A$1:$A$1001,customers!$I$1:$I$1001,,0)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 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_xlfn.XLOOKUP(D680,products!$A$1:$A$49,products!$B$1:$B$49,0)</f>
        <v>Ara</v>
      </c>
      <c r="J680" t="str">
        <f>_xlfn.XLOOKUP(D680,products!$A$1:$A$49,products!$C$1:$C$49,0)</f>
        <v>L</v>
      </c>
      <c r="K680" s="6">
        <f>_xlfn.XLOOKUP(D680,products!$A$1:$A$49,products!$D$1:$D$49,0)</f>
        <v>2.5</v>
      </c>
      <c r="L680" s="8">
        <f>_xlfn.XLOOKUP(D680,products!$A$1:$A$49,products!$E$1:$E$49,0)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_xlfn.XLOOKUP(C680,customers!$A$1:$A$1001,customers!$I$1:$I$1001,,0)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 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_xlfn.XLOOKUP(D681,products!$A$1:$A$49,products!$B$1:$B$49,0)</f>
        <v>Rob</v>
      </c>
      <c r="J681" t="str">
        <f>_xlfn.XLOOKUP(D681,products!$A$1:$A$49,products!$C$1:$C$49,0)</f>
        <v>L</v>
      </c>
      <c r="K681" s="6">
        <f>_xlfn.XLOOKUP(D681,products!$A$1:$A$49,products!$D$1:$D$49,0)</f>
        <v>2.5</v>
      </c>
      <c r="L681" s="8">
        <f>_xlfn.XLOOKUP(D681,products!$A$1:$A$49,products!$E$1:$E$49,0)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_xlfn.XLOOKUP(C681,customers!$A$1:$A$1001,customers!$I$1:$I$1001,,0)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 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_xlfn.XLOOKUP(D682,products!$A$1:$A$49,products!$B$1:$B$49,0)</f>
        <v>Ara</v>
      </c>
      <c r="J682" t="str">
        <f>_xlfn.XLOOKUP(D682,products!$A$1:$A$49,products!$C$1:$C$49,0)</f>
        <v>M</v>
      </c>
      <c r="K682" s="6">
        <f>_xlfn.XLOOKUP(D682,products!$A$1:$A$49,products!$D$1:$D$49,0)</f>
        <v>1</v>
      </c>
      <c r="L682" s="8">
        <f>_xlfn.XLOOKUP(D682,products!$A$1:$A$49,products!$E$1:$E$49,0)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_xlfn.XLOOKUP(C682,customers!$A$1:$A$1001,customers!$I$1:$I$1001,,0)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 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_xlfn.XLOOKUP(D683,products!$A$1:$A$49,products!$B$1:$B$49,0)</f>
        <v>Lib</v>
      </c>
      <c r="J683" t="str">
        <f>_xlfn.XLOOKUP(D683,products!$A$1:$A$49,products!$C$1:$C$49,0)</f>
        <v>L</v>
      </c>
      <c r="K683" s="6">
        <f>_xlfn.XLOOKUP(D683,products!$A$1:$A$49,products!$D$1:$D$49,0)</f>
        <v>0.2</v>
      </c>
      <c r="L683" s="8">
        <f>_xlfn.XLOOKUP(D683,products!$A$1:$A$49,products!$E$1:$E$49,0)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_xlfn.XLOOKUP(C683,customers!$A$1:$A$1001,customers!$I$1:$I$1001,,0)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 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_xlfn.XLOOKUP(D684,products!$A$1:$A$49,products!$B$1:$B$49,0)</f>
        <v>Exc</v>
      </c>
      <c r="J684" t="str">
        <f>_xlfn.XLOOKUP(D684,products!$A$1:$A$49,products!$C$1:$C$49,0)</f>
        <v>M</v>
      </c>
      <c r="K684" s="6">
        <f>_xlfn.XLOOKUP(D684,products!$A$1:$A$49,products!$D$1:$D$49,0)</f>
        <v>0.2</v>
      </c>
      <c r="L684" s="8">
        <f>_xlfn.XLOOKUP(D684,products!$A$1:$A$49,products!$E$1:$E$49,0)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_xlfn.XLOOKUP(C684,customers!$A$1:$A$1001,customers!$I$1:$I$1001,,0)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 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_xlfn.XLOOKUP(D685,products!$A$1:$A$49,products!$B$1:$B$49,0)</f>
        <v>Lib</v>
      </c>
      <c r="J685" t="str">
        <f>_xlfn.XLOOKUP(D685,products!$A$1:$A$49,products!$C$1:$C$49,0)</f>
        <v>D</v>
      </c>
      <c r="K685" s="6">
        <f>_xlfn.XLOOKUP(D685,products!$A$1:$A$49,products!$D$1:$D$49,0)</f>
        <v>0.5</v>
      </c>
      <c r="L685" s="8">
        <f>_xlfn.XLOOKUP(D685,products!$A$1:$A$49,products!$E$1:$E$49,0)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_xlfn.XLOOKUP(C685,customers!$A$1:$A$1001,customers!$I$1:$I$1001,,0)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 ",_xlfn.XLOOKUP(C686,customers!$A$1:$A$1001,customers!$C$1:$C$1001,,0))</f>
        <v xml:space="preserve"> </v>
      </c>
      <c r="H686" s="2" t="str">
        <f>_xlfn.XLOOKUP(C686,customers!$A$1:$A$1001,customers!$G$1:$G$1001,,0)</f>
        <v>United States</v>
      </c>
      <c r="I686" t="str">
        <f>_xlfn.XLOOKUP(D686,products!$A$1:$A$49,products!$B$1:$B$49,0)</f>
        <v>Rob</v>
      </c>
      <c r="J686" t="str">
        <f>_xlfn.XLOOKUP(D686,products!$A$1:$A$49,products!$C$1:$C$49,0)</f>
        <v>L</v>
      </c>
      <c r="K686" s="6">
        <f>_xlfn.XLOOKUP(D686,products!$A$1:$A$49,products!$D$1:$D$49,0)</f>
        <v>1</v>
      </c>
      <c r="L686" s="8">
        <f>_xlfn.XLOOKUP(D686,products!$A$1:$A$49,products!$E$1:$E$49,0)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_xlfn.XLOOKUP(C686,customers!$A$1:$A$1001,customers!$I$1:$I$1001,,0)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 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_xlfn.XLOOKUP(D687,products!$A$1:$A$49,products!$B$1:$B$49,0)</f>
        <v>Lib</v>
      </c>
      <c r="J687" t="str">
        <f>_xlfn.XLOOKUP(D687,products!$A$1:$A$49,products!$C$1:$C$49,0)</f>
        <v>L</v>
      </c>
      <c r="K687" s="6">
        <f>_xlfn.XLOOKUP(D687,products!$A$1:$A$49,products!$D$1:$D$49,0)</f>
        <v>2.5</v>
      </c>
      <c r="L687" s="8">
        <f>_xlfn.XLOOKUP(D687,products!$A$1:$A$49,products!$E$1:$E$49,0)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_xlfn.XLOOKUP(C687,customers!$A$1:$A$1001,customers!$I$1:$I$1001,,0)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 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_xlfn.XLOOKUP(D688,products!$A$1:$A$49,products!$B$1:$B$49,0)</f>
        <v>Rob</v>
      </c>
      <c r="J688" t="str">
        <f>_xlfn.XLOOKUP(D688,products!$A$1:$A$49,products!$C$1:$C$49,0)</f>
        <v>D</v>
      </c>
      <c r="K688" s="6">
        <f>_xlfn.XLOOKUP(D688,products!$A$1:$A$49,products!$D$1:$D$49,0)</f>
        <v>0.2</v>
      </c>
      <c r="L688" s="8">
        <f>_xlfn.XLOOKUP(D688,products!$A$1:$A$49,products!$E$1:$E$49,0)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_xlfn.XLOOKUP(C688,customers!$A$1:$A$1001,customers!$I$1:$I$1001,,0)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 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_xlfn.XLOOKUP(D689,products!$A$1:$A$49,products!$B$1:$B$49,0)</f>
        <v>Exc</v>
      </c>
      <c r="J689" t="str">
        <f>_xlfn.XLOOKUP(D689,products!$A$1:$A$49,products!$C$1:$C$49,0)</f>
        <v>M</v>
      </c>
      <c r="K689" s="6">
        <f>_xlfn.XLOOKUP(D689,products!$A$1:$A$49,products!$D$1:$D$49,0)</f>
        <v>0.5</v>
      </c>
      <c r="L689" s="8">
        <f>_xlfn.XLOOKUP(D689,products!$A$1:$A$49,products!$E$1:$E$49,0)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_xlfn.XLOOKUP(C689,customers!$A$1:$A$1001,customers!$I$1:$I$1001,,0)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 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_xlfn.XLOOKUP(D690,products!$A$1:$A$49,products!$B$1:$B$49,0)</f>
        <v>Ara</v>
      </c>
      <c r="J690" t="str">
        <f>_xlfn.XLOOKUP(D690,products!$A$1:$A$49,products!$C$1:$C$49,0)</f>
        <v>L</v>
      </c>
      <c r="K690" s="6">
        <f>_xlfn.XLOOKUP(D690,products!$A$1:$A$49,products!$D$1:$D$49,0)</f>
        <v>1</v>
      </c>
      <c r="L690" s="8">
        <f>_xlfn.XLOOKUP(D690,products!$A$1:$A$49,products!$E$1:$E$49,0)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_xlfn.XLOOKUP(C690,customers!$A$1:$A$1001,customers!$I$1:$I$1001,,0)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 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_xlfn.XLOOKUP(D691,products!$A$1:$A$49,products!$B$1:$B$49,0)</f>
        <v>Ara</v>
      </c>
      <c r="J691" t="str">
        <f>_xlfn.XLOOKUP(D691,products!$A$1:$A$49,products!$C$1:$C$49,0)</f>
        <v>M</v>
      </c>
      <c r="K691" s="6">
        <f>_xlfn.XLOOKUP(D691,products!$A$1:$A$49,products!$D$1:$D$49,0)</f>
        <v>0.5</v>
      </c>
      <c r="L691" s="8">
        <f>_xlfn.XLOOKUP(D691,products!$A$1:$A$49,products!$E$1:$E$49,0)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_xlfn.XLOOKUP(C691,customers!$A$1:$A$1001,customers!$I$1:$I$1001,,0)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 ",_xlfn.XLOOKUP(C692,customers!$A$1:$A$1001,customers!$C$1:$C$1001,,0))</f>
        <v xml:space="preserve"> </v>
      </c>
      <c r="H692" s="2" t="str">
        <f>_xlfn.XLOOKUP(C692,customers!$A$1:$A$1001,customers!$G$1:$G$1001,,0)</f>
        <v>United States</v>
      </c>
      <c r="I692" t="str">
        <f>_xlfn.XLOOKUP(D692,products!$A$1:$A$49,products!$B$1:$B$49,0)</f>
        <v>Lib</v>
      </c>
      <c r="J692" t="str">
        <f>_xlfn.XLOOKUP(D692,products!$A$1:$A$49,products!$C$1:$C$49,0)</f>
        <v>D</v>
      </c>
      <c r="K692" s="6">
        <f>_xlfn.XLOOKUP(D692,products!$A$1:$A$49,products!$D$1:$D$49,0)</f>
        <v>2.5</v>
      </c>
      <c r="L692" s="8">
        <f>_xlfn.XLOOKUP(D692,products!$A$1:$A$49,products!$E$1:$E$49,0)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_xlfn.XLOOKUP(C692,customers!$A$1:$A$1001,customers!$I$1:$I$1001,,0)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 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_xlfn.XLOOKUP(D693,products!$A$1:$A$49,products!$B$1:$B$49,0)</f>
        <v>Ara</v>
      </c>
      <c r="J693" t="str">
        <f>_xlfn.XLOOKUP(D693,products!$A$1:$A$49,products!$C$1:$C$49,0)</f>
        <v>M</v>
      </c>
      <c r="K693" s="6">
        <f>_xlfn.XLOOKUP(D693,products!$A$1:$A$49,products!$D$1:$D$49,0)</f>
        <v>1</v>
      </c>
      <c r="L693" s="8">
        <f>_xlfn.XLOOKUP(D693,products!$A$1:$A$49,products!$E$1:$E$49,0)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_xlfn.XLOOKUP(C693,customers!$A$1:$A$1001,customers!$I$1:$I$1001,,0)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 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_xlfn.XLOOKUP(D694,products!$A$1:$A$49,products!$B$1:$B$49,0)</f>
        <v>Lib</v>
      </c>
      <c r="J694" t="str">
        <f>_xlfn.XLOOKUP(D694,products!$A$1:$A$49,products!$C$1:$C$49,0)</f>
        <v>D</v>
      </c>
      <c r="K694" s="6">
        <f>_xlfn.XLOOKUP(D694,products!$A$1:$A$49,products!$D$1:$D$49,0)</f>
        <v>1</v>
      </c>
      <c r="L694" s="8">
        <f>_xlfn.XLOOKUP(D694,products!$A$1:$A$49,products!$E$1:$E$49,0)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_xlfn.XLOOKUP(C694,customers!$A$1:$A$1001,customers!$I$1:$I$1001,,0)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 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_xlfn.XLOOKUP(D695,products!$A$1:$A$49,products!$B$1:$B$49,0)</f>
        <v>Ara</v>
      </c>
      <c r="J695" t="str">
        <f>_xlfn.XLOOKUP(D695,products!$A$1:$A$49,products!$C$1:$C$49,0)</f>
        <v>M</v>
      </c>
      <c r="K695" s="6">
        <f>_xlfn.XLOOKUP(D695,products!$A$1:$A$49,products!$D$1:$D$49,0)</f>
        <v>2.5</v>
      </c>
      <c r="L695" s="8">
        <f>_xlfn.XLOOKUP(D695,products!$A$1:$A$49,products!$E$1:$E$49,0)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_xlfn.XLOOKUP(C695,customers!$A$1:$A$1001,customers!$I$1:$I$1001,,0)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 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_xlfn.XLOOKUP(D696,products!$A$1:$A$49,products!$B$1:$B$49,0)</f>
        <v>Exc</v>
      </c>
      <c r="J696" t="str">
        <f>_xlfn.XLOOKUP(D696,products!$A$1:$A$49,products!$C$1:$C$49,0)</f>
        <v>D</v>
      </c>
      <c r="K696" s="6">
        <f>_xlfn.XLOOKUP(D696,products!$A$1:$A$49,products!$D$1:$D$49,0)</f>
        <v>0.5</v>
      </c>
      <c r="L696" s="8">
        <f>_xlfn.XLOOKUP(D696,products!$A$1:$A$49,products!$E$1:$E$49,0)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_xlfn.XLOOKUP(C696,customers!$A$1:$A$1001,customers!$I$1:$I$1001,,0)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 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_xlfn.XLOOKUP(D697,products!$A$1:$A$49,products!$B$1:$B$49,0)</f>
        <v>Lib</v>
      </c>
      <c r="J697" t="str">
        <f>_xlfn.XLOOKUP(D697,products!$A$1:$A$49,products!$C$1:$C$49,0)</f>
        <v>L</v>
      </c>
      <c r="K697" s="6">
        <f>_xlfn.XLOOKUP(D697,products!$A$1:$A$49,products!$D$1:$D$49,0)</f>
        <v>2.5</v>
      </c>
      <c r="L697" s="8">
        <f>_xlfn.XLOOKUP(D697,products!$A$1:$A$49,products!$E$1:$E$49,0)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_xlfn.XLOOKUP(C697,customers!$A$1:$A$1001,customers!$I$1:$I$1001,,0)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 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_xlfn.XLOOKUP(D698,products!$A$1:$A$49,products!$B$1:$B$49,0)</f>
        <v>Lib</v>
      </c>
      <c r="J698" t="str">
        <f>_xlfn.XLOOKUP(D698,products!$A$1:$A$49,products!$C$1:$C$49,0)</f>
        <v>D</v>
      </c>
      <c r="K698" s="6">
        <f>_xlfn.XLOOKUP(D698,products!$A$1:$A$49,products!$D$1:$D$49,0)</f>
        <v>0.5</v>
      </c>
      <c r="L698" s="8">
        <f>_xlfn.XLOOKUP(D698,products!$A$1:$A$49,products!$E$1:$E$49,0)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_xlfn.XLOOKUP(C698,customers!$A$1:$A$1001,customers!$I$1:$I$1001,,0)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 ",_xlfn.XLOOKUP(C699,customers!$A$1:$A$1001,customers!$C$1:$C$1001,,0))</f>
        <v xml:space="preserve"> </v>
      </c>
      <c r="H699" s="2" t="str">
        <f>_xlfn.XLOOKUP(C699,customers!$A$1:$A$1001,customers!$G$1:$G$1001,,0)</f>
        <v>Ireland</v>
      </c>
      <c r="I699" t="str">
        <f>_xlfn.XLOOKUP(D699,products!$A$1:$A$49,products!$B$1:$B$49,0)</f>
        <v>Ara</v>
      </c>
      <c r="J699" t="str">
        <f>_xlfn.XLOOKUP(D699,products!$A$1:$A$49,products!$C$1:$C$49,0)</f>
        <v>M</v>
      </c>
      <c r="K699" s="6">
        <f>_xlfn.XLOOKUP(D699,products!$A$1:$A$49,products!$D$1:$D$49,0)</f>
        <v>0.5</v>
      </c>
      <c r="L699" s="8">
        <f>_xlfn.XLOOKUP(D699,products!$A$1:$A$49,products!$E$1:$E$49,0)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_xlfn.XLOOKUP(C699,customers!$A$1:$A$1001,customers!$I$1:$I$1001,,0)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 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_xlfn.XLOOKUP(D700,products!$A$1:$A$49,products!$B$1:$B$49,0)</f>
        <v>Lib</v>
      </c>
      <c r="J700" t="str">
        <f>_xlfn.XLOOKUP(D700,products!$A$1:$A$49,products!$C$1:$C$49,0)</f>
        <v>D</v>
      </c>
      <c r="K700" s="6">
        <f>_xlfn.XLOOKUP(D700,products!$A$1:$A$49,products!$D$1:$D$49,0)</f>
        <v>1</v>
      </c>
      <c r="L700" s="8">
        <f>_xlfn.XLOOKUP(D700,products!$A$1:$A$49,products!$E$1:$E$49,0)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_xlfn.XLOOKUP(C700,customers!$A$1:$A$1001,customers!$I$1:$I$1001,,0)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 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_xlfn.XLOOKUP(D701,products!$A$1:$A$49,products!$B$1:$B$49,0)</f>
        <v>Ara</v>
      </c>
      <c r="J701" t="str">
        <f>_xlfn.XLOOKUP(D701,products!$A$1:$A$49,products!$C$1:$C$49,0)</f>
        <v>D</v>
      </c>
      <c r="K701" s="6">
        <f>_xlfn.XLOOKUP(D701,products!$A$1:$A$49,products!$D$1:$D$49,0)</f>
        <v>0.5</v>
      </c>
      <c r="L701" s="8">
        <f>_xlfn.XLOOKUP(D701,products!$A$1:$A$49,products!$E$1:$E$49,0)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_xlfn.XLOOKUP(C701,customers!$A$1:$A$1001,customers!$I$1:$I$1001,,0)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 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_xlfn.XLOOKUP(D702,products!$A$1:$A$49,products!$B$1:$B$49,0)</f>
        <v>Lib</v>
      </c>
      <c r="J702" t="str">
        <f>_xlfn.XLOOKUP(D702,products!$A$1:$A$49,products!$C$1:$C$49,0)</f>
        <v>L</v>
      </c>
      <c r="K702" s="6">
        <f>_xlfn.XLOOKUP(D702,products!$A$1:$A$49,products!$D$1:$D$49,0)</f>
        <v>0.5</v>
      </c>
      <c r="L702" s="8">
        <f>_xlfn.XLOOKUP(D702,products!$A$1:$A$49,products!$E$1:$E$49,0)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_xlfn.XLOOKUP(C702,customers!$A$1:$A$1001,customers!$I$1:$I$1001,,0)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 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_xlfn.XLOOKUP(D703,products!$A$1:$A$49,products!$B$1:$B$49,0)</f>
        <v>Ara</v>
      </c>
      <c r="J703" t="str">
        <f>_xlfn.XLOOKUP(D703,products!$A$1:$A$49,products!$C$1:$C$49,0)</f>
        <v>D</v>
      </c>
      <c r="K703" s="6">
        <f>_xlfn.XLOOKUP(D703,products!$A$1:$A$49,products!$D$1:$D$49,0)</f>
        <v>0.5</v>
      </c>
      <c r="L703" s="8">
        <f>_xlfn.XLOOKUP(D703,products!$A$1:$A$49,products!$E$1:$E$49,0)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_xlfn.XLOOKUP(C703,customers!$A$1:$A$1001,customers!$I$1:$I$1001,,0)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 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_xlfn.XLOOKUP(D704,products!$A$1:$A$49,products!$B$1:$B$49,0)</f>
        <v>Ara</v>
      </c>
      <c r="J704" t="str">
        <f>_xlfn.XLOOKUP(D704,products!$A$1:$A$49,products!$C$1:$C$49,0)</f>
        <v>L</v>
      </c>
      <c r="K704" s="6">
        <f>_xlfn.XLOOKUP(D704,products!$A$1:$A$49,products!$D$1:$D$49,0)</f>
        <v>0.5</v>
      </c>
      <c r="L704" s="8">
        <f>_xlfn.XLOOKUP(D704,products!$A$1:$A$49,products!$E$1:$E$49,0)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_xlfn.XLOOKUP(C704,customers!$A$1:$A$1001,customers!$I$1:$I$1001,,0)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 ",_xlfn.XLOOKUP(C705,customers!$A$1:$A$1001,customers!$C$1:$C$1001,,0))</f>
        <v xml:space="preserve"> </v>
      </c>
      <c r="H705" s="2" t="str">
        <f>_xlfn.XLOOKUP(C705,customers!$A$1:$A$1001,customers!$G$1:$G$1001,,0)</f>
        <v>Ireland</v>
      </c>
      <c r="I705" t="str">
        <f>_xlfn.XLOOKUP(D705,products!$A$1:$A$49,products!$B$1:$B$49,0)</f>
        <v>Lib</v>
      </c>
      <c r="J705" t="str">
        <f>_xlfn.XLOOKUP(D705,products!$A$1:$A$49,products!$C$1:$C$49,0)</f>
        <v>D</v>
      </c>
      <c r="K705" s="6">
        <f>_xlfn.XLOOKUP(D705,products!$A$1:$A$49,products!$D$1:$D$49,0)</f>
        <v>2.5</v>
      </c>
      <c r="L705" s="8">
        <f>_xlfn.XLOOKUP(D705,products!$A$1:$A$49,products!$E$1:$E$49,0)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_xlfn.XLOOKUP(C705,customers!$A$1:$A$1001,customers!$I$1:$I$1001,,0)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 ",_xlfn.XLOOKUP(C706,customers!$A$1:$A$1001,customers!$C$1:$C$1001,,0))</f>
        <v xml:space="preserve"> </v>
      </c>
      <c r="H706" s="2" t="str">
        <f>_xlfn.XLOOKUP(C706,customers!$A$1:$A$1001,customers!$G$1:$G$1001,,0)</f>
        <v>United States</v>
      </c>
      <c r="I706" t="str">
        <f>_xlfn.XLOOKUP(D706,products!$A$1:$A$49,products!$B$1:$B$49,0)</f>
        <v>Exc</v>
      </c>
      <c r="J706" t="str">
        <f>_xlfn.XLOOKUP(D706,products!$A$1:$A$49,products!$C$1:$C$49,0)</f>
        <v>D</v>
      </c>
      <c r="K706" s="6">
        <f>_xlfn.XLOOKUP(D706,products!$A$1:$A$49,products!$D$1:$D$49,0)</f>
        <v>0.2</v>
      </c>
      <c r="L706" s="8">
        <f>_xlfn.XLOOKUP(D706,products!$A$1:$A$49,products!$E$1:$E$49,0)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_xlfn.XLOOKUP(C706,customers!$A$1:$A$1001,customers!$I$1:$I$1001,,0)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 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_xlfn.XLOOKUP(D707,products!$A$1:$A$49,products!$B$1:$B$49,0)</f>
        <v>Exc</v>
      </c>
      <c r="J707" t="str">
        <f>_xlfn.XLOOKUP(D707,products!$A$1:$A$49,products!$C$1:$C$49,0)</f>
        <v>L</v>
      </c>
      <c r="K707" s="6">
        <f>_xlfn.XLOOKUP(D707,products!$A$1:$A$49,products!$D$1:$D$49,0)</f>
        <v>0.5</v>
      </c>
      <c r="L707" s="8">
        <f>_xlfn.XLOOKUP(D707,products!$A$1:$A$49,products!$E$1:$E$49,0)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 ")))</f>
        <v>Light</v>
      </c>
      <c r="P707" t="str">
        <f>_xlfn.XLOOKUP(C707,customers!$A$1:$A$1001,customers!$I$1:$I$1001,,0)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 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_xlfn.XLOOKUP(D708,products!$A$1:$A$49,products!$B$1:$B$49,0)</f>
        <v>Exc</v>
      </c>
      <c r="J708" t="str">
        <f>_xlfn.XLOOKUP(D708,products!$A$1:$A$49,products!$C$1:$C$49,0)</f>
        <v>M</v>
      </c>
      <c r="K708" s="6">
        <f>_xlfn.XLOOKUP(D708,products!$A$1:$A$49,products!$D$1:$D$49,0)</f>
        <v>0.2</v>
      </c>
      <c r="L708" s="8">
        <f>_xlfn.XLOOKUP(D708,products!$A$1:$A$49,products!$E$1:$E$49,0)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_xlfn.XLOOKUP(C708,customers!$A$1:$A$1001,customers!$I$1:$I$1001,,0)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 ",_xlfn.XLOOKUP(C709,customers!$A$1:$A$1001,customers!$C$1:$C$1001,,0))</f>
        <v xml:space="preserve"> </v>
      </c>
      <c r="H709" s="2" t="str">
        <f>_xlfn.XLOOKUP(C709,customers!$A$1:$A$1001,customers!$G$1:$G$1001,,0)</f>
        <v>Ireland</v>
      </c>
      <c r="I709" t="str">
        <f>_xlfn.XLOOKUP(D709,products!$A$1:$A$49,products!$B$1:$B$49,0)</f>
        <v>Lib</v>
      </c>
      <c r="J709" t="str">
        <f>_xlfn.XLOOKUP(D709,products!$A$1:$A$49,products!$C$1:$C$49,0)</f>
        <v>D</v>
      </c>
      <c r="K709" s="6">
        <f>_xlfn.XLOOKUP(D709,products!$A$1:$A$49,products!$D$1:$D$49,0)</f>
        <v>1</v>
      </c>
      <c r="L709" s="8">
        <f>_xlfn.XLOOKUP(D709,products!$A$1:$A$49,products!$E$1:$E$49,0)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_xlfn.XLOOKUP(C709,customers!$A$1:$A$1001,customers!$I$1:$I$1001,,0)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 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_xlfn.XLOOKUP(D710,products!$A$1:$A$49,products!$B$1:$B$49,0)</f>
        <v>Ara</v>
      </c>
      <c r="J710" t="str">
        <f>_xlfn.XLOOKUP(D710,products!$A$1:$A$49,products!$C$1:$C$49,0)</f>
        <v>M</v>
      </c>
      <c r="K710" s="6">
        <f>_xlfn.XLOOKUP(D710,products!$A$1:$A$49,products!$D$1:$D$49,0)</f>
        <v>0.5</v>
      </c>
      <c r="L710" s="8">
        <f>_xlfn.XLOOKUP(D710,products!$A$1:$A$49,products!$E$1:$E$49,0)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_xlfn.XLOOKUP(C710,customers!$A$1:$A$1001,customers!$I$1:$I$1001,,0)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 ",_xlfn.XLOOKUP(C711,customers!$A$1:$A$1001,customers!$C$1:$C$1001,,0))</f>
        <v xml:space="preserve"> </v>
      </c>
      <c r="H711" s="2" t="str">
        <f>_xlfn.XLOOKUP(C711,customers!$A$1:$A$1001,customers!$G$1:$G$1001,,0)</f>
        <v>United States</v>
      </c>
      <c r="I711" t="str">
        <f>_xlfn.XLOOKUP(D711,products!$A$1:$A$49,products!$B$1:$B$49,0)</f>
        <v>Exc</v>
      </c>
      <c r="J711" t="str">
        <f>_xlfn.XLOOKUP(D711,products!$A$1:$A$49,products!$C$1:$C$49,0)</f>
        <v>L</v>
      </c>
      <c r="K711" s="6">
        <f>_xlfn.XLOOKUP(D711,products!$A$1:$A$49,products!$D$1:$D$49,0)</f>
        <v>0.5</v>
      </c>
      <c r="L711" s="8">
        <f>_xlfn.XLOOKUP(D711,products!$A$1:$A$49,products!$E$1:$E$49,0)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_xlfn.XLOOKUP(C711,customers!$A$1:$A$1001,customers!$I$1:$I$1001,,0)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 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_xlfn.XLOOKUP(D712,products!$A$1:$A$49,products!$B$1:$B$49,0)</f>
        <v>Exc</v>
      </c>
      <c r="J712" t="str">
        <f>_xlfn.XLOOKUP(D712,products!$A$1:$A$49,products!$C$1:$C$49,0)</f>
        <v>M</v>
      </c>
      <c r="K712" s="6">
        <f>_xlfn.XLOOKUP(D712,products!$A$1:$A$49,products!$D$1:$D$49,0)</f>
        <v>0.5</v>
      </c>
      <c r="L712" s="8">
        <f>_xlfn.XLOOKUP(D712,products!$A$1:$A$49,products!$E$1:$E$49,0)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_xlfn.XLOOKUP(C712,customers!$A$1:$A$1001,customers!$I$1:$I$1001,,0)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 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_xlfn.XLOOKUP(D713,products!$A$1:$A$49,products!$B$1:$B$49,0)</f>
        <v>Rob</v>
      </c>
      <c r="J713" t="str">
        <f>_xlfn.XLOOKUP(D713,products!$A$1:$A$49,products!$C$1:$C$49,0)</f>
        <v>M</v>
      </c>
      <c r="K713" s="6">
        <f>_xlfn.XLOOKUP(D713,products!$A$1:$A$49,products!$D$1:$D$49,0)</f>
        <v>0.2</v>
      </c>
      <c r="L713" s="8">
        <f>_xlfn.XLOOKUP(D713,products!$A$1:$A$49,products!$E$1:$E$49,0)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_xlfn.XLOOKUP(C713,customers!$A$1:$A$1001,customers!$I$1:$I$1001,,0)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 ",_xlfn.XLOOKUP(C714,customers!$A$1:$A$1001,customers!$C$1:$C$1001,,0))</f>
        <v xml:space="preserve"> </v>
      </c>
      <c r="H714" s="2" t="str">
        <f>_xlfn.XLOOKUP(C714,customers!$A$1:$A$1001,customers!$G$1:$G$1001,,0)</f>
        <v>United Kingdom</v>
      </c>
      <c r="I714" t="str">
        <f>_xlfn.XLOOKUP(D714,products!$A$1:$A$49,products!$B$1:$B$49,0)</f>
        <v>Exc</v>
      </c>
      <c r="J714" t="str">
        <f>_xlfn.XLOOKUP(D714,products!$A$1:$A$49,products!$C$1:$C$49,0)</f>
        <v>M</v>
      </c>
      <c r="K714" s="6">
        <f>_xlfn.XLOOKUP(D714,products!$A$1:$A$49,products!$D$1:$D$49,0)</f>
        <v>0.5</v>
      </c>
      <c r="L714" s="8">
        <f>_xlfn.XLOOKUP(D714,products!$A$1:$A$49,products!$E$1:$E$49,0)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_xlfn.XLOOKUP(C714,customers!$A$1:$A$1001,customers!$I$1:$I$1001,,0)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 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_xlfn.XLOOKUP(D715,products!$A$1:$A$49,products!$B$1:$B$49,0)</f>
        <v>Rob</v>
      </c>
      <c r="J715" t="str">
        <f>_xlfn.XLOOKUP(D715,products!$A$1:$A$49,products!$C$1:$C$49,0)</f>
        <v>M</v>
      </c>
      <c r="K715" s="6">
        <f>_xlfn.XLOOKUP(D715,products!$A$1:$A$49,products!$D$1:$D$49,0)</f>
        <v>0.2</v>
      </c>
      <c r="L715" s="8">
        <f>_xlfn.XLOOKUP(D715,products!$A$1:$A$49,products!$E$1:$E$49,0)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_xlfn.XLOOKUP(C715,customers!$A$1:$A$1001,customers!$I$1:$I$1001,,0)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 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_xlfn.XLOOKUP(D716,products!$A$1:$A$49,products!$B$1:$B$49,0)</f>
        <v>Exc</v>
      </c>
      <c r="J716" t="str">
        <f>_xlfn.XLOOKUP(D716,products!$A$1:$A$49,products!$C$1:$C$49,0)</f>
        <v>D</v>
      </c>
      <c r="K716" s="6">
        <f>_xlfn.XLOOKUP(D716,products!$A$1:$A$49,products!$D$1:$D$49,0)</f>
        <v>0.2</v>
      </c>
      <c r="L716" s="8">
        <f>_xlfn.XLOOKUP(D716,products!$A$1:$A$49,products!$E$1:$E$49,0)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_xlfn.XLOOKUP(C716,customers!$A$1:$A$1001,customers!$I$1:$I$1001,,0)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 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_xlfn.XLOOKUP(D717,products!$A$1:$A$49,products!$B$1:$B$49,0)</f>
        <v>Exc</v>
      </c>
      <c r="J717" t="str">
        <f>_xlfn.XLOOKUP(D717,products!$A$1:$A$49,products!$C$1:$C$49,0)</f>
        <v>L</v>
      </c>
      <c r="K717" s="6">
        <f>_xlfn.XLOOKUP(D717,products!$A$1:$A$49,products!$D$1:$D$49,0)</f>
        <v>1</v>
      </c>
      <c r="L717" s="8">
        <f>_xlfn.XLOOKUP(D717,products!$A$1:$A$49,products!$E$1:$E$49,0)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_xlfn.XLOOKUP(C717,customers!$A$1:$A$1001,customers!$I$1:$I$1001,,0)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 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_xlfn.XLOOKUP(D718,products!$A$1:$A$49,products!$B$1:$B$49,0)</f>
        <v>Rob</v>
      </c>
      <c r="J718" t="str">
        <f>_xlfn.XLOOKUP(D718,products!$A$1:$A$49,products!$C$1:$C$49,0)</f>
        <v>L</v>
      </c>
      <c r="K718" s="6">
        <f>_xlfn.XLOOKUP(D718,products!$A$1:$A$49,products!$D$1:$D$49,0)</f>
        <v>1</v>
      </c>
      <c r="L718" s="8">
        <f>_xlfn.XLOOKUP(D718,products!$A$1:$A$49,products!$E$1:$E$49,0)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_xlfn.XLOOKUP(C718,customers!$A$1:$A$1001,customers!$I$1:$I$1001,,0)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 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_xlfn.XLOOKUP(D719,products!$A$1:$A$49,products!$B$1:$B$49,0)</f>
        <v>Ara</v>
      </c>
      <c r="J719" t="str">
        <f>_xlfn.XLOOKUP(D719,products!$A$1:$A$49,products!$C$1:$C$49,0)</f>
        <v>D</v>
      </c>
      <c r="K719" s="6">
        <f>_xlfn.XLOOKUP(D719,products!$A$1:$A$49,products!$D$1:$D$49,0)</f>
        <v>2.5</v>
      </c>
      <c r="L719" s="8">
        <f>_xlfn.XLOOKUP(D719,products!$A$1:$A$49,products!$E$1:$E$49,0)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_xlfn.XLOOKUP(C719,customers!$A$1:$A$1001,customers!$I$1:$I$1001,,0)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 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_xlfn.XLOOKUP(D720,products!$A$1:$A$49,products!$B$1:$B$49,0)</f>
        <v>Lib</v>
      </c>
      <c r="J720" t="str">
        <f>_xlfn.XLOOKUP(D720,products!$A$1:$A$49,products!$C$1:$C$49,0)</f>
        <v>D</v>
      </c>
      <c r="K720" s="6">
        <f>_xlfn.XLOOKUP(D720,products!$A$1:$A$49,products!$D$1:$D$49,0)</f>
        <v>1</v>
      </c>
      <c r="L720" s="8">
        <f>_xlfn.XLOOKUP(D720,products!$A$1:$A$49,products!$E$1:$E$49,0)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_xlfn.XLOOKUP(C720,customers!$A$1:$A$1001,customers!$I$1:$I$1001,,0)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 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_xlfn.XLOOKUP(D721,products!$A$1:$A$49,products!$B$1:$B$49,0)</f>
        <v>Lib</v>
      </c>
      <c r="J721" t="str">
        <f>_xlfn.XLOOKUP(D721,products!$A$1:$A$49,products!$C$1:$C$49,0)</f>
        <v>L</v>
      </c>
      <c r="K721" s="6">
        <f>_xlfn.XLOOKUP(D721,products!$A$1:$A$49,products!$D$1:$D$49,0)</f>
        <v>1</v>
      </c>
      <c r="L721" s="8">
        <f>_xlfn.XLOOKUP(D721,products!$A$1:$A$49,products!$E$1:$E$49,0)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_xlfn.XLOOKUP(C721,customers!$A$1:$A$1001,customers!$I$1:$I$1001,,0)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 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_xlfn.XLOOKUP(D722,products!$A$1:$A$49,products!$B$1:$B$49,0)</f>
        <v>Exc</v>
      </c>
      <c r="J722" t="str">
        <f>_xlfn.XLOOKUP(D722,products!$A$1:$A$49,products!$C$1:$C$49,0)</f>
        <v>D</v>
      </c>
      <c r="K722" s="6">
        <f>_xlfn.XLOOKUP(D722,products!$A$1:$A$49,products!$D$1:$D$49,0)</f>
        <v>0.5</v>
      </c>
      <c r="L722" s="8">
        <f>_xlfn.XLOOKUP(D722,products!$A$1:$A$49,products!$E$1:$E$49,0)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_xlfn.XLOOKUP(C722,customers!$A$1:$A$1001,customers!$I$1:$I$1001,,0)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 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_xlfn.XLOOKUP(D723,products!$A$1:$A$49,products!$B$1:$B$49,0)</f>
        <v>Rob</v>
      </c>
      <c r="J723" t="str">
        <f>_xlfn.XLOOKUP(D723,products!$A$1:$A$49,products!$C$1:$C$49,0)</f>
        <v>M</v>
      </c>
      <c r="K723" s="6">
        <f>_xlfn.XLOOKUP(D723,products!$A$1:$A$49,products!$D$1:$D$49,0)</f>
        <v>0.2</v>
      </c>
      <c r="L723" s="8">
        <f>_xlfn.XLOOKUP(D723,products!$A$1:$A$49,products!$E$1:$E$49,0)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_xlfn.XLOOKUP(C723,customers!$A$1:$A$1001,customers!$I$1:$I$1001,,0)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 ",_xlfn.XLOOKUP(C724,customers!$A$1:$A$1001,customers!$C$1:$C$1001,,0))</f>
        <v xml:space="preserve"> </v>
      </c>
      <c r="H724" s="2" t="str">
        <f>_xlfn.XLOOKUP(C724,customers!$A$1:$A$1001,customers!$G$1:$G$1001,,0)</f>
        <v>United States</v>
      </c>
      <c r="I724" t="str">
        <f>_xlfn.XLOOKUP(D724,products!$A$1:$A$49,products!$B$1:$B$49,0)</f>
        <v>Exc</v>
      </c>
      <c r="J724" t="str">
        <f>_xlfn.XLOOKUP(D724,products!$A$1:$A$49,products!$C$1:$C$49,0)</f>
        <v>D</v>
      </c>
      <c r="K724" s="6">
        <f>_xlfn.XLOOKUP(D724,products!$A$1:$A$49,products!$D$1:$D$49,0)</f>
        <v>1</v>
      </c>
      <c r="L724" s="8">
        <f>_xlfn.XLOOKUP(D724,products!$A$1:$A$49,products!$E$1:$E$49,0)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_xlfn.XLOOKUP(C724,customers!$A$1:$A$1001,customers!$I$1:$I$1001,,0)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 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_xlfn.XLOOKUP(D725,products!$A$1:$A$49,products!$B$1:$B$49,0)</f>
        <v>Exc</v>
      </c>
      <c r="J725" t="str">
        <f>_xlfn.XLOOKUP(D725,products!$A$1:$A$49,products!$C$1:$C$49,0)</f>
        <v>M</v>
      </c>
      <c r="K725" s="6">
        <f>_xlfn.XLOOKUP(D725,products!$A$1:$A$49,products!$D$1:$D$49,0)</f>
        <v>2.5</v>
      </c>
      <c r="L725" s="8">
        <f>_xlfn.XLOOKUP(D725,products!$A$1:$A$49,products!$E$1:$E$49,0)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_xlfn.XLOOKUP(C725,customers!$A$1:$A$1001,customers!$I$1:$I$1001,,0)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 ",_xlfn.XLOOKUP(C726,customers!$A$1:$A$1001,customers!$C$1:$C$1001,,0))</f>
        <v xml:space="preserve"> </v>
      </c>
      <c r="H726" s="2" t="str">
        <f>_xlfn.XLOOKUP(C726,customers!$A$1:$A$1001,customers!$G$1:$G$1001,,0)</f>
        <v>United States</v>
      </c>
      <c r="I726" t="str">
        <f>_xlfn.XLOOKUP(D726,products!$A$1:$A$49,products!$B$1:$B$49,0)</f>
        <v>Ara</v>
      </c>
      <c r="J726" t="str">
        <f>_xlfn.XLOOKUP(D726,products!$A$1:$A$49,products!$C$1:$C$49,0)</f>
        <v>M</v>
      </c>
      <c r="K726" s="6">
        <f>_xlfn.XLOOKUP(D726,products!$A$1:$A$49,products!$D$1:$D$49,0)</f>
        <v>0.2</v>
      </c>
      <c r="L726" s="8">
        <f>_xlfn.XLOOKUP(D726,products!$A$1:$A$49,products!$E$1:$E$49,0)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_xlfn.XLOOKUP(C726,customers!$A$1:$A$1001,customers!$I$1:$I$1001,,0)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 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_xlfn.XLOOKUP(D727,products!$A$1:$A$49,products!$B$1:$B$49,0)</f>
        <v>Ara</v>
      </c>
      <c r="J727" t="str">
        <f>_xlfn.XLOOKUP(D727,products!$A$1:$A$49,products!$C$1:$C$49,0)</f>
        <v>L</v>
      </c>
      <c r="K727" s="6">
        <f>_xlfn.XLOOKUP(D727,products!$A$1:$A$49,products!$D$1:$D$49,0)</f>
        <v>0.2</v>
      </c>
      <c r="L727" s="8">
        <f>_xlfn.XLOOKUP(D727,products!$A$1:$A$49,products!$E$1:$E$49,0)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_xlfn.XLOOKUP(C727,customers!$A$1:$A$1001,customers!$I$1:$I$1001,,0)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 ",_xlfn.XLOOKUP(C728,customers!$A$1:$A$1001,customers!$C$1:$C$1001,,0))</f>
        <v xml:space="preserve"> </v>
      </c>
      <c r="H728" s="2" t="str">
        <f>_xlfn.XLOOKUP(C728,customers!$A$1:$A$1001,customers!$G$1:$G$1001,,0)</f>
        <v>United States</v>
      </c>
      <c r="I728" t="str">
        <f>_xlfn.XLOOKUP(D728,products!$A$1:$A$49,products!$B$1:$B$49,0)</f>
        <v>Lib</v>
      </c>
      <c r="J728" t="str">
        <f>_xlfn.XLOOKUP(D728,products!$A$1:$A$49,products!$C$1:$C$49,0)</f>
        <v>L</v>
      </c>
      <c r="K728" s="6">
        <f>_xlfn.XLOOKUP(D728,products!$A$1:$A$49,products!$D$1:$D$49,0)</f>
        <v>2.5</v>
      </c>
      <c r="L728" s="8">
        <f>_xlfn.XLOOKUP(D728,products!$A$1:$A$49,products!$E$1:$E$49,0)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_xlfn.XLOOKUP(C728,customers!$A$1:$A$1001,customers!$I$1:$I$1001,,0)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 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_xlfn.XLOOKUP(D729,products!$A$1:$A$49,products!$B$1:$B$49,0)</f>
        <v>Rob</v>
      </c>
      <c r="J729" t="str">
        <f>_xlfn.XLOOKUP(D729,products!$A$1:$A$49,products!$C$1:$C$49,0)</f>
        <v>M</v>
      </c>
      <c r="K729" s="6">
        <f>_xlfn.XLOOKUP(D729,products!$A$1:$A$49,products!$D$1:$D$49,0)</f>
        <v>0.5</v>
      </c>
      <c r="L729" s="8">
        <f>_xlfn.XLOOKUP(D729,products!$A$1:$A$49,products!$E$1:$E$49,0)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_xlfn.XLOOKUP(C729,customers!$A$1:$A$1001,customers!$I$1:$I$1001,,0)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 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_xlfn.XLOOKUP(D730,products!$A$1:$A$49,products!$B$1:$B$49,0)</f>
        <v>Exc</v>
      </c>
      <c r="J730" t="str">
        <f>_xlfn.XLOOKUP(D730,products!$A$1:$A$49,products!$C$1:$C$49,0)</f>
        <v>D</v>
      </c>
      <c r="K730" s="6">
        <f>_xlfn.XLOOKUP(D730,products!$A$1:$A$49,products!$D$1:$D$49,0)</f>
        <v>0.5</v>
      </c>
      <c r="L730" s="8">
        <f>_xlfn.XLOOKUP(D730,products!$A$1:$A$49,products!$E$1:$E$49,0)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_xlfn.XLOOKUP(C730,customers!$A$1:$A$1001,customers!$I$1:$I$1001,,0)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 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_xlfn.XLOOKUP(D731,products!$A$1:$A$49,products!$B$1:$B$49,0)</f>
        <v>Lib</v>
      </c>
      <c r="J731" t="str">
        <f>_xlfn.XLOOKUP(D731,products!$A$1:$A$49,products!$C$1:$C$49,0)</f>
        <v>M</v>
      </c>
      <c r="K731" s="6">
        <f>_xlfn.XLOOKUP(D731,products!$A$1:$A$49,products!$D$1:$D$49,0)</f>
        <v>0.2</v>
      </c>
      <c r="L731" s="8">
        <f>_xlfn.XLOOKUP(D731,products!$A$1:$A$49,products!$E$1:$E$49,0)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_xlfn.XLOOKUP(C731,customers!$A$1:$A$1001,customers!$I$1:$I$1001,,0)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 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_xlfn.XLOOKUP(D732,products!$A$1:$A$49,products!$B$1:$B$49,0)</f>
        <v>Lib</v>
      </c>
      <c r="J732" t="str">
        <f>_xlfn.XLOOKUP(D732,products!$A$1:$A$49,products!$C$1:$C$49,0)</f>
        <v>L</v>
      </c>
      <c r="K732" s="6">
        <f>_xlfn.XLOOKUP(D732,products!$A$1:$A$49,products!$D$1:$D$49,0)</f>
        <v>2.5</v>
      </c>
      <c r="L732" s="8">
        <f>_xlfn.XLOOKUP(D732,products!$A$1:$A$49,products!$E$1:$E$49,0)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_xlfn.XLOOKUP(C732,customers!$A$1:$A$1001,customers!$I$1:$I$1001,,0)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 ",_xlfn.XLOOKUP(C733,customers!$A$1:$A$1001,customers!$C$1:$C$1001,,0))</f>
        <v xml:space="preserve"> </v>
      </c>
      <c r="H733" s="2" t="str">
        <f>_xlfn.XLOOKUP(C733,customers!$A$1:$A$1001,customers!$G$1:$G$1001,,0)</f>
        <v>United States</v>
      </c>
      <c r="I733" t="str">
        <f>_xlfn.XLOOKUP(D733,products!$A$1:$A$49,products!$B$1:$B$49,0)</f>
        <v>Lib</v>
      </c>
      <c r="J733" t="str">
        <f>_xlfn.XLOOKUP(D733,products!$A$1:$A$49,products!$C$1:$C$49,0)</f>
        <v>D</v>
      </c>
      <c r="K733" s="6">
        <f>_xlfn.XLOOKUP(D733,products!$A$1:$A$49,products!$D$1:$D$49,0)</f>
        <v>0.2</v>
      </c>
      <c r="L733" s="8">
        <f>_xlfn.XLOOKUP(D733,products!$A$1:$A$49,products!$E$1:$E$49,0)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_xlfn.XLOOKUP(C733,customers!$A$1:$A$1001,customers!$I$1:$I$1001,,0)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 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_xlfn.XLOOKUP(D734,products!$A$1:$A$49,products!$B$1:$B$49,0)</f>
        <v>Exc</v>
      </c>
      <c r="J734" t="str">
        <f>_xlfn.XLOOKUP(D734,products!$A$1:$A$49,products!$C$1:$C$49,0)</f>
        <v>L</v>
      </c>
      <c r="K734" s="6">
        <f>_xlfn.XLOOKUP(D734,products!$A$1:$A$49,products!$D$1:$D$49,0)</f>
        <v>0.2</v>
      </c>
      <c r="L734" s="8">
        <f>_xlfn.XLOOKUP(D734,products!$A$1:$A$49,products!$E$1:$E$49,0)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_xlfn.XLOOKUP(C734,customers!$A$1:$A$1001,customers!$I$1:$I$1001,,0)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 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_xlfn.XLOOKUP(D735,products!$A$1:$A$49,products!$B$1:$B$49,0)</f>
        <v>Lib</v>
      </c>
      <c r="J735" t="str">
        <f>_xlfn.XLOOKUP(D735,products!$A$1:$A$49,products!$C$1:$C$49,0)</f>
        <v>M</v>
      </c>
      <c r="K735" s="6">
        <f>_xlfn.XLOOKUP(D735,products!$A$1:$A$49,products!$D$1:$D$49,0)</f>
        <v>2.5</v>
      </c>
      <c r="L735" s="8">
        <f>_xlfn.XLOOKUP(D735,products!$A$1:$A$49,products!$E$1:$E$49,0)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_xlfn.XLOOKUP(C735,customers!$A$1:$A$1001,customers!$I$1:$I$1001,,0)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 ",_xlfn.XLOOKUP(C736,customers!$A$1:$A$1001,customers!$C$1:$C$1001,,0))</f>
        <v xml:space="preserve"> </v>
      </c>
      <c r="H736" s="2" t="str">
        <f>_xlfn.XLOOKUP(C736,customers!$A$1:$A$1001,customers!$G$1:$G$1001,,0)</f>
        <v>United States</v>
      </c>
      <c r="I736" t="str">
        <f>_xlfn.XLOOKUP(D736,products!$A$1:$A$49,products!$B$1:$B$49,0)</f>
        <v>Rob</v>
      </c>
      <c r="J736" t="str">
        <f>_xlfn.XLOOKUP(D736,products!$A$1:$A$49,products!$C$1:$C$49,0)</f>
        <v>D</v>
      </c>
      <c r="K736" s="6">
        <f>_xlfn.XLOOKUP(D736,products!$A$1:$A$49,products!$D$1:$D$49,0)</f>
        <v>0.2</v>
      </c>
      <c r="L736" s="8">
        <f>_xlfn.XLOOKUP(D736,products!$A$1:$A$49,products!$E$1:$E$49,0)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_xlfn.XLOOKUP(C736,customers!$A$1:$A$1001,customers!$I$1:$I$1001,,0)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 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_xlfn.XLOOKUP(D737,products!$A$1:$A$49,products!$B$1:$B$49,0)</f>
        <v>Exc</v>
      </c>
      <c r="J737" t="str">
        <f>_xlfn.XLOOKUP(D737,products!$A$1:$A$49,products!$C$1:$C$49,0)</f>
        <v>D</v>
      </c>
      <c r="K737" s="6">
        <f>_xlfn.XLOOKUP(D737,products!$A$1:$A$49,products!$D$1:$D$49,0)</f>
        <v>0.2</v>
      </c>
      <c r="L737" s="8">
        <f>_xlfn.XLOOKUP(D737,products!$A$1:$A$49,products!$E$1:$E$49,0)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_xlfn.XLOOKUP(C737,customers!$A$1:$A$1001,customers!$I$1:$I$1001,,0)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 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_xlfn.XLOOKUP(D738,products!$A$1:$A$49,products!$B$1:$B$49,0)</f>
        <v>Lib</v>
      </c>
      <c r="J738" t="str">
        <f>_xlfn.XLOOKUP(D738,products!$A$1:$A$49,products!$C$1:$C$49,0)</f>
        <v>D</v>
      </c>
      <c r="K738" s="6">
        <f>_xlfn.XLOOKUP(D738,products!$A$1:$A$49,products!$D$1:$D$49,0)</f>
        <v>1</v>
      </c>
      <c r="L738" s="8">
        <f>_xlfn.XLOOKUP(D738,products!$A$1:$A$49,products!$E$1:$E$49,0)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_xlfn.XLOOKUP(C738,customers!$A$1:$A$1001,customers!$I$1:$I$1001,,0)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 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_xlfn.XLOOKUP(D739,products!$A$1:$A$49,products!$B$1:$B$49,0)</f>
        <v>Ara</v>
      </c>
      <c r="J739" t="str">
        <f>_xlfn.XLOOKUP(D739,products!$A$1:$A$49,products!$C$1:$C$49,0)</f>
        <v>M</v>
      </c>
      <c r="K739" s="6">
        <f>_xlfn.XLOOKUP(D739,products!$A$1:$A$49,products!$D$1:$D$49,0)</f>
        <v>1</v>
      </c>
      <c r="L739" s="8">
        <f>_xlfn.XLOOKUP(D739,products!$A$1:$A$49,products!$E$1:$E$49,0)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_xlfn.XLOOKUP(C739,customers!$A$1:$A$1001,customers!$I$1:$I$1001,,0)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 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_xlfn.XLOOKUP(D740,products!$A$1:$A$49,products!$B$1:$B$49,0)</f>
        <v>Rob</v>
      </c>
      <c r="J740" t="str">
        <f>_xlfn.XLOOKUP(D740,products!$A$1:$A$49,products!$C$1:$C$49,0)</f>
        <v>L</v>
      </c>
      <c r="K740" s="6">
        <f>_xlfn.XLOOKUP(D740,products!$A$1:$A$49,products!$D$1:$D$49,0)</f>
        <v>0.2</v>
      </c>
      <c r="L740" s="8">
        <f>_xlfn.XLOOKUP(D740,products!$A$1:$A$49,products!$E$1:$E$49,0)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_xlfn.XLOOKUP(C740,customers!$A$1:$A$1001,customers!$I$1:$I$1001,,0)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 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_xlfn.XLOOKUP(D741,products!$A$1:$A$49,products!$B$1:$B$49,0)</f>
        <v>Exc</v>
      </c>
      <c r="J741" t="str">
        <f>_xlfn.XLOOKUP(D741,products!$A$1:$A$49,products!$C$1:$C$49,0)</f>
        <v>D</v>
      </c>
      <c r="K741" s="6">
        <f>_xlfn.XLOOKUP(D741,products!$A$1:$A$49,products!$D$1:$D$49,0)</f>
        <v>0.2</v>
      </c>
      <c r="L741" s="8">
        <f>_xlfn.XLOOKUP(D741,products!$A$1:$A$49,products!$E$1:$E$49,0)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_xlfn.XLOOKUP(C741,customers!$A$1:$A$1001,customers!$I$1:$I$1001,,0)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 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_xlfn.XLOOKUP(D742,products!$A$1:$A$49,products!$B$1:$B$49,0)</f>
        <v>Rob</v>
      </c>
      <c r="J742" t="str">
        <f>_xlfn.XLOOKUP(D742,products!$A$1:$A$49,products!$C$1:$C$49,0)</f>
        <v>L</v>
      </c>
      <c r="K742" s="6">
        <f>_xlfn.XLOOKUP(D742,products!$A$1:$A$49,products!$D$1:$D$49,0)</f>
        <v>0.5</v>
      </c>
      <c r="L742" s="8">
        <f>_xlfn.XLOOKUP(D742,products!$A$1:$A$49,products!$E$1:$E$49,0)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_xlfn.XLOOKUP(C742,customers!$A$1:$A$1001,customers!$I$1:$I$1001,,0)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 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_xlfn.XLOOKUP(D743,products!$A$1:$A$49,products!$B$1:$B$49,0)</f>
        <v>Lib</v>
      </c>
      <c r="J743" t="str">
        <f>_xlfn.XLOOKUP(D743,products!$A$1:$A$49,products!$C$1:$C$49,0)</f>
        <v>M</v>
      </c>
      <c r="K743" s="6">
        <f>_xlfn.XLOOKUP(D743,products!$A$1:$A$49,products!$D$1:$D$49,0)</f>
        <v>0.2</v>
      </c>
      <c r="L743" s="8">
        <f>_xlfn.XLOOKUP(D743,products!$A$1:$A$49,products!$E$1:$E$49,0)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_xlfn.XLOOKUP(C743,customers!$A$1:$A$1001,customers!$I$1:$I$1001,,0)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 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_xlfn.XLOOKUP(D744,products!$A$1:$A$49,products!$B$1:$B$49,0)</f>
        <v>Lib</v>
      </c>
      <c r="J744" t="str">
        <f>_xlfn.XLOOKUP(D744,products!$A$1:$A$49,products!$C$1:$C$49,0)</f>
        <v>M</v>
      </c>
      <c r="K744" s="6">
        <f>_xlfn.XLOOKUP(D744,products!$A$1:$A$49,products!$D$1:$D$49,0)</f>
        <v>1</v>
      </c>
      <c r="L744" s="8">
        <f>_xlfn.XLOOKUP(D744,products!$A$1:$A$49,products!$E$1:$E$49,0)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_xlfn.XLOOKUP(C744,customers!$A$1:$A$1001,customers!$I$1:$I$1001,,0)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 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_xlfn.XLOOKUP(D745,products!$A$1:$A$49,products!$B$1:$B$49,0)</f>
        <v>Ara</v>
      </c>
      <c r="J745" t="str">
        <f>_xlfn.XLOOKUP(D745,products!$A$1:$A$49,products!$C$1:$C$49,0)</f>
        <v>D</v>
      </c>
      <c r="K745" s="6">
        <f>_xlfn.XLOOKUP(D745,products!$A$1:$A$49,products!$D$1:$D$49,0)</f>
        <v>0.5</v>
      </c>
      <c r="L745" s="8">
        <f>_xlfn.XLOOKUP(D745,products!$A$1:$A$49,products!$E$1:$E$49,0)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_xlfn.XLOOKUP(C745,customers!$A$1:$A$1001,customers!$I$1:$I$1001,,0)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 ",_xlfn.XLOOKUP(C746,customers!$A$1:$A$1001,customers!$C$1:$C$1001,,0))</f>
        <v xml:space="preserve"> </v>
      </c>
      <c r="H746" s="2" t="str">
        <f>_xlfn.XLOOKUP(C746,customers!$A$1:$A$1001,customers!$G$1:$G$1001,,0)</f>
        <v>United States</v>
      </c>
      <c r="I746" t="str">
        <f>_xlfn.XLOOKUP(D746,products!$A$1:$A$49,products!$B$1:$B$49,0)</f>
        <v>Rob</v>
      </c>
      <c r="J746" t="str">
        <f>_xlfn.XLOOKUP(D746,products!$A$1:$A$49,products!$C$1:$C$49,0)</f>
        <v>M</v>
      </c>
      <c r="K746" s="6">
        <f>_xlfn.XLOOKUP(D746,products!$A$1:$A$49,products!$D$1:$D$49,0)</f>
        <v>0.2</v>
      </c>
      <c r="L746" s="8">
        <f>_xlfn.XLOOKUP(D746,products!$A$1:$A$49,products!$E$1:$E$49,0)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_xlfn.XLOOKUP(C746,customers!$A$1:$A$1001,customers!$I$1:$I$1001,,0)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 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_xlfn.XLOOKUP(D747,products!$A$1:$A$49,products!$B$1:$B$49,0)</f>
        <v>Exc</v>
      </c>
      <c r="J747" t="str">
        <f>_xlfn.XLOOKUP(D747,products!$A$1:$A$49,products!$C$1:$C$49,0)</f>
        <v>D</v>
      </c>
      <c r="K747" s="6">
        <f>_xlfn.XLOOKUP(D747,products!$A$1:$A$49,products!$D$1:$D$49,0)</f>
        <v>0.5</v>
      </c>
      <c r="L747" s="8">
        <f>_xlfn.XLOOKUP(D747,products!$A$1:$A$49,products!$E$1:$E$49,0)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_xlfn.XLOOKUP(C747,customers!$A$1:$A$1001,customers!$I$1:$I$1001,,0)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 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_xlfn.XLOOKUP(D748,products!$A$1:$A$49,products!$B$1:$B$49,0)</f>
        <v>Ara</v>
      </c>
      <c r="J748" t="str">
        <f>_xlfn.XLOOKUP(D748,products!$A$1:$A$49,products!$C$1:$C$49,0)</f>
        <v>M</v>
      </c>
      <c r="K748" s="6">
        <f>_xlfn.XLOOKUP(D748,products!$A$1:$A$49,products!$D$1:$D$49,0)</f>
        <v>1</v>
      </c>
      <c r="L748" s="8">
        <f>_xlfn.XLOOKUP(D748,products!$A$1:$A$49,products!$E$1:$E$49,0)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_xlfn.XLOOKUP(C748,customers!$A$1:$A$1001,customers!$I$1:$I$1001,,0)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 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_xlfn.XLOOKUP(D749,products!$A$1:$A$49,products!$B$1:$B$49,0)</f>
        <v>Lib</v>
      </c>
      <c r="J749" t="str">
        <f>_xlfn.XLOOKUP(D749,products!$A$1:$A$49,products!$C$1:$C$49,0)</f>
        <v>M</v>
      </c>
      <c r="K749" s="6">
        <f>_xlfn.XLOOKUP(D749,products!$A$1:$A$49,products!$D$1:$D$49,0)</f>
        <v>0.5</v>
      </c>
      <c r="L749" s="8">
        <f>_xlfn.XLOOKUP(D749,products!$A$1:$A$49,products!$E$1:$E$49,0)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_xlfn.XLOOKUP(C749,customers!$A$1:$A$1001,customers!$I$1:$I$1001,,0)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 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_xlfn.XLOOKUP(D750,products!$A$1:$A$49,products!$B$1:$B$49,0)</f>
        <v>Exc</v>
      </c>
      <c r="J750" t="str">
        <f>_xlfn.XLOOKUP(D750,products!$A$1:$A$49,products!$C$1:$C$49,0)</f>
        <v>D</v>
      </c>
      <c r="K750" s="6">
        <f>_xlfn.XLOOKUP(D750,products!$A$1:$A$49,products!$D$1:$D$49,0)</f>
        <v>0.5</v>
      </c>
      <c r="L750" s="8">
        <f>_xlfn.XLOOKUP(D750,products!$A$1:$A$49,products!$E$1:$E$49,0)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_xlfn.XLOOKUP(C750,customers!$A$1:$A$1001,customers!$I$1:$I$1001,,0)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 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_xlfn.XLOOKUP(D751,products!$A$1:$A$49,products!$B$1:$B$49,0)</f>
        <v>Rob</v>
      </c>
      <c r="J751" t="str">
        <f>_xlfn.XLOOKUP(D751,products!$A$1:$A$49,products!$C$1:$C$49,0)</f>
        <v>D</v>
      </c>
      <c r="K751" s="6">
        <f>_xlfn.XLOOKUP(D751,products!$A$1:$A$49,products!$D$1:$D$49,0)</f>
        <v>0.2</v>
      </c>
      <c r="L751" s="8">
        <f>_xlfn.XLOOKUP(D751,products!$A$1:$A$49,products!$E$1:$E$49,0)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_xlfn.XLOOKUP(C751,customers!$A$1:$A$1001,customers!$I$1:$I$1001,,0)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 ",_xlfn.XLOOKUP(C752,customers!$A$1:$A$1001,customers!$C$1:$C$1001,,0))</f>
        <v xml:space="preserve"> </v>
      </c>
      <c r="H752" s="2" t="str">
        <f>_xlfn.XLOOKUP(C752,customers!$A$1:$A$1001,customers!$G$1:$G$1001,,0)</f>
        <v>United States</v>
      </c>
      <c r="I752" t="str">
        <f>_xlfn.XLOOKUP(D752,products!$A$1:$A$49,products!$B$1:$B$49,0)</f>
        <v>Rob</v>
      </c>
      <c r="J752" t="str">
        <f>_xlfn.XLOOKUP(D752,products!$A$1:$A$49,products!$C$1:$C$49,0)</f>
        <v>M</v>
      </c>
      <c r="K752" s="6">
        <f>_xlfn.XLOOKUP(D752,products!$A$1:$A$49,products!$D$1:$D$49,0)</f>
        <v>0.5</v>
      </c>
      <c r="L752" s="8">
        <f>_xlfn.XLOOKUP(D752,products!$A$1:$A$49,products!$E$1:$E$49,0)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_xlfn.XLOOKUP(C752,customers!$A$1:$A$1001,customers!$I$1:$I$1001,,0)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 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_xlfn.XLOOKUP(D753,products!$A$1:$A$49,products!$B$1:$B$49,0)</f>
        <v>Lib</v>
      </c>
      <c r="J753" t="str">
        <f>_xlfn.XLOOKUP(D753,products!$A$1:$A$49,products!$C$1:$C$49,0)</f>
        <v>L</v>
      </c>
      <c r="K753" s="6">
        <f>_xlfn.XLOOKUP(D753,products!$A$1:$A$49,products!$D$1:$D$49,0)</f>
        <v>0.5</v>
      </c>
      <c r="L753" s="8">
        <f>_xlfn.XLOOKUP(D753,products!$A$1:$A$49,products!$E$1:$E$49,0)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_xlfn.XLOOKUP(C753,customers!$A$1:$A$1001,customers!$I$1:$I$1001,,0)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 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_xlfn.XLOOKUP(D754,products!$A$1:$A$49,products!$B$1:$B$49,0)</f>
        <v>Exc</v>
      </c>
      <c r="J754" t="str">
        <f>_xlfn.XLOOKUP(D754,products!$A$1:$A$49,products!$C$1:$C$49,0)</f>
        <v>M</v>
      </c>
      <c r="K754" s="6">
        <f>_xlfn.XLOOKUP(D754,products!$A$1:$A$49,products!$D$1:$D$49,0)</f>
        <v>1</v>
      </c>
      <c r="L754" s="8">
        <f>_xlfn.XLOOKUP(D754,products!$A$1:$A$49,products!$E$1:$E$49,0)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_xlfn.XLOOKUP(C754,customers!$A$1:$A$1001,customers!$I$1:$I$1001,,0)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 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_xlfn.XLOOKUP(D755,products!$A$1:$A$49,products!$B$1:$B$49,0)</f>
        <v>Ara</v>
      </c>
      <c r="J755" t="str">
        <f>_xlfn.XLOOKUP(D755,products!$A$1:$A$49,products!$C$1:$C$49,0)</f>
        <v>D</v>
      </c>
      <c r="K755" s="6">
        <f>_xlfn.XLOOKUP(D755,products!$A$1:$A$49,products!$D$1:$D$49,0)</f>
        <v>0.5</v>
      </c>
      <c r="L755" s="8">
        <f>_xlfn.XLOOKUP(D755,products!$A$1:$A$49,products!$E$1:$E$49,0)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_xlfn.XLOOKUP(C755,customers!$A$1:$A$1001,customers!$I$1:$I$1001,,0)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 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_xlfn.XLOOKUP(D756,products!$A$1:$A$49,products!$B$1:$B$49,0)</f>
        <v>Ara</v>
      </c>
      <c r="J756" t="str">
        <f>_xlfn.XLOOKUP(D756,products!$A$1:$A$49,products!$C$1:$C$49,0)</f>
        <v>D</v>
      </c>
      <c r="K756" s="6">
        <f>_xlfn.XLOOKUP(D756,products!$A$1:$A$49,products!$D$1:$D$49,0)</f>
        <v>0.2</v>
      </c>
      <c r="L756" s="8">
        <f>_xlfn.XLOOKUP(D756,products!$A$1:$A$49,products!$E$1:$E$49,0)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_xlfn.XLOOKUP(C756,customers!$A$1:$A$1001,customers!$I$1:$I$1001,,0)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 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_xlfn.XLOOKUP(D757,products!$A$1:$A$49,products!$B$1:$B$49,0)</f>
        <v>Lib</v>
      </c>
      <c r="J757" t="str">
        <f>_xlfn.XLOOKUP(D757,products!$A$1:$A$49,products!$C$1:$C$49,0)</f>
        <v>L</v>
      </c>
      <c r="K757" s="6">
        <f>_xlfn.XLOOKUP(D757,products!$A$1:$A$49,products!$D$1:$D$49,0)</f>
        <v>0.2</v>
      </c>
      <c r="L757" s="8">
        <f>_xlfn.XLOOKUP(D757,products!$A$1:$A$49,products!$E$1:$E$49,0)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_xlfn.XLOOKUP(C757,customers!$A$1:$A$1001,customers!$I$1:$I$1001,,0)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 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_xlfn.XLOOKUP(D758,products!$A$1:$A$49,products!$B$1:$B$49,0)</f>
        <v>Rob</v>
      </c>
      <c r="J758" t="str">
        <f>_xlfn.XLOOKUP(D758,products!$A$1:$A$49,products!$C$1:$C$49,0)</f>
        <v>D</v>
      </c>
      <c r="K758" s="6">
        <f>_xlfn.XLOOKUP(D758,products!$A$1:$A$49,products!$D$1:$D$49,0)</f>
        <v>1</v>
      </c>
      <c r="L758" s="8">
        <f>_xlfn.XLOOKUP(D758,products!$A$1:$A$49,products!$E$1:$E$49,0)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_xlfn.XLOOKUP(C758,customers!$A$1:$A$1001,customers!$I$1:$I$1001,,0)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 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_xlfn.XLOOKUP(D759,products!$A$1:$A$49,products!$B$1:$B$49,0)</f>
        <v>Ara</v>
      </c>
      <c r="J759" t="str">
        <f>_xlfn.XLOOKUP(D759,products!$A$1:$A$49,products!$C$1:$C$49,0)</f>
        <v>D</v>
      </c>
      <c r="K759" s="6">
        <f>_xlfn.XLOOKUP(D759,products!$A$1:$A$49,products!$D$1:$D$49,0)</f>
        <v>0.5</v>
      </c>
      <c r="L759" s="8">
        <f>_xlfn.XLOOKUP(D759,products!$A$1:$A$49,products!$E$1:$E$49,0)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_xlfn.XLOOKUP(C759,customers!$A$1:$A$1001,customers!$I$1:$I$1001,,0)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 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_xlfn.XLOOKUP(D760,products!$A$1:$A$49,products!$B$1:$B$49,0)</f>
        <v>Rob</v>
      </c>
      <c r="J760" t="str">
        <f>_xlfn.XLOOKUP(D760,products!$A$1:$A$49,products!$C$1:$C$49,0)</f>
        <v>D</v>
      </c>
      <c r="K760" s="6">
        <f>_xlfn.XLOOKUP(D760,products!$A$1:$A$49,products!$D$1:$D$49,0)</f>
        <v>1</v>
      </c>
      <c r="L760" s="8">
        <f>_xlfn.XLOOKUP(D760,products!$A$1:$A$49,products!$E$1:$E$49,0)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_xlfn.XLOOKUP(C760,customers!$A$1:$A$1001,customers!$I$1:$I$1001,,0)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 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_xlfn.XLOOKUP(D761,products!$A$1:$A$49,products!$B$1:$B$49,0)</f>
        <v>Lib</v>
      </c>
      <c r="J761" t="str">
        <f>_xlfn.XLOOKUP(D761,products!$A$1:$A$49,products!$C$1:$C$49,0)</f>
        <v>D</v>
      </c>
      <c r="K761" s="6">
        <f>_xlfn.XLOOKUP(D761,products!$A$1:$A$49,products!$D$1:$D$49,0)</f>
        <v>2.5</v>
      </c>
      <c r="L761" s="8">
        <f>_xlfn.XLOOKUP(D761,products!$A$1:$A$49,products!$E$1:$E$49,0)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_xlfn.XLOOKUP(C761,customers!$A$1:$A$1001,customers!$I$1:$I$1001,,0)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 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_xlfn.XLOOKUP(D762,products!$A$1:$A$49,products!$B$1:$B$49,0)</f>
        <v>Exc</v>
      </c>
      <c r="J762" t="str">
        <f>_xlfn.XLOOKUP(D762,products!$A$1:$A$49,products!$C$1:$C$49,0)</f>
        <v>L</v>
      </c>
      <c r="K762" s="6">
        <f>_xlfn.XLOOKUP(D762,products!$A$1:$A$49,products!$D$1:$D$49,0)</f>
        <v>0.5</v>
      </c>
      <c r="L762" s="8">
        <f>_xlfn.XLOOKUP(D762,products!$A$1:$A$49,products!$E$1:$E$49,0)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_xlfn.XLOOKUP(C762,customers!$A$1:$A$1001,customers!$I$1:$I$1001,,0)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 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_xlfn.XLOOKUP(D763,products!$A$1:$A$49,products!$B$1:$B$49,0)</f>
        <v>Exc</v>
      </c>
      <c r="J763" t="str">
        <f>_xlfn.XLOOKUP(D763,products!$A$1:$A$49,products!$C$1:$C$49,0)</f>
        <v>L</v>
      </c>
      <c r="K763" s="6">
        <f>_xlfn.XLOOKUP(D763,products!$A$1:$A$49,products!$D$1:$D$49,0)</f>
        <v>1</v>
      </c>
      <c r="L763" s="8">
        <f>_xlfn.XLOOKUP(D763,products!$A$1:$A$49,products!$E$1:$E$49,0)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_xlfn.XLOOKUP(C763,customers!$A$1:$A$1001,customers!$I$1:$I$1001,,0)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 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_xlfn.XLOOKUP(D764,products!$A$1:$A$49,products!$B$1:$B$49,0)</f>
        <v>Lib</v>
      </c>
      <c r="J764" t="str">
        <f>_xlfn.XLOOKUP(D764,products!$A$1:$A$49,products!$C$1:$C$49,0)</f>
        <v>M</v>
      </c>
      <c r="K764" s="6">
        <f>_xlfn.XLOOKUP(D764,products!$A$1:$A$49,products!$D$1:$D$49,0)</f>
        <v>0.5</v>
      </c>
      <c r="L764" s="8">
        <f>_xlfn.XLOOKUP(D764,products!$A$1:$A$49,products!$E$1:$E$49,0)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_xlfn.XLOOKUP(C764,customers!$A$1:$A$1001,customers!$I$1:$I$1001,,0)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 ",_xlfn.XLOOKUP(C765,customers!$A$1:$A$1001,customers!$C$1:$C$1001,,0))</f>
        <v xml:space="preserve"> </v>
      </c>
      <c r="H765" s="2" t="str">
        <f>_xlfn.XLOOKUP(C765,customers!$A$1:$A$1001,customers!$G$1:$G$1001,,0)</f>
        <v>United States</v>
      </c>
      <c r="I765" t="str">
        <f>_xlfn.XLOOKUP(D765,products!$A$1:$A$49,products!$B$1:$B$49,0)</f>
        <v>Ara</v>
      </c>
      <c r="J765" t="str">
        <f>_xlfn.XLOOKUP(D765,products!$A$1:$A$49,products!$C$1:$C$49,0)</f>
        <v>L</v>
      </c>
      <c r="K765" s="6">
        <f>_xlfn.XLOOKUP(D765,products!$A$1:$A$49,products!$D$1:$D$49,0)</f>
        <v>0.5</v>
      </c>
      <c r="L765" s="8">
        <f>_xlfn.XLOOKUP(D765,products!$A$1:$A$49,products!$E$1:$E$49,0)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_xlfn.XLOOKUP(C765,customers!$A$1:$A$1001,customers!$I$1:$I$1001,,0)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 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_xlfn.XLOOKUP(D766,products!$A$1:$A$49,products!$B$1:$B$49,0)</f>
        <v>Ara</v>
      </c>
      <c r="J766" t="str">
        <f>_xlfn.XLOOKUP(D766,products!$A$1:$A$49,products!$C$1:$C$49,0)</f>
        <v>L</v>
      </c>
      <c r="K766" s="6">
        <f>_xlfn.XLOOKUP(D766,products!$A$1:$A$49,products!$D$1:$D$49,0)</f>
        <v>2.5</v>
      </c>
      <c r="L766" s="8">
        <f>_xlfn.XLOOKUP(D766,products!$A$1:$A$49,products!$E$1:$E$49,0)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_xlfn.XLOOKUP(C766,customers!$A$1:$A$1001,customers!$I$1:$I$1001,,0)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 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_xlfn.XLOOKUP(D767,products!$A$1:$A$49,products!$B$1:$B$49,0)</f>
        <v>Rob</v>
      </c>
      <c r="J767" t="str">
        <f>_xlfn.XLOOKUP(D767,products!$A$1:$A$49,products!$C$1:$C$49,0)</f>
        <v>M</v>
      </c>
      <c r="K767" s="6">
        <f>_xlfn.XLOOKUP(D767,products!$A$1:$A$49,products!$D$1:$D$49,0)</f>
        <v>1</v>
      </c>
      <c r="L767" s="8">
        <f>_xlfn.XLOOKUP(D767,products!$A$1:$A$49,products!$E$1:$E$49,0)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_xlfn.XLOOKUP(C767,customers!$A$1:$A$1001,customers!$I$1:$I$1001,,0)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 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_xlfn.XLOOKUP(D768,products!$A$1:$A$49,products!$B$1:$B$49,0)</f>
        <v>Ara</v>
      </c>
      <c r="J768" t="str">
        <f>_xlfn.XLOOKUP(D768,products!$A$1:$A$49,products!$C$1:$C$49,0)</f>
        <v>L</v>
      </c>
      <c r="K768" s="6">
        <f>_xlfn.XLOOKUP(D768,products!$A$1:$A$49,products!$D$1:$D$49,0)</f>
        <v>0.5</v>
      </c>
      <c r="L768" s="8">
        <f>_xlfn.XLOOKUP(D768,products!$A$1:$A$49,products!$E$1:$E$49,0)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_xlfn.XLOOKUP(C768,customers!$A$1:$A$1001,customers!$I$1:$I$1001,,0)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 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_xlfn.XLOOKUP(D769,products!$A$1:$A$49,products!$B$1:$B$49,0)</f>
        <v>Ara</v>
      </c>
      <c r="J769" t="str">
        <f>_xlfn.XLOOKUP(D769,products!$A$1:$A$49,products!$C$1:$C$49,0)</f>
        <v>L</v>
      </c>
      <c r="K769" s="6">
        <f>_xlfn.XLOOKUP(D769,products!$A$1:$A$49,products!$D$1:$D$49,0)</f>
        <v>2.5</v>
      </c>
      <c r="L769" s="8">
        <f>_xlfn.XLOOKUP(D769,products!$A$1:$A$49,products!$E$1:$E$49,0)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_xlfn.XLOOKUP(C769,customers!$A$1:$A$1001,customers!$I$1:$I$1001,,0)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 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_xlfn.XLOOKUP(D770,products!$A$1:$A$49,products!$B$1:$B$49,0)</f>
        <v>Rob</v>
      </c>
      <c r="J770" t="str">
        <f>_xlfn.XLOOKUP(D770,products!$A$1:$A$49,products!$C$1:$C$49,0)</f>
        <v>L</v>
      </c>
      <c r="K770" s="6">
        <f>_xlfn.XLOOKUP(D770,products!$A$1:$A$49,products!$D$1:$D$49,0)</f>
        <v>1</v>
      </c>
      <c r="L770" s="8">
        <f>_xlfn.XLOOKUP(D770,products!$A$1:$A$49,products!$E$1:$E$49,0)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_xlfn.XLOOKUP(C770,customers!$A$1:$A$1001,customers!$I$1:$I$1001,,0)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 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_xlfn.XLOOKUP(D771,products!$A$1:$A$49,products!$B$1:$B$49,0)</f>
        <v>Rob</v>
      </c>
      <c r="J771" t="str">
        <f>_xlfn.XLOOKUP(D771,products!$A$1:$A$49,products!$C$1:$C$49,0)</f>
        <v>M</v>
      </c>
      <c r="K771" s="6">
        <f>_xlfn.XLOOKUP(D771,products!$A$1:$A$49,products!$D$1:$D$49,0)</f>
        <v>2.5</v>
      </c>
      <c r="L771" s="8">
        <f>_xlfn.XLOOKUP(D771,products!$A$1:$A$49,products!$E$1:$E$49,0)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 ")))</f>
        <v>Medium</v>
      </c>
      <c r="P771" t="str">
        <f>_xlfn.XLOOKUP(C771,customers!$A$1:$A$1001,customers!$I$1:$I$1001,,0)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 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_xlfn.XLOOKUP(D772,products!$A$1:$A$49,products!$B$1:$B$49,0)</f>
        <v>Ara</v>
      </c>
      <c r="J772" t="str">
        <f>_xlfn.XLOOKUP(D772,products!$A$1:$A$49,products!$C$1:$C$49,0)</f>
        <v>D</v>
      </c>
      <c r="K772" s="6">
        <f>_xlfn.XLOOKUP(D772,products!$A$1:$A$49,products!$D$1:$D$49,0)</f>
        <v>1</v>
      </c>
      <c r="L772" s="8">
        <f>_xlfn.XLOOKUP(D772,products!$A$1:$A$49,products!$E$1:$E$49,0)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_xlfn.XLOOKUP(C772,customers!$A$1:$A$1001,customers!$I$1:$I$1001,,0)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 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_xlfn.XLOOKUP(D773,products!$A$1:$A$49,products!$B$1:$B$49,0)</f>
        <v>Rob</v>
      </c>
      <c r="J773" t="str">
        <f>_xlfn.XLOOKUP(D773,products!$A$1:$A$49,products!$C$1:$C$49,0)</f>
        <v>L</v>
      </c>
      <c r="K773" s="6">
        <f>_xlfn.XLOOKUP(D773,products!$A$1:$A$49,products!$D$1:$D$49,0)</f>
        <v>0.5</v>
      </c>
      <c r="L773" s="8">
        <f>_xlfn.XLOOKUP(D773,products!$A$1:$A$49,products!$E$1:$E$49,0)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_xlfn.XLOOKUP(C773,customers!$A$1:$A$1001,customers!$I$1:$I$1001,,0)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 ",_xlfn.XLOOKUP(C774,customers!$A$1:$A$1001,customers!$C$1:$C$1001,,0))</f>
        <v xml:space="preserve"> </v>
      </c>
      <c r="H774" s="2" t="str">
        <f>_xlfn.XLOOKUP(C774,customers!$A$1:$A$1001,customers!$G$1:$G$1001,,0)</f>
        <v>United States</v>
      </c>
      <c r="I774" t="str">
        <f>_xlfn.XLOOKUP(D774,products!$A$1:$A$49,products!$B$1:$B$49,0)</f>
        <v>Exc</v>
      </c>
      <c r="J774" t="str">
        <f>_xlfn.XLOOKUP(D774,products!$A$1:$A$49,products!$C$1:$C$49,0)</f>
        <v>M</v>
      </c>
      <c r="K774" s="6">
        <f>_xlfn.XLOOKUP(D774,products!$A$1:$A$49,products!$D$1:$D$49,0)</f>
        <v>1</v>
      </c>
      <c r="L774" s="8">
        <f>_xlfn.XLOOKUP(D774,products!$A$1:$A$49,products!$E$1:$E$49,0)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_xlfn.XLOOKUP(C774,customers!$A$1:$A$1001,customers!$I$1:$I$1001,,0)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 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_xlfn.XLOOKUP(D775,products!$A$1:$A$49,products!$B$1:$B$49,0)</f>
        <v>Lib</v>
      </c>
      <c r="J775" t="str">
        <f>_xlfn.XLOOKUP(D775,products!$A$1:$A$49,products!$C$1:$C$49,0)</f>
        <v>M</v>
      </c>
      <c r="K775" s="6">
        <f>_xlfn.XLOOKUP(D775,products!$A$1:$A$49,products!$D$1:$D$49,0)</f>
        <v>0.2</v>
      </c>
      <c r="L775" s="8">
        <f>_xlfn.XLOOKUP(D775,products!$A$1:$A$49,products!$E$1:$E$49,0)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_xlfn.XLOOKUP(C775,customers!$A$1:$A$1001,customers!$I$1:$I$1001,,0)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 ",_xlfn.XLOOKUP(C776,customers!$A$1:$A$1001,customers!$C$1:$C$1001,,0))</f>
        <v xml:space="preserve"> </v>
      </c>
      <c r="H776" s="2" t="str">
        <f>_xlfn.XLOOKUP(C776,customers!$A$1:$A$1001,customers!$G$1:$G$1001,,0)</f>
        <v>United States</v>
      </c>
      <c r="I776" t="str">
        <f>_xlfn.XLOOKUP(D776,products!$A$1:$A$49,products!$B$1:$B$49,0)</f>
        <v>Rob</v>
      </c>
      <c r="J776" t="str">
        <f>_xlfn.XLOOKUP(D776,products!$A$1:$A$49,products!$C$1:$C$49,0)</f>
        <v>M</v>
      </c>
      <c r="K776" s="6">
        <f>_xlfn.XLOOKUP(D776,products!$A$1:$A$49,products!$D$1:$D$49,0)</f>
        <v>1</v>
      </c>
      <c r="L776" s="8">
        <f>_xlfn.XLOOKUP(D776,products!$A$1:$A$49,products!$E$1:$E$49,0)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_xlfn.XLOOKUP(C776,customers!$A$1:$A$1001,customers!$I$1:$I$1001,,0)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 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_xlfn.XLOOKUP(D777,products!$A$1:$A$49,products!$B$1:$B$49,0)</f>
        <v>Exc</v>
      </c>
      <c r="J777" t="str">
        <f>_xlfn.XLOOKUP(D777,products!$A$1:$A$49,products!$C$1:$C$49,0)</f>
        <v>L</v>
      </c>
      <c r="K777" s="6">
        <f>_xlfn.XLOOKUP(D777,products!$A$1:$A$49,products!$D$1:$D$49,0)</f>
        <v>0.5</v>
      </c>
      <c r="L777" s="8">
        <f>_xlfn.XLOOKUP(D777,products!$A$1:$A$49,products!$E$1:$E$49,0)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_xlfn.XLOOKUP(C777,customers!$A$1:$A$1001,customers!$I$1:$I$1001,,0)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 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_xlfn.XLOOKUP(D778,products!$A$1:$A$49,products!$B$1:$B$49,0)</f>
        <v>Ara</v>
      </c>
      <c r="J778" t="str">
        <f>_xlfn.XLOOKUP(D778,products!$A$1:$A$49,products!$C$1:$C$49,0)</f>
        <v>M</v>
      </c>
      <c r="K778" s="6">
        <f>_xlfn.XLOOKUP(D778,products!$A$1:$A$49,products!$D$1:$D$49,0)</f>
        <v>0.5</v>
      </c>
      <c r="L778" s="8">
        <f>_xlfn.XLOOKUP(D778,products!$A$1:$A$49,products!$E$1:$E$49,0)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_xlfn.XLOOKUP(C778,customers!$A$1:$A$1001,customers!$I$1:$I$1001,,0)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 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_xlfn.XLOOKUP(D779,products!$A$1:$A$49,products!$B$1:$B$49,0)</f>
        <v>Ara</v>
      </c>
      <c r="J779" t="str">
        <f>_xlfn.XLOOKUP(D779,products!$A$1:$A$49,products!$C$1:$C$49,0)</f>
        <v>L</v>
      </c>
      <c r="K779" s="6">
        <f>_xlfn.XLOOKUP(D779,products!$A$1:$A$49,products!$D$1:$D$49,0)</f>
        <v>2.5</v>
      </c>
      <c r="L779" s="8">
        <f>_xlfn.XLOOKUP(D779,products!$A$1:$A$49,products!$E$1:$E$49,0)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_xlfn.XLOOKUP(C779,customers!$A$1:$A$1001,customers!$I$1:$I$1001,,0)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 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_xlfn.XLOOKUP(D780,products!$A$1:$A$49,products!$B$1:$B$49,0)</f>
        <v>Lib</v>
      </c>
      <c r="J780" t="str">
        <f>_xlfn.XLOOKUP(D780,products!$A$1:$A$49,products!$C$1:$C$49,0)</f>
        <v>L</v>
      </c>
      <c r="K780" s="6">
        <f>_xlfn.XLOOKUP(D780,products!$A$1:$A$49,products!$D$1:$D$49,0)</f>
        <v>0.5</v>
      </c>
      <c r="L780" s="8">
        <f>_xlfn.XLOOKUP(D780,products!$A$1:$A$49,products!$E$1:$E$49,0)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_xlfn.XLOOKUP(C780,customers!$A$1:$A$1001,customers!$I$1:$I$1001,,0)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 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_xlfn.XLOOKUP(D781,products!$A$1:$A$49,products!$B$1:$B$49,0)</f>
        <v>Lib</v>
      </c>
      <c r="J781" t="str">
        <f>_xlfn.XLOOKUP(D781,products!$A$1:$A$49,products!$C$1:$C$49,0)</f>
        <v>D</v>
      </c>
      <c r="K781" s="6">
        <f>_xlfn.XLOOKUP(D781,products!$A$1:$A$49,products!$D$1:$D$49,0)</f>
        <v>1</v>
      </c>
      <c r="L781" s="8">
        <f>_xlfn.XLOOKUP(D781,products!$A$1:$A$49,products!$E$1:$E$49,0)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_xlfn.XLOOKUP(C781,customers!$A$1:$A$1001,customers!$I$1:$I$1001,,0)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 ",_xlfn.XLOOKUP(C782,customers!$A$1:$A$1001,customers!$C$1:$C$1001,,0))</f>
        <v xml:space="preserve"> </v>
      </c>
      <c r="H782" s="2" t="str">
        <f>_xlfn.XLOOKUP(C782,customers!$A$1:$A$1001,customers!$G$1:$G$1001,,0)</f>
        <v>United States</v>
      </c>
      <c r="I782" t="str">
        <f>_xlfn.XLOOKUP(D782,products!$A$1:$A$49,products!$B$1:$B$49,0)</f>
        <v>Exc</v>
      </c>
      <c r="J782" t="str">
        <f>_xlfn.XLOOKUP(D782,products!$A$1:$A$49,products!$C$1:$C$49,0)</f>
        <v>M</v>
      </c>
      <c r="K782" s="6">
        <f>_xlfn.XLOOKUP(D782,products!$A$1:$A$49,products!$D$1:$D$49,0)</f>
        <v>1</v>
      </c>
      <c r="L782" s="8">
        <f>_xlfn.XLOOKUP(D782,products!$A$1:$A$49,products!$E$1:$E$49,0)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_xlfn.XLOOKUP(C782,customers!$A$1:$A$1001,customers!$I$1:$I$1001,,0)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 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_xlfn.XLOOKUP(D783,products!$A$1:$A$49,products!$B$1:$B$49,0)</f>
        <v>Lib</v>
      </c>
      <c r="J783" t="str">
        <f>_xlfn.XLOOKUP(D783,products!$A$1:$A$49,products!$C$1:$C$49,0)</f>
        <v>L</v>
      </c>
      <c r="K783" s="6">
        <f>_xlfn.XLOOKUP(D783,products!$A$1:$A$49,products!$D$1:$D$49,0)</f>
        <v>2.5</v>
      </c>
      <c r="L783" s="8">
        <f>_xlfn.XLOOKUP(D783,products!$A$1:$A$49,products!$E$1:$E$49,0)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_xlfn.XLOOKUP(C783,customers!$A$1:$A$1001,customers!$I$1:$I$1001,,0)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 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_xlfn.XLOOKUP(D784,products!$A$1:$A$49,products!$B$1:$B$49,0)</f>
        <v>Exc</v>
      </c>
      <c r="J784" t="str">
        <f>_xlfn.XLOOKUP(D784,products!$A$1:$A$49,products!$C$1:$C$49,0)</f>
        <v>L</v>
      </c>
      <c r="K784" s="6">
        <f>_xlfn.XLOOKUP(D784,products!$A$1:$A$49,products!$D$1:$D$49,0)</f>
        <v>0.2</v>
      </c>
      <c r="L784" s="8">
        <f>_xlfn.XLOOKUP(D784,products!$A$1:$A$49,products!$E$1:$E$49,0)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_xlfn.XLOOKUP(C784,customers!$A$1:$A$1001,customers!$I$1:$I$1001,,0)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 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_xlfn.XLOOKUP(D785,products!$A$1:$A$49,products!$B$1:$B$49,0)</f>
        <v>Lib</v>
      </c>
      <c r="J785" t="str">
        <f>_xlfn.XLOOKUP(D785,products!$A$1:$A$49,products!$C$1:$C$49,0)</f>
        <v>M</v>
      </c>
      <c r="K785" s="6">
        <f>_xlfn.XLOOKUP(D785,products!$A$1:$A$49,products!$D$1:$D$49,0)</f>
        <v>0.5</v>
      </c>
      <c r="L785" s="8">
        <f>_xlfn.XLOOKUP(D785,products!$A$1:$A$49,products!$E$1:$E$49,0)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_xlfn.XLOOKUP(C785,customers!$A$1:$A$1001,customers!$I$1:$I$1001,,0)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 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_xlfn.XLOOKUP(D786,products!$A$1:$A$49,products!$B$1:$B$49,0)</f>
        <v>Lib</v>
      </c>
      <c r="J786" t="str">
        <f>_xlfn.XLOOKUP(D786,products!$A$1:$A$49,products!$C$1:$C$49,0)</f>
        <v>L</v>
      </c>
      <c r="K786" s="6">
        <f>_xlfn.XLOOKUP(D786,products!$A$1:$A$49,products!$D$1:$D$49,0)</f>
        <v>1</v>
      </c>
      <c r="L786" s="8">
        <f>_xlfn.XLOOKUP(D786,products!$A$1:$A$49,products!$E$1:$E$49,0)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_xlfn.XLOOKUP(C786,customers!$A$1:$A$1001,customers!$I$1:$I$1001,,0)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 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_xlfn.XLOOKUP(D787,products!$A$1:$A$49,products!$B$1:$B$49,0)</f>
        <v>Ara</v>
      </c>
      <c r="J787" t="str">
        <f>_xlfn.XLOOKUP(D787,products!$A$1:$A$49,products!$C$1:$C$49,0)</f>
        <v>D</v>
      </c>
      <c r="K787" s="6">
        <f>_xlfn.XLOOKUP(D787,products!$A$1:$A$49,products!$D$1:$D$49,0)</f>
        <v>2.5</v>
      </c>
      <c r="L787" s="8">
        <f>_xlfn.XLOOKUP(D787,products!$A$1:$A$49,products!$E$1:$E$49,0)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_xlfn.XLOOKUP(C787,customers!$A$1:$A$1001,customers!$I$1:$I$1001,,0)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 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_xlfn.XLOOKUP(D788,products!$A$1:$A$49,products!$B$1:$B$49,0)</f>
        <v>Exc</v>
      </c>
      <c r="J788" t="str">
        <f>_xlfn.XLOOKUP(D788,products!$A$1:$A$49,products!$C$1:$C$49,0)</f>
        <v>D</v>
      </c>
      <c r="K788" s="6">
        <f>_xlfn.XLOOKUP(D788,products!$A$1:$A$49,products!$D$1:$D$49,0)</f>
        <v>2.5</v>
      </c>
      <c r="L788" s="8">
        <f>_xlfn.XLOOKUP(D788,products!$A$1:$A$49,products!$E$1:$E$49,0)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_xlfn.XLOOKUP(C788,customers!$A$1:$A$1001,customers!$I$1:$I$1001,,0)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 ",_xlfn.XLOOKUP(C789,customers!$A$1:$A$1001,customers!$C$1:$C$1001,,0))</f>
        <v xml:space="preserve"> </v>
      </c>
      <c r="H789" s="2" t="str">
        <f>_xlfn.XLOOKUP(C789,customers!$A$1:$A$1001,customers!$G$1:$G$1001,,0)</f>
        <v>United States</v>
      </c>
      <c r="I789" t="str">
        <f>_xlfn.XLOOKUP(D789,products!$A$1:$A$49,products!$B$1:$B$49,0)</f>
        <v>Exc</v>
      </c>
      <c r="J789" t="str">
        <f>_xlfn.XLOOKUP(D789,products!$A$1:$A$49,products!$C$1:$C$49,0)</f>
        <v>M</v>
      </c>
      <c r="K789" s="6">
        <f>_xlfn.XLOOKUP(D789,products!$A$1:$A$49,products!$D$1:$D$49,0)</f>
        <v>1</v>
      </c>
      <c r="L789" s="8">
        <f>_xlfn.XLOOKUP(D789,products!$A$1:$A$49,products!$E$1:$E$49,0)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_xlfn.XLOOKUP(C789,customers!$A$1:$A$1001,customers!$I$1:$I$1001,,0)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 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_xlfn.XLOOKUP(D790,products!$A$1:$A$49,products!$B$1:$B$49,0)</f>
        <v>Rob</v>
      </c>
      <c r="J790" t="str">
        <f>_xlfn.XLOOKUP(D790,products!$A$1:$A$49,products!$C$1:$C$49,0)</f>
        <v>M</v>
      </c>
      <c r="K790" s="6">
        <f>_xlfn.XLOOKUP(D790,products!$A$1:$A$49,products!$D$1:$D$49,0)</f>
        <v>2.5</v>
      </c>
      <c r="L790" s="8">
        <f>_xlfn.XLOOKUP(D790,products!$A$1:$A$49,products!$E$1:$E$49,0)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_xlfn.XLOOKUP(C790,customers!$A$1:$A$1001,customers!$I$1:$I$1001,,0)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 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_xlfn.XLOOKUP(D791,products!$A$1:$A$49,products!$B$1:$B$49,0)</f>
        <v>Ara</v>
      </c>
      <c r="J791" t="str">
        <f>_xlfn.XLOOKUP(D791,products!$A$1:$A$49,products!$C$1:$C$49,0)</f>
        <v>L</v>
      </c>
      <c r="K791" s="6">
        <f>_xlfn.XLOOKUP(D791,products!$A$1:$A$49,products!$D$1:$D$49,0)</f>
        <v>1</v>
      </c>
      <c r="L791" s="8">
        <f>_xlfn.XLOOKUP(D791,products!$A$1:$A$49,products!$E$1:$E$49,0)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_xlfn.XLOOKUP(C791,customers!$A$1:$A$1001,customers!$I$1:$I$1001,,0)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 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_xlfn.XLOOKUP(D792,products!$A$1:$A$49,products!$B$1:$B$49,0)</f>
        <v>Ara</v>
      </c>
      <c r="J792" t="str">
        <f>_xlfn.XLOOKUP(D792,products!$A$1:$A$49,products!$C$1:$C$49,0)</f>
        <v>L</v>
      </c>
      <c r="K792" s="6">
        <f>_xlfn.XLOOKUP(D792,products!$A$1:$A$49,products!$D$1:$D$49,0)</f>
        <v>0.5</v>
      </c>
      <c r="L792" s="8">
        <f>_xlfn.XLOOKUP(D792,products!$A$1:$A$49,products!$E$1:$E$49,0)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_xlfn.XLOOKUP(C792,customers!$A$1:$A$1001,customers!$I$1:$I$1001,,0)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 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_xlfn.XLOOKUP(D793,products!$A$1:$A$49,products!$B$1:$B$49,0)</f>
        <v>Lib</v>
      </c>
      <c r="J793" t="str">
        <f>_xlfn.XLOOKUP(D793,products!$A$1:$A$49,products!$C$1:$C$49,0)</f>
        <v>L</v>
      </c>
      <c r="K793" s="6">
        <f>_xlfn.XLOOKUP(D793,products!$A$1:$A$49,products!$D$1:$D$49,0)</f>
        <v>0.2</v>
      </c>
      <c r="L793" s="8">
        <f>_xlfn.XLOOKUP(D793,products!$A$1:$A$49,products!$E$1:$E$49,0)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_xlfn.XLOOKUP(C793,customers!$A$1:$A$1001,customers!$I$1:$I$1001,,0)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 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_xlfn.XLOOKUP(D794,products!$A$1:$A$49,products!$B$1:$B$49,0)</f>
        <v>Lib</v>
      </c>
      <c r="J794" t="str">
        <f>_xlfn.XLOOKUP(D794,products!$A$1:$A$49,products!$C$1:$C$49,0)</f>
        <v>M</v>
      </c>
      <c r="K794" s="6">
        <f>_xlfn.XLOOKUP(D794,products!$A$1:$A$49,products!$D$1:$D$49,0)</f>
        <v>0.5</v>
      </c>
      <c r="L794" s="8">
        <f>_xlfn.XLOOKUP(D794,products!$A$1:$A$49,products!$E$1:$E$49,0)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_xlfn.XLOOKUP(C794,customers!$A$1:$A$1001,customers!$I$1:$I$1001,,0)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 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_xlfn.XLOOKUP(D795,products!$A$1:$A$49,products!$B$1:$B$49,0)</f>
        <v>Rob</v>
      </c>
      <c r="J795" t="str">
        <f>_xlfn.XLOOKUP(D795,products!$A$1:$A$49,products!$C$1:$C$49,0)</f>
        <v>L</v>
      </c>
      <c r="K795" s="6">
        <f>_xlfn.XLOOKUP(D795,products!$A$1:$A$49,products!$D$1:$D$49,0)</f>
        <v>0.2</v>
      </c>
      <c r="L795" s="8">
        <f>_xlfn.XLOOKUP(D795,products!$A$1:$A$49,products!$E$1:$E$49,0)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_xlfn.XLOOKUP(C795,customers!$A$1:$A$1001,customers!$I$1:$I$1001,,0)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 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_xlfn.XLOOKUP(D796,products!$A$1:$A$49,products!$B$1:$B$49,0)</f>
        <v>Ara</v>
      </c>
      <c r="J796" t="str">
        <f>_xlfn.XLOOKUP(D796,products!$A$1:$A$49,products!$C$1:$C$49,0)</f>
        <v>L</v>
      </c>
      <c r="K796" s="6">
        <f>_xlfn.XLOOKUP(D796,products!$A$1:$A$49,products!$D$1:$D$49,0)</f>
        <v>2.5</v>
      </c>
      <c r="L796" s="8">
        <f>_xlfn.XLOOKUP(D796,products!$A$1:$A$49,products!$E$1:$E$49,0)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_xlfn.XLOOKUP(C796,customers!$A$1:$A$1001,customers!$I$1:$I$1001,,0)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 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_xlfn.XLOOKUP(D797,products!$A$1:$A$49,products!$B$1:$B$49,0)</f>
        <v>Rob</v>
      </c>
      <c r="J797" t="str">
        <f>_xlfn.XLOOKUP(D797,products!$A$1:$A$49,products!$C$1:$C$49,0)</f>
        <v>L</v>
      </c>
      <c r="K797" s="6">
        <f>_xlfn.XLOOKUP(D797,products!$A$1:$A$49,products!$D$1:$D$49,0)</f>
        <v>0.5</v>
      </c>
      <c r="L797" s="8">
        <f>_xlfn.XLOOKUP(D797,products!$A$1:$A$49,products!$E$1:$E$49,0)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_xlfn.XLOOKUP(C797,customers!$A$1:$A$1001,customers!$I$1:$I$1001,,0)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 ",_xlfn.XLOOKUP(C798,customers!$A$1:$A$1001,customers!$C$1:$C$1001,,0))</f>
        <v xml:space="preserve"> </v>
      </c>
      <c r="H798" s="2" t="str">
        <f>_xlfn.XLOOKUP(C798,customers!$A$1:$A$1001,customers!$G$1:$G$1001,,0)</f>
        <v>United States</v>
      </c>
      <c r="I798" t="str">
        <f>_xlfn.XLOOKUP(D798,products!$A$1:$A$49,products!$B$1:$B$49,0)</f>
        <v>Lib</v>
      </c>
      <c r="J798" t="str">
        <f>_xlfn.XLOOKUP(D798,products!$A$1:$A$49,products!$C$1:$C$49,0)</f>
        <v>L</v>
      </c>
      <c r="K798" s="6">
        <f>_xlfn.XLOOKUP(D798,products!$A$1:$A$49,products!$D$1:$D$49,0)</f>
        <v>0.5</v>
      </c>
      <c r="L798" s="8">
        <f>_xlfn.XLOOKUP(D798,products!$A$1:$A$49,products!$E$1:$E$49,0)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_xlfn.XLOOKUP(C798,customers!$A$1:$A$1001,customers!$I$1:$I$1001,,0)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 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_xlfn.XLOOKUP(D799,products!$A$1:$A$49,products!$B$1:$B$49,0)</f>
        <v>Ara</v>
      </c>
      <c r="J799" t="str">
        <f>_xlfn.XLOOKUP(D799,products!$A$1:$A$49,products!$C$1:$C$49,0)</f>
        <v>L</v>
      </c>
      <c r="K799" s="6">
        <f>_xlfn.XLOOKUP(D799,products!$A$1:$A$49,products!$D$1:$D$49,0)</f>
        <v>0.5</v>
      </c>
      <c r="L799" s="8">
        <f>_xlfn.XLOOKUP(D799,products!$A$1:$A$49,products!$E$1:$E$49,0)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_xlfn.XLOOKUP(C799,customers!$A$1:$A$1001,customers!$I$1:$I$1001,,0)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 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_xlfn.XLOOKUP(D800,products!$A$1:$A$49,products!$B$1:$B$49,0)</f>
        <v>Rob</v>
      </c>
      <c r="J800" t="str">
        <f>_xlfn.XLOOKUP(D800,products!$A$1:$A$49,products!$C$1:$C$49,0)</f>
        <v>D</v>
      </c>
      <c r="K800" s="6">
        <f>_xlfn.XLOOKUP(D800,products!$A$1:$A$49,products!$D$1:$D$49,0)</f>
        <v>0.2</v>
      </c>
      <c r="L800" s="8">
        <f>_xlfn.XLOOKUP(D800,products!$A$1:$A$49,products!$E$1:$E$49,0)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_xlfn.XLOOKUP(C800,customers!$A$1:$A$1001,customers!$I$1:$I$1001,,0)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 ",_xlfn.XLOOKUP(C801,customers!$A$1:$A$1001,customers!$C$1:$C$1001,,0))</f>
        <v xml:space="preserve"> </v>
      </c>
      <c r="H801" s="2" t="str">
        <f>_xlfn.XLOOKUP(C801,customers!$A$1:$A$1001,customers!$G$1:$G$1001,,0)</f>
        <v>United States</v>
      </c>
      <c r="I801" t="str">
        <f>_xlfn.XLOOKUP(D801,products!$A$1:$A$49,products!$B$1:$B$49,0)</f>
        <v>Exc</v>
      </c>
      <c r="J801" t="str">
        <f>_xlfn.XLOOKUP(D801,products!$A$1:$A$49,products!$C$1:$C$49,0)</f>
        <v>D</v>
      </c>
      <c r="K801" s="6">
        <f>_xlfn.XLOOKUP(D801,products!$A$1:$A$49,products!$D$1:$D$49,0)</f>
        <v>1</v>
      </c>
      <c r="L801" s="8">
        <f>_xlfn.XLOOKUP(D801,products!$A$1:$A$49,products!$E$1:$E$49,0)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_xlfn.XLOOKUP(C801,customers!$A$1:$A$1001,customers!$I$1:$I$1001,,0)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 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_xlfn.XLOOKUP(D802,products!$A$1:$A$49,products!$B$1:$B$49,0)</f>
        <v>Rob</v>
      </c>
      <c r="J802" t="str">
        <f>_xlfn.XLOOKUP(D802,products!$A$1:$A$49,products!$C$1:$C$49,0)</f>
        <v>D</v>
      </c>
      <c r="K802" s="6">
        <f>_xlfn.XLOOKUP(D802,products!$A$1:$A$49,products!$D$1:$D$49,0)</f>
        <v>0.2</v>
      </c>
      <c r="L802" s="8">
        <f>_xlfn.XLOOKUP(D802,products!$A$1:$A$49,products!$E$1:$E$49,0)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_xlfn.XLOOKUP(C802,customers!$A$1:$A$1001,customers!$I$1:$I$1001,,0)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 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_xlfn.XLOOKUP(D803,products!$A$1:$A$49,products!$B$1:$B$49,0)</f>
        <v>Rob</v>
      </c>
      <c r="J803" t="str">
        <f>_xlfn.XLOOKUP(D803,products!$A$1:$A$49,products!$C$1:$C$49,0)</f>
        <v>D</v>
      </c>
      <c r="K803" s="6">
        <f>_xlfn.XLOOKUP(D803,products!$A$1:$A$49,products!$D$1:$D$49,0)</f>
        <v>2.5</v>
      </c>
      <c r="L803" s="8">
        <f>_xlfn.XLOOKUP(D803,products!$A$1:$A$49,products!$E$1:$E$49,0)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_xlfn.XLOOKUP(C803,customers!$A$1:$A$1001,customers!$I$1:$I$1001,,0)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 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_xlfn.XLOOKUP(D804,products!$A$1:$A$49,products!$B$1:$B$49,0)</f>
        <v>Rob</v>
      </c>
      <c r="J804" t="str">
        <f>_xlfn.XLOOKUP(D804,products!$A$1:$A$49,products!$C$1:$C$49,0)</f>
        <v>D</v>
      </c>
      <c r="K804" s="6">
        <f>_xlfn.XLOOKUP(D804,products!$A$1:$A$49,products!$D$1:$D$49,0)</f>
        <v>0.2</v>
      </c>
      <c r="L804" s="8">
        <f>_xlfn.XLOOKUP(D804,products!$A$1:$A$49,products!$E$1:$E$49,0)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_xlfn.XLOOKUP(C804,customers!$A$1:$A$1001,customers!$I$1:$I$1001,,0)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 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_xlfn.XLOOKUP(D805,products!$A$1:$A$49,products!$B$1:$B$49,0)</f>
        <v>Exc</v>
      </c>
      <c r="J805" t="str">
        <f>_xlfn.XLOOKUP(D805,products!$A$1:$A$49,products!$C$1:$C$49,0)</f>
        <v>M</v>
      </c>
      <c r="K805" s="6">
        <f>_xlfn.XLOOKUP(D805,products!$A$1:$A$49,products!$D$1:$D$49,0)</f>
        <v>2.5</v>
      </c>
      <c r="L805" s="8">
        <f>_xlfn.XLOOKUP(D805,products!$A$1:$A$49,products!$E$1:$E$49,0)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_xlfn.XLOOKUP(C805,customers!$A$1:$A$1001,customers!$I$1:$I$1001,,0)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 ",_xlfn.XLOOKUP(C806,customers!$A$1:$A$1001,customers!$C$1:$C$1001,,0))</f>
        <v xml:space="preserve"> </v>
      </c>
      <c r="H806" s="2" t="str">
        <f>_xlfn.XLOOKUP(C806,customers!$A$1:$A$1001,customers!$G$1:$G$1001,,0)</f>
        <v>United Kingdom</v>
      </c>
      <c r="I806" t="str">
        <f>_xlfn.XLOOKUP(D806,products!$A$1:$A$49,products!$B$1:$B$49,0)</f>
        <v>Rob</v>
      </c>
      <c r="J806" t="str">
        <f>_xlfn.XLOOKUP(D806,products!$A$1:$A$49,products!$C$1:$C$49,0)</f>
        <v>L</v>
      </c>
      <c r="K806" s="6">
        <f>_xlfn.XLOOKUP(D806,products!$A$1:$A$49,products!$D$1:$D$49,0)</f>
        <v>1</v>
      </c>
      <c r="L806" s="8">
        <f>_xlfn.XLOOKUP(D806,products!$A$1:$A$49,products!$E$1:$E$49,0)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_xlfn.XLOOKUP(C806,customers!$A$1:$A$1001,customers!$I$1:$I$1001,,0)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 ",_xlfn.XLOOKUP(C807,customers!$A$1:$A$1001,customers!$C$1:$C$1001,,0))</f>
        <v xml:space="preserve"> </v>
      </c>
      <c r="H807" s="2" t="str">
        <f>_xlfn.XLOOKUP(C807,customers!$A$1:$A$1001,customers!$G$1:$G$1001,,0)</f>
        <v>United States</v>
      </c>
      <c r="I807" t="str">
        <f>_xlfn.XLOOKUP(D807,products!$A$1:$A$49,products!$B$1:$B$49,0)</f>
        <v>Rob</v>
      </c>
      <c r="J807" t="str">
        <f>_xlfn.XLOOKUP(D807,products!$A$1:$A$49,products!$C$1:$C$49,0)</f>
        <v>M</v>
      </c>
      <c r="K807" s="6">
        <f>_xlfn.XLOOKUP(D807,products!$A$1:$A$49,products!$D$1:$D$49,0)</f>
        <v>0.5</v>
      </c>
      <c r="L807" s="8">
        <f>_xlfn.XLOOKUP(D807,products!$A$1:$A$49,products!$E$1:$E$49,0)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_xlfn.XLOOKUP(C807,customers!$A$1:$A$1001,customers!$I$1:$I$1001,,0)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 ",_xlfn.XLOOKUP(C808,customers!$A$1:$A$1001,customers!$C$1:$C$1001,,0))</f>
        <v xml:space="preserve"> </v>
      </c>
      <c r="H808" s="2" t="str">
        <f>_xlfn.XLOOKUP(C808,customers!$A$1:$A$1001,customers!$G$1:$G$1001,,0)</f>
        <v>United Kingdom</v>
      </c>
      <c r="I808" t="str">
        <f>_xlfn.XLOOKUP(D808,products!$A$1:$A$49,products!$B$1:$B$49,0)</f>
        <v>Lib</v>
      </c>
      <c r="J808" t="str">
        <f>_xlfn.XLOOKUP(D808,products!$A$1:$A$49,products!$C$1:$C$49,0)</f>
        <v>D</v>
      </c>
      <c r="K808" s="6">
        <f>_xlfn.XLOOKUP(D808,products!$A$1:$A$49,products!$D$1:$D$49,0)</f>
        <v>0.2</v>
      </c>
      <c r="L808" s="8">
        <f>_xlfn.XLOOKUP(D808,products!$A$1:$A$49,products!$E$1:$E$49,0)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_xlfn.XLOOKUP(C808,customers!$A$1:$A$1001,customers!$I$1:$I$1001,,0)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 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_xlfn.XLOOKUP(D809,products!$A$1:$A$49,products!$B$1:$B$49,0)</f>
        <v>Lib</v>
      </c>
      <c r="J809" t="str">
        <f>_xlfn.XLOOKUP(D809,products!$A$1:$A$49,products!$C$1:$C$49,0)</f>
        <v>D</v>
      </c>
      <c r="K809" s="6">
        <f>_xlfn.XLOOKUP(D809,products!$A$1:$A$49,products!$D$1:$D$49,0)</f>
        <v>0.5</v>
      </c>
      <c r="L809" s="8">
        <f>_xlfn.XLOOKUP(D809,products!$A$1:$A$49,products!$E$1:$E$49,0)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_xlfn.XLOOKUP(C809,customers!$A$1:$A$1001,customers!$I$1:$I$1001,,0)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 ",_xlfn.XLOOKUP(C810,customers!$A$1:$A$1001,customers!$C$1:$C$1001,,0))</f>
        <v xml:space="preserve"> </v>
      </c>
      <c r="H810" s="2" t="str">
        <f>_xlfn.XLOOKUP(C810,customers!$A$1:$A$1001,customers!$G$1:$G$1001,,0)</f>
        <v>United States</v>
      </c>
      <c r="I810" t="str">
        <f>_xlfn.XLOOKUP(D810,products!$A$1:$A$49,products!$B$1:$B$49,0)</f>
        <v>Rob</v>
      </c>
      <c r="J810" t="str">
        <f>_xlfn.XLOOKUP(D810,products!$A$1:$A$49,products!$C$1:$C$49,0)</f>
        <v>L</v>
      </c>
      <c r="K810" s="6">
        <f>_xlfn.XLOOKUP(D810,products!$A$1:$A$49,products!$D$1:$D$49,0)</f>
        <v>2.5</v>
      </c>
      <c r="L810" s="8">
        <f>_xlfn.XLOOKUP(D810,products!$A$1:$A$49,products!$E$1:$E$49,0)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_xlfn.XLOOKUP(C810,customers!$A$1:$A$1001,customers!$I$1:$I$1001,,0)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 ",_xlfn.XLOOKUP(C811,customers!$A$1:$A$1001,customers!$C$1:$C$1001,,0))</f>
        <v xml:space="preserve"> </v>
      </c>
      <c r="H811" s="2" t="str">
        <f>_xlfn.XLOOKUP(C811,customers!$A$1:$A$1001,customers!$G$1:$G$1001,,0)</f>
        <v>United States</v>
      </c>
      <c r="I811" t="str">
        <f>_xlfn.XLOOKUP(D811,products!$A$1:$A$49,products!$B$1:$B$49,0)</f>
        <v>Rob</v>
      </c>
      <c r="J811" t="str">
        <f>_xlfn.XLOOKUP(D811,products!$A$1:$A$49,products!$C$1:$C$49,0)</f>
        <v>D</v>
      </c>
      <c r="K811" s="6">
        <f>_xlfn.XLOOKUP(D811,products!$A$1:$A$49,products!$D$1:$D$49,0)</f>
        <v>0.2</v>
      </c>
      <c r="L811" s="8">
        <f>_xlfn.XLOOKUP(D811,products!$A$1:$A$49,products!$E$1:$E$49,0)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_xlfn.XLOOKUP(C811,customers!$A$1:$A$1001,customers!$I$1:$I$1001,,0)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 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_xlfn.XLOOKUP(D812,products!$A$1:$A$49,products!$B$1:$B$49,0)</f>
        <v>Lib</v>
      </c>
      <c r="J812" t="str">
        <f>_xlfn.XLOOKUP(D812,products!$A$1:$A$49,products!$C$1:$C$49,0)</f>
        <v>L</v>
      </c>
      <c r="K812" s="6">
        <f>_xlfn.XLOOKUP(D812,products!$A$1:$A$49,products!$D$1:$D$49,0)</f>
        <v>0.5</v>
      </c>
      <c r="L812" s="8">
        <f>_xlfn.XLOOKUP(D812,products!$A$1:$A$49,products!$E$1:$E$49,0)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_xlfn.XLOOKUP(C812,customers!$A$1:$A$1001,customers!$I$1:$I$1001,,0)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 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_xlfn.XLOOKUP(D813,products!$A$1:$A$49,products!$B$1:$B$49,0)</f>
        <v>Ara</v>
      </c>
      <c r="J813" t="str">
        <f>_xlfn.XLOOKUP(D813,products!$A$1:$A$49,products!$C$1:$C$49,0)</f>
        <v>M</v>
      </c>
      <c r="K813" s="6">
        <f>_xlfn.XLOOKUP(D813,products!$A$1:$A$49,products!$D$1:$D$49,0)</f>
        <v>1</v>
      </c>
      <c r="L813" s="8">
        <f>_xlfn.XLOOKUP(D813,products!$A$1:$A$49,products!$E$1:$E$49,0)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_xlfn.XLOOKUP(C813,customers!$A$1:$A$1001,customers!$I$1:$I$1001,,0)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 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_xlfn.XLOOKUP(D814,products!$A$1:$A$49,products!$B$1:$B$49,0)</f>
        <v>Lib</v>
      </c>
      <c r="J814" t="str">
        <f>_xlfn.XLOOKUP(D814,products!$A$1:$A$49,products!$C$1:$C$49,0)</f>
        <v>D</v>
      </c>
      <c r="K814" s="6">
        <f>_xlfn.XLOOKUP(D814,products!$A$1:$A$49,products!$D$1:$D$49,0)</f>
        <v>2.5</v>
      </c>
      <c r="L814" s="8">
        <f>_xlfn.XLOOKUP(D814,products!$A$1:$A$49,products!$E$1:$E$49,0)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_xlfn.XLOOKUP(C814,customers!$A$1:$A$1001,customers!$I$1:$I$1001,,0)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 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_xlfn.XLOOKUP(D815,products!$A$1:$A$49,products!$B$1:$B$49,0)</f>
        <v>Exc</v>
      </c>
      <c r="J815" t="str">
        <f>_xlfn.XLOOKUP(D815,products!$A$1:$A$49,products!$C$1:$C$49,0)</f>
        <v>M</v>
      </c>
      <c r="K815" s="6">
        <f>_xlfn.XLOOKUP(D815,products!$A$1:$A$49,products!$D$1:$D$49,0)</f>
        <v>2.5</v>
      </c>
      <c r="L815" s="8">
        <f>_xlfn.XLOOKUP(D815,products!$A$1:$A$49,products!$E$1:$E$49,0)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_xlfn.XLOOKUP(C815,customers!$A$1:$A$1001,customers!$I$1:$I$1001,,0)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 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_xlfn.XLOOKUP(D816,products!$A$1:$A$49,products!$B$1:$B$49,0)</f>
        <v>Exc</v>
      </c>
      <c r="J816" t="str">
        <f>_xlfn.XLOOKUP(D816,products!$A$1:$A$49,products!$C$1:$C$49,0)</f>
        <v>L</v>
      </c>
      <c r="K816" s="6">
        <f>_xlfn.XLOOKUP(D816,products!$A$1:$A$49,products!$D$1:$D$49,0)</f>
        <v>0.2</v>
      </c>
      <c r="L816" s="8">
        <f>_xlfn.XLOOKUP(D816,products!$A$1:$A$49,products!$E$1:$E$49,0)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_xlfn.XLOOKUP(C816,customers!$A$1:$A$1001,customers!$I$1:$I$1001,,0)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 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_xlfn.XLOOKUP(D817,products!$A$1:$A$49,products!$B$1:$B$49,0)</f>
        <v>Rob</v>
      </c>
      <c r="J817" t="str">
        <f>_xlfn.XLOOKUP(D817,products!$A$1:$A$49,products!$C$1:$C$49,0)</f>
        <v>M</v>
      </c>
      <c r="K817" s="6">
        <f>_xlfn.XLOOKUP(D817,products!$A$1:$A$49,products!$D$1:$D$49,0)</f>
        <v>0.5</v>
      </c>
      <c r="L817" s="8">
        <f>_xlfn.XLOOKUP(D817,products!$A$1:$A$49,products!$E$1:$E$49,0)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_xlfn.XLOOKUP(C817,customers!$A$1:$A$1001,customers!$I$1:$I$1001,,0)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 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_xlfn.XLOOKUP(D818,products!$A$1:$A$49,products!$B$1:$B$49,0)</f>
        <v>Lib</v>
      </c>
      <c r="J818" t="str">
        <f>_xlfn.XLOOKUP(D818,products!$A$1:$A$49,products!$C$1:$C$49,0)</f>
        <v>L</v>
      </c>
      <c r="K818" s="6">
        <f>_xlfn.XLOOKUP(D818,products!$A$1:$A$49,products!$D$1:$D$49,0)</f>
        <v>0.5</v>
      </c>
      <c r="L818" s="8">
        <f>_xlfn.XLOOKUP(D818,products!$A$1:$A$49,products!$E$1:$E$49,0)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_xlfn.XLOOKUP(C818,customers!$A$1:$A$1001,customers!$I$1:$I$1001,,0)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 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_xlfn.XLOOKUP(D819,products!$A$1:$A$49,products!$B$1:$B$49,0)</f>
        <v>Lib</v>
      </c>
      <c r="J819" t="str">
        <f>_xlfn.XLOOKUP(D819,products!$A$1:$A$49,products!$C$1:$C$49,0)</f>
        <v>D</v>
      </c>
      <c r="K819" s="6">
        <f>_xlfn.XLOOKUP(D819,products!$A$1:$A$49,products!$D$1:$D$49,0)</f>
        <v>0.5</v>
      </c>
      <c r="L819" s="8">
        <f>_xlfn.XLOOKUP(D819,products!$A$1:$A$49,products!$E$1:$E$49,0)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_xlfn.XLOOKUP(C819,customers!$A$1:$A$1001,customers!$I$1:$I$1001,,0)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 ",_xlfn.XLOOKUP(C820,customers!$A$1:$A$1001,customers!$C$1:$C$1001,,0))</f>
        <v xml:space="preserve"> </v>
      </c>
      <c r="H820" s="2" t="str">
        <f>_xlfn.XLOOKUP(C820,customers!$A$1:$A$1001,customers!$G$1:$G$1001,,0)</f>
        <v>United States</v>
      </c>
      <c r="I820" t="str">
        <f>_xlfn.XLOOKUP(D820,products!$A$1:$A$49,products!$B$1:$B$49,0)</f>
        <v>Lib</v>
      </c>
      <c r="J820" t="str">
        <f>_xlfn.XLOOKUP(D820,products!$A$1:$A$49,products!$C$1:$C$49,0)</f>
        <v>L</v>
      </c>
      <c r="K820" s="6">
        <f>_xlfn.XLOOKUP(D820,products!$A$1:$A$49,products!$D$1:$D$49,0)</f>
        <v>1</v>
      </c>
      <c r="L820" s="8">
        <f>_xlfn.XLOOKUP(D820,products!$A$1:$A$49,products!$E$1:$E$49,0)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_xlfn.XLOOKUP(C820,customers!$A$1:$A$1001,customers!$I$1:$I$1001,,0)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 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_xlfn.XLOOKUP(D821,products!$A$1:$A$49,products!$B$1:$B$49,0)</f>
        <v>Lib</v>
      </c>
      <c r="J821" t="str">
        <f>_xlfn.XLOOKUP(D821,products!$A$1:$A$49,products!$C$1:$C$49,0)</f>
        <v>L</v>
      </c>
      <c r="K821" s="6">
        <f>_xlfn.XLOOKUP(D821,products!$A$1:$A$49,products!$D$1:$D$49,0)</f>
        <v>0.2</v>
      </c>
      <c r="L821" s="8">
        <f>_xlfn.XLOOKUP(D821,products!$A$1:$A$49,products!$E$1:$E$49,0)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_xlfn.XLOOKUP(C821,customers!$A$1:$A$1001,customers!$I$1:$I$1001,,0)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 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_xlfn.XLOOKUP(D822,products!$A$1:$A$49,products!$B$1:$B$49,0)</f>
        <v>Exc</v>
      </c>
      <c r="J822" t="str">
        <f>_xlfn.XLOOKUP(D822,products!$A$1:$A$49,products!$C$1:$C$49,0)</f>
        <v>M</v>
      </c>
      <c r="K822" s="6">
        <f>_xlfn.XLOOKUP(D822,products!$A$1:$A$49,products!$D$1:$D$49,0)</f>
        <v>1</v>
      </c>
      <c r="L822" s="8">
        <f>_xlfn.XLOOKUP(D822,products!$A$1:$A$49,products!$E$1:$E$49,0)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_xlfn.XLOOKUP(C822,customers!$A$1:$A$1001,customers!$I$1:$I$1001,,0)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 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_xlfn.XLOOKUP(D823,products!$A$1:$A$49,products!$B$1:$B$49,0)</f>
        <v>Rob</v>
      </c>
      <c r="J823" t="str">
        <f>_xlfn.XLOOKUP(D823,products!$A$1:$A$49,products!$C$1:$C$49,0)</f>
        <v>D</v>
      </c>
      <c r="K823" s="6">
        <f>_xlfn.XLOOKUP(D823,products!$A$1:$A$49,products!$D$1:$D$49,0)</f>
        <v>0.5</v>
      </c>
      <c r="L823" s="8">
        <f>_xlfn.XLOOKUP(D823,products!$A$1:$A$49,products!$E$1:$E$49,0)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_xlfn.XLOOKUP(C823,customers!$A$1:$A$1001,customers!$I$1:$I$1001,,0)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 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_xlfn.XLOOKUP(D824,products!$A$1:$A$49,products!$B$1:$B$49,0)</f>
        <v>Exc</v>
      </c>
      <c r="J824" t="str">
        <f>_xlfn.XLOOKUP(D824,products!$A$1:$A$49,products!$C$1:$C$49,0)</f>
        <v>L</v>
      </c>
      <c r="K824" s="6">
        <f>_xlfn.XLOOKUP(D824,products!$A$1:$A$49,products!$D$1:$D$49,0)</f>
        <v>2.5</v>
      </c>
      <c r="L824" s="8">
        <f>_xlfn.XLOOKUP(D824,products!$A$1:$A$49,products!$E$1:$E$49,0)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_xlfn.XLOOKUP(C824,customers!$A$1:$A$1001,customers!$I$1:$I$1001,,0)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 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_xlfn.XLOOKUP(D825,products!$A$1:$A$49,products!$B$1:$B$49,0)</f>
        <v>Lib</v>
      </c>
      <c r="J825" t="str">
        <f>_xlfn.XLOOKUP(D825,products!$A$1:$A$49,products!$C$1:$C$49,0)</f>
        <v>L</v>
      </c>
      <c r="K825" s="6">
        <f>_xlfn.XLOOKUP(D825,products!$A$1:$A$49,products!$D$1:$D$49,0)</f>
        <v>1</v>
      </c>
      <c r="L825" s="8">
        <f>_xlfn.XLOOKUP(D825,products!$A$1:$A$49,products!$E$1:$E$49,0)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_xlfn.XLOOKUP(C825,customers!$A$1:$A$1001,customers!$I$1:$I$1001,,0)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 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_xlfn.XLOOKUP(D826,products!$A$1:$A$49,products!$B$1:$B$49,0)</f>
        <v>Ara</v>
      </c>
      <c r="J826" t="str">
        <f>_xlfn.XLOOKUP(D826,products!$A$1:$A$49,products!$C$1:$C$49,0)</f>
        <v>M</v>
      </c>
      <c r="K826" s="6">
        <f>_xlfn.XLOOKUP(D826,products!$A$1:$A$49,products!$D$1:$D$49,0)</f>
        <v>0.2</v>
      </c>
      <c r="L826" s="8">
        <f>_xlfn.XLOOKUP(D826,products!$A$1:$A$49,products!$E$1:$E$49,0)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_xlfn.XLOOKUP(C826,customers!$A$1:$A$1001,customers!$I$1:$I$1001,,0)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 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_xlfn.XLOOKUP(D827,products!$A$1:$A$49,products!$B$1:$B$49,0)</f>
        <v>Ara</v>
      </c>
      <c r="J827" t="str">
        <f>_xlfn.XLOOKUP(D827,products!$A$1:$A$49,products!$C$1:$C$49,0)</f>
        <v>D</v>
      </c>
      <c r="K827" s="6">
        <f>_xlfn.XLOOKUP(D827,products!$A$1:$A$49,products!$D$1:$D$49,0)</f>
        <v>1</v>
      </c>
      <c r="L827" s="8">
        <f>_xlfn.XLOOKUP(D827,products!$A$1:$A$49,products!$E$1:$E$49,0)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_xlfn.XLOOKUP(C827,customers!$A$1:$A$1001,customers!$I$1:$I$1001,,0)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 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_xlfn.XLOOKUP(D828,products!$A$1:$A$49,products!$B$1:$B$49,0)</f>
        <v>Exc</v>
      </c>
      <c r="J828" t="str">
        <f>_xlfn.XLOOKUP(D828,products!$A$1:$A$49,products!$C$1:$C$49,0)</f>
        <v>M</v>
      </c>
      <c r="K828" s="6">
        <f>_xlfn.XLOOKUP(D828,products!$A$1:$A$49,products!$D$1:$D$49,0)</f>
        <v>0.5</v>
      </c>
      <c r="L828" s="8">
        <f>_xlfn.XLOOKUP(D828,products!$A$1:$A$49,products!$E$1:$E$49,0)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_xlfn.XLOOKUP(C828,customers!$A$1:$A$1001,customers!$I$1:$I$1001,,0)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 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_xlfn.XLOOKUP(D829,products!$A$1:$A$49,products!$B$1:$B$49,0)</f>
        <v>Exc</v>
      </c>
      <c r="J829" t="str">
        <f>_xlfn.XLOOKUP(D829,products!$A$1:$A$49,products!$C$1:$C$49,0)</f>
        <v>M</v>
      </c>
      <c r="K829" s="6">
        <f>_xlfn.XLOOKUP(D829,products!$A$1:$A$49,products!$D$1:$D$49,0)</f>
        <v>0.2</v>
      </c>
      <c r="L829" s="8">
        <f>_xlfn.XLOOKUP(D829,products!$A$1:$A$49,products!$E$1:$E$49,0)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_xlfn.XLOOKUP(C829,customers!$A$1:$A$1001,customers!$I$1:$I$1001,,0)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 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_xlfn.XLOOKUP(D830,products!$A$1:$A$49,products!$B$1:$B$49,0)</f>
        <v>Ara</v>
      </c>
      <c r="J830" t="str">
        <f>_xlfn.XLOOKUP(D830,products!$A$1:$A$49,products!$C$1:$C$49,0)</f>
        <v>D</v>
      </c>
      <c r="K830" s="6">
        <f>_xlfn.XLOOKUP(D830,products!$A$1:$A$49,products!$D$1:$D$49,0)</f>
        <v>2.5</v>
      </c>
      <c r="L830" s="8">
        <f>_xlfn.XLOOKUP(D830,products!$A$1:$A$49,products!$E$1:$E$49,0)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_xlfn.XLOOKUP(C830,customers!$A$1:$A$1001,customers!$I$1:$I$1001,,0)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 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_xlfn.XLOOKUP(D831,products!$A$1:$A$49,products!$B$1:$B$49,0)</f>
        <v>Ara</v>
      </c>
      <c r="J831" t="str">
        <f>_xlfn.XLOOKUP(D831,products!$A$1:$A$49,products!$C$1:$C$49,0)</f>
        <v>D</v>
      </c>
      <c r="K831" s="6">
        <f>_xlfn.XLOOKUP(D831,products!$A$1:$A$49,products!$D$1:$D$49,0)</f>
        <v>0.2</v>
      </c>
      <c r="L831" s="8">
        <f>_xlfn.XLOOKUP(D831,products!$A$1:$A$49,products!$E$1:$E$49,0)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_xlfn.XLOOKUP(C831,customers!$A$1:$A$1001,customers!$I$1:$I$1001,,0)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 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_xlfn.XLOOKUP(D832,products!$A$1:$A$49,products!$B$1:$B$49,0)</f>
        <v>Exc</v>
      </c>
      <c r="J832" t="str">
        <f>_xlfn.XLOOKUP(D832,products!$A$1:$A$49,products!$C$1:$C$49,0)</f>
        <v>M</v>
      </c>
      <c r="K832" s="6">
        <f>_xlfn.XLOOKUP(D832,products!$A$1:$A$49,products!$D$1:$D$49,0)</f>
        <v>1</v>
      </c>
      <c r="L832" s="8">
        <f>_xlfn.XLOOKUP(D832,products!$A$1:$A$49,products!$E$1:$E$49,0)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_xlfn.XLOOKUP(C832,customers!$A$1:$A$1001,customers!$I$1:$I$1001,,0)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 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_xlfn.XLOOKUP(D833,products!$A$1:$A$49,products!$B$1:$B$49,0)</f>
        <v>Ara</v>
      </c>
      <c r="J833" t="str">
        <f>_xlfn.XLOOKUP(D833,products!$A$1:$A$49,products!$C$1:$C$49,0)</f>
        <v>D</v>
      </c>
      <c r="K833" s="6">
        <f>_xlfn.XLOOKUP(D833,products!$A$1:$A$49,products!$D$1:$D$49,0)</f>
        <v>0.2</v>
      </c>
      <c r="L833" s="8">
        <f>_xlfn.XLOOKUP(D833,products!$A$1:$A$49,products!$E$1:$E$49,0)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_xlfn.XLOOKUP(C833,customers!$A$1:$A$1001,customers!$I$1:$I$1001,,0)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 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_xlfn.XLOOKUP(D834,products!$A$1:$A$49,products!$B$1:$B$49,0)</f>
        <v>Rob</v>
      </c>
      <c r="J834" t="str">
        <f>_xlfn.XLOOKUP(D834,products!$A$1:$A$49,products!$C$1:$C$49,0)</f>
        <v>M</v>
      </c>
      <c r="K834" s="6">
        <f>_xlfn.XLOOKUP(D834,products!$A$1:$A$49,products!$D$1:$D$49,0)</f>
        <v>1</v>
      </c>
      <c r="L834" s="8">
        <f>_xlfn.XLOOKUP(D834,products!$A$1:$A$49,products!$E$1:$E$49,0)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_xlfn.XLOOKUP(C834,customers!$A$1:$A$1001,customers!$I$1:$I$1001,,0)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 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_xlfn.XLOOKUP(D835,products!$A$1:$A$49,products!$B$1:$B$49,0)</f>
        <v>Rob</v>
      </c>
      <c r="J835" t="str">
        <f>_xlfn.XLOOKUP(D835,products!$A$1:$A$49,products!$C$1:$C$49,0)</f>
        <v>D</v>
      </c>
      <c r="K835" s="6">
        <f>_xlfn.XLOOKUP(D835,products!$A$1:$A$49,products!$D$1:$D$49,0)</f>
        <v>2.5</v>
      </c>
      <c r="L835" s="8">
        <f>_xlfn.XLOOKUP(D835,products!$A$1:$A$49,products!$E$1:$E$49,0)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 ")))</f>
        <v>Dark</v>
      </c>
      <c r="P835" t="str">
        <f>_xlfn.XLOOKUP(C835,customers!$A$1:$A$1001,customers!$I$1:$I$1001,,0)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 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_xlfn.XLOOKUP(D836,products!$A$1:$A$49,products!$B$1:$B$49,0)</f>
        <v>Ara</v>
      </c>
      <c r="J836" t="str">
        <f>_xlfn.XLOOKUP(D836,products!$A$1:$A$49,products!$C$1:$C$49,0)</f>
        <v>D</v>
      </c>
      <c r="K836" s="6">
        <f>_xlfn.XLOOKUP(D836,products!$A$1:$A$49,products!$D$1:$D$49,0)</f>
        <v>2.5</v>
      </c>
      <c r="L836" s="8">
        <f>_xlfn.XLOOKUP(D836,products!$A$1:$A$49,products!$E$1:$E$49,0)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_xlfn.XLOOKUP(C836,customers!$A$1:$A$1001,customers!$I$1:$I$1001,,0)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 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_xlfn.XLOOKUP(D837,products!$A$1:$A$49,products!$B$1:$B$49,0)</f>
        <v>Exc</v>
      </c>
      <c r="J837" t="str">
        <f>_xlfn.XLOOKUP(D837,products!$A$1:$A$49,products!$C$1:$C$49,0)</f>
        <v>L</v>
      </c>
      <c r="K837" s="6">
        <f>_xlfn.XLOOKUP(D837,products!$A$1:$A$49,products!$D$1:$D$49,0)</f>
        <v>0.5</v>
      </c>
      <c r="L837" s="8">
        <f>_xlfn.XLOOKUP(D837,products!$A$1:$A$49,products!$E$1:$E$49,0)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_xlfn.XLOOKUP(C837,customers!$A$1:$A$1001,customers!$I$1:$I$1001,,0)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 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_xlfn.XLOOKUP(D838,products!$A$1:$A$49,products!$B$1:$B$49,0)</f>
        <v>Ara</v>
      </c>
      <c r="J838" t="str">
        <f>_xlfn.XLOOKUP(D838,products!$A$1:$A$49,products!$C$1:$C$49,0)</f>
        <v>D</v>
      </c>
      <c r="K838" s="6">
        <f>_xlfn.XLOOKUP(D838,products!$A$1:$A$49,products!$D$1:$D$49,0)</f>
        <v>0.2</v>
      </c>
      <c r="L838" s="8">
        <f>_xlfn.XLOOKUP(D838,products!$A$1:$A$49,products!$E$1:$E$49,0)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_xlfn.XLOOKUP(C838,customers!$A$1:$A$1001,customers!$I$1:$I$1001,,0)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 ",_xlfn.XLOOKUP(C839,customers!$A$1:$A$1001,customers!$C$1:$C$1001,,0))</f>
        <v xml:space="preserve"> </v>
      </c>
      <c r="H839" s="2" t="str">
        <f>_xlfn.XLOOKUP(C839,customers!$A$1:$A$1001,customers!$G$1:$G$1001,,0)</f>
        <v>United States</v>
      </c>
      <c r="I839" t="str">
        <f>_xlfn.XLOOKUP(D839,products!$A$1:$A$49,products!$B$1:$B$49,0)</f>
        <v>Lib</v>
      </c>
      <c r="J839" t="str">
        <f>_xlfn.XLOOKUP(D839,products!$A$1:$A$49,products!$C$1:$C$49,0)</f>
        <v>M</v>
      </c>
      <c r="K839" s="6">
        <f>_xlfn.XLOOKUP(D839,products!$A$1:$A$49,products!$D$1:$D$49,0)</f>
        <v>2.5</v>
      </c>
      <c r="L839" s="8">
        <f>_xlfn.XLOOKUP(D839,products!$A$1:$A$49,products!$E$1:$E$49,0)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_xlfn.XLOOKUP(C839,customers!$A$1:$A$1001,customers!$I$1:$I$1001,,0)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 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_xlfn.XLOOKUP(D840,products!$A$1:$A$49,products!$B$1:$B$49,0)</f>
        <v>Ara</v>
      </c>
      <c r="J840" t="str">
        <f>_xlfn.XLOOKUP(D840,products!$A$1:$A$49,products!$C$1:$C$49,0)</f>
        <v>D</v>
      </c>
      <c r="K840" s="6">
        <f>_xlfn.XLOOKUP(D840,products!$A$1:$A$49,products!$D$1:$D$49,0)</f>
        <v>2.5</v>
      </c>
      <c r="L840" s="8">
        <f>_xlfn.XLOOKUP(D840,products!$A$1:$A$49,products!$E$1:$E$49,0)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_xlfn.XLOOKUP(C840,customers!$A$1:$A$1001,customers!$I$1:$I$1001,,0)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 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_xlfn.XLOOKUP(D841,products!$A$1:$A$49,products!$B$1:$B$49,0)</f>
        <v>Exc</v>
      </c>
      <c r="J841" t="str">
        <f>_xlfn.XLOOKUP(D841,products!$A$1:$A$49,products!$C$1:$C$49,0)</f>
        <v>M</v>
      </c>
      <c r="K841" s="6">
        <f>_xlfn.XLOOKUP(D841,products!$A$1:$A$49,products!$D$1:$D$49,0)</f>
        <v>0.5</v>
      </c>
      <c r="L841" s="8">
        <f>_xlfn.XLOOKUP(D841,products!$A$1:$A$49,products!$E$1:$E$49,0)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_xlfn.XLOOKUP(C841,customers!$A$1:$A$1001,customers!$I$1:$I$1001,,0)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 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_xlfn.XLOOKUP(D842,products!$A$1:$A$49,products!$B$1:$B$49,0)</f>
        <v>Rob</v>
      </c>
      <c r="J842" t="str">
        <f>_xlfn.XLOOKUP(D842,products!$A$1:$A$49,products!$C$1:$C$49,0)</f>
        <v>L</v>
      </c>
      <c r="K842" s="6">
        <f>_xlfn.XLOOKUP(D842,products!$A$1:$A$49,products!$D$1:$D$49,0)</f>
        <v>0.5</v>
      </c>
      <c r="L842" s="8">
        <f>_xlfn.XLOOKUP(D842,products!$A$1:$A$49,products!$E$1:$E$49,0)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_xlfn.XLOOKUP(C842,customers!$A$1:$A$1001,customers!$I$1:$I$1001,,0)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 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_xlfn.XLOOKUP(D843,products!$A$1:$A$49,products!$B$1:$B$49,0)</f>
        <v>Lib</v>
      </c>
      <c r="J843" t="str">
        <f>_xlfn.XLOOKUP(D843,products!$A$1:$A$49,products!$C$1:$C$49,0)</f>
        <v>M</v>
      </c>
      <c r="K843" s="6">
        <f>_xlfn.XLOOKUP(D843,products!$A$1:$A$49,products!$D$1:$D$49,0)</f>
        <v>0.2</v>
      </c>
      <c r="L843" s="8">
        <f>_xlfn.XLOOKUP(D843,products!$A$1:$A$49,products!$E$1:$E$49,0)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_xlfn.XLOOKUP(C843,customers!$A$1:$A$1001,customers!$I$1:$I$1001,,0)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 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_xlfn.XLOOKUP(D844,products!$A$1:$A$49,products!$B$1:$B$49,0)</f>
        <v>Exc</v>
      </c>
      <c r="J844" t="str">
        <f>_xlfn.XLOOKUP(D844,products!$A$1:$A$49,products!$C$1:$C$49,0)</f>
        <v>M</v>
      </c>
      <c r="K844" s="6">
        <f>_xlfn.XLOOKUP(D844,products!$A$1:$A$49,products!$D$1:$D$49,0)</f>
        <v>0.2</v>
      </c>
      <c r="L844" s="8">
        <f>_xlfn.XLOOKUP(D844,products!$A$1:$A$49,products!$E$1:$E$49,0)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_xlfn.XLOOKUP(C844,customers!$A$1:$A$1001,customers!$I$1:$I$1001,,0)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 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_xlfn.XLOOKUP(D845,products!$A$1:$A$49,products!$B$1:$B$49,0)</f>
        <v>Exc</v>
      </c>
      <c r="J845" t="str">
        <f>_xlfn.XLOOKUP(D845,products!$A$1:$A$49,products!$C$1:$C$49,0)</f>
        <v>M</v>
      </c>
      <c r="K845" s="6">
        <f>_xlfn.XLOOKUP(D845,products!$A$1:$A$49,products!$D$1:$D$49,0)</f>
        <v>0.2</v>
      </c>
      <c r="L845" s="8">
        <f>_xlfn.XLOOKUP(D845,products!$A$1:$A$49,products!$E$1:$E$49,0)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_xlfn.XLOOKUP(C845,customers!$A$1:$A$1001,customers!$I$1:$I$1001,,0)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 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_xlfn.XLOOKUP(D846,products!$A$1:$A$49,products!$B$1:$B$49,0)</f>
        <v>Ara</v>
      </c>
      <c r="J846" t="str">
        <f>_xlfn.XLOOKUP(D846,products!$A$1:$A$49,products!$C$1:$C$49,0)</f>
        <v>D</v>
      </c>
      <c r="K846" s="6">
        <f>_xlfn.XLOOKUP(D846,products!$A$1:$A$49,products!$D$1:$D$49,0)</f>
        <v>0.5</v>
      </c>
      <c r="L846" s="8">
        <f>_xlfn.XLOOKUP(D846,products!$A$1:$A$49,products!$E$1:$E$49,0)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_xlfn.XLOOKUP(C846,customers!$A$1:$A$1001,customers!$I$1:$I$1001,,0)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 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_xlfn.XLOOKUP(D847,products!$A$1:$A$49,products!$B$1:$B$49,0)</f>
        <v>Exc</v>
      </c>
      <c r="J847" t="str">
        <f>_xlfn.XLOOKUP(D847,products!$A$1:$A$49,products!$C$1:$C$49,0)</f>
        <v>D</v>
      </c>
      <c r="K847" s="6">
        <f>_xlfn.XLOOKUP(D847,products!$A$1:$A$49,products!$D$1:$D$49,0)</f>
        <v>2.5</v>
      </c>
      <c r="L847" s="8">
        <f>_xlfn.XLOOKUP(D847,products!$A$1:$A$49,products!$E$1:$E$49,0)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_xlfn.XLOOKUP(C847,customers!$A$1:$A$1001,customers!$I$1:$I$1001,,0)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 ",_xlfn.XLOOKUP(C848,customers!$A$1:$A$1001,customers!$C$1:$C$1001,,0))</f>
        <v xml:space="preserve"> </v>
      </c>
      <c r="H848" s="2" t="str">
        <f>_xlfn.XLOOKUP(C848,customers!$A$1:$A$1001,customers!$G$1:$G$1001,,0)</f>
        <v>United States</v>
      </c>
      <c r="I848" t="str">
        <f>_xlfn.XLOOKUP(D848,products!$A$1:$A$49,products!$B$1:$B$49,0)</f>
        <v>Ara</v>
      </c>
      <c r="J848" t="str">
        <f>_xlfn.XLOOKUP(D848,products!$A$1:$A$49,products!$C$1:$C$49,0)</f>
        <v>M</v>
      </c>
      <c r="K848" s="6">
        <f>_xlfn.XLOOKUP(D848,products!$A$1:$A$49,products!$D$1:$D$49,0)</f>
        <v>2.5</v>
      </c>
      <c r="L848" s="8">
        <f>_xlfn.XLOOKUP(D848,products!$A$1:$A$49,products!$E$1:$E$49,0)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_xlfn.XLOOKUP(C848,customers!$A$1:$A$1001,customers!$I$1:$I$1001,,0)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 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_xlfn.XLOOKUP(D849,products!$A$1:$A$49,products!$B$1:$B$49,0)</f>
        <v>Ara</v>
      </c>
      <c r="J849" t="str">
        <f>_xlfn.XLOOKUP(D849,products!$A$1:$A$49,products!$C$1:$C$49,0)</f>
        <v>D</v>
      </c>
      <c r="K849" s="6">
        <f>_xlfn.XLOOKUP(D849,products!$A$1:$A$49,products!$D$1:$D$49,0)</f>
        <v>0.2</v>
      </c>
      <c r="L849" s="8">
        <f>_xlfn.XLOOKUP(D849,products!$A$1:$A$49,products!$E$1:$E$49,0)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_xlfn.XLOOKUP(C849,customers!$A$1:$A$1001,customers!$I$1:$I$1001,,0)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 ",_xlfn.XLOOKUP(C850,customers!$A$1:$A$1001,customers!$C$1:$C$1001,,0))</f>
        <v xml:space="preserve"> </v>
      </c>
      <c r="H850" s="2" t="str">
        <f>_xlfn.XLOOKUP(C850,customers!$A$1:$A$1001,customers!$G$1:$G$1001,,0)</f>
        <v>United States</v>
      </c>
      <c r="I850" t="str">
        <f>_xlfn.XLOOKUP(D850,products!$A$1:$A$49,products!$B$1:$B$49,0)</f>
        <v>Exc</v>
      </c>
      <c r="J850" t="str">
        <f>_xlfn.XLOOKUP(D850,products!$A$1:$A$49,products!$C$1:$C$49,0)</f>
        <v>L</v>
      </c>
      <c r="K850" s="6">
        <f>_xlfn.XLOOKUP(D850,products!$A$1:$A$49,products!$D$1:$D$49,0)</f>
        <v>0.5</v>
      </c>
      <c r="L850" s="8">
        <f>_xlfn.XLOOKUP(D850,products!$A$1:$A$49,products!$E$1:$E$49,0)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_xlfn.XLOOKUP(C850,customers!$A$1:$A$1001,customers!$I$1:$I$1001,,0)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 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_xlfn.XLOOKUP(D851,products!$A$1:$A$49,products!$B$1:$B$49,0)</f>
        <v>Ara</v>
      </c>
      <c r="J851" t="str">
        <f>_xlfn.XLOOKUP(D851,products!$A$1:$A$49,products!$C$1:$C$49,0)</f>
        <v>L</v>
      </c>
      <c r="K851" s="6">
        <f>_xlfn.XLOOKUP(D851,products!$A$1:$A$49,products!$D$1:$D$49,0)</f>
        <v>0.2</v>
      </c>
      <c r="L851" s="8">
        <f>_xlfn.XLOOKUP(D851,products!$A$1:$A$49,products!$E$1:$E$49,0)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_xlfn.XLOOKUP(C851,customers!$A$1:$A$1001,customers!$I$1:$I$1001,,0)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 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_xlfn.XLOOKUP(D852,products!$A$1:$A$49,products!$B$1:$B$49,0)</f>
        <v>Ara</v>
      </c>
      <c r="J852" t="str">
        <f>_xlfn.XLOOKUP(D852,products!$A$1:$A$49,products!$C$1:$C$49,0)</f>
        <v>M</v>
      </c>
      <c r="K852" s="6">
        <f>_xlfn.XLOOKUP(D852,products!$A$1:$A$49,products!$D$1:$D$49,0)</f>
        <v>0.2</v>
      </c>
      <c r="L852" s="8">
        <f>_xlfn.XLOOKUP(D852,products!$A$1:$A$49,products!$E$1:$E$49,0)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_xlfn.XLOOKUP(C852,customers!$A$1:$A$1001,customers!$I$1:$I$1001,,0)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 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_xlfn.XLOOKUP(D853,products!$A$1:$A$49,products!$B$1:$B$49,0)</f>
        <v>Lib</v>
      </c>
      <c r="J853" t="str">
        <f>_xlfn.XLOOKUP(D853,products!$A$1:$A$49,products!$C$1:$C$49,0)</f>
        <v>D</v>
      </c>
      <c r="K853" s="6">
        <f>_xlfn.XLOOKUP(D853,products!$A$1:$A$49,products!$D$1:$D$49,0)</f>
        <v>0.5</v>
      </c>
      <c r="L853" s="8">
        <f>_xlfn.XLOOKUP(D853,products!$A$1:$A$49,products!$E$1:$E$49,0)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_xlfn.XLOOKUP(C853,customers!$A$1:$A$1001,customers!$I$1:$I$1001,,0)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 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_xlfn.XLOOKUP(D854,products!$A$1:$A$49,products!$B$1:$B$49,0)</f>
        <v>Lib</v>
      </c>
      <c r="J854" t="str">
        <f>_xlfn.XLOOKUP(D854,products!$A$1:$A$49,products!$C$1:$C$49,0)</f>
        <v>D</v>
      </c>
      <c r="K854" s="6">
        <f>_xlfn.XLOOKUP(D854,products!$A$1:$A$49,products!$D$1:$D$49,0)</f>
        <v>2.5</v>
      </c>
      <c r="L854" s="8">
        <f>_xlfn.XLOOKUP(D854,products!$A$1:$A$49,products!$E$1:$E$49,0)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_xlfn.XLOOKUP(C854,customers!$A$1:$A$1001,customers!$I$1:$I$1001,,0)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 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_xlfn.XLOOKUP(D855,products!$A$1:$A$49,products!$B$1:$B$49,0)</f>
        <v>Ara</v>
      </c>
      <c r="J855" t="str">
        <f>_xlfn.XLOOKUP(D855,products!$A$1:$A$49,products!$C$1:$C$49,0)</f>
        <v>D</v>
      </c>
      <c r="K855" s="6">
        <f>_xlfn.XLOOKUP(D855,products!$A$1:$A$49,products!$D$1:$D$49,0)</f>
        <v>1</v>
      </c>
      <c r="L855" s="8">
        <f>_xlfn.XLOOKUP(D855,products!$A$1:$A$49,products!$E$1:$E$49,0)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_xlfn.XLOOKUP(C855,customers!$A$1:$A$1001,customers!$I$1:$I$1001,,0)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 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_xlfn.XLOOKUP(D856,products!$A$1:$A$49,products!$B$1:$B$49,0)</f>
        <v>Rob</v>
      </c>
      <c r="J856" t="str">
        <f>_xlfn.XLOOKUP(D856,products!$A$1:$A$49,products!$C$1:$C$49,0)</f>
        <v>L</v>
      </c>
      <c r="K856" s="6">
        <f>_xlfn.XLOOKUP(D856,products!$A$1:$A$49,products!$D$1:$D$49,0)</f>
        <v>0.5</v>
      </c>
      <c r="L856" s="8">
        <f>_xlfn.XLOOKUP(D856,products!$A$1:$A$49,products!$E$1:$E$49,0)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_xlfn.XLOOKUP(C856,customers!$A$1:$A$1001,customers!$I$1:$I$1001,,0)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 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_xlfn.XLOOKUP(D857,products!$A$1:$A$49,products!$B$1:$B$49,0)</f>
        <v>Lib</v>
      </c>
      <c r="J857" t="str">
        <f>_xlfn.XLOOKUP(D857,products!$A$1:$A$49,products!$C$1:$C$49,0)</f>
        <v>D</v>
      </c>
      <c r="K857" s="6">
        <f>_xlfn.XLOOKUP(D857,products!$A$1:$A$49,products!$D$1:$D$49,0)</f>
        <v>2.5</v>
      </c>
      <c r="L857" s="8">
        <f>_xlfn.XLOOKUP(D857,products!$A$1:$A$49,products!$E$1:$E$49,0)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_xlfn.XLOOKUP(C857,customers!$A$1:$A$1001,customers!$I$1:$I$1001,,0)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 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_xlfn.XLOOKUP(D858,products!$A$1:$A$49,products!$B$1:$B$49,0)</f>
        <v>Lib</v>
      </c>
      <c r="J858" t="str">
        <f>_xlfn.XLOOKUP(D858,products!$A$1:$A$49,products!$C$1:$C$49,0)</f>
        <v>M</v>
      </c>
      <c r="K858" s="6">
        <f>_xlfn.XLOOKUP(D858,products!$A$1:$A$49,products!$D$1:$D$49,0)</f>
        <v>0.2</v>
      </c>
      <c r="L858" s="8">
        <f>_xlfn.XLOOKUP(D858,products!$A$1:$A$49,products!$E$1:$E$49,0)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_xlfn.XLOOKUP(C858,customers!$A$1:$A$1001,customers!$I$1:$I$1001,,0)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 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_xlfn.XLOOKUP(D859,products!$A$1:$A$49,products!$B$1:$B$49,0)</f>
        <v>Rob</v>
      </c>
      <c r="J859" t="str">
        <f>_xlfn.XLOOKUP(D859,products!$A$1:$A$49,products!$C$1:$C$49,0)</f>
        <v>L</v>
      </c>
      <c r="K859" s="6">
        <f>_xlfn.XLOOKUP(D859,products!$A$1:$A$49,products!$D$1:$D$49,0)</f>
        <v>2.5</v>
      </c>
      <c r="L859" s="8">
        <f>_xlfn.XLOOKUP(D859,products!$A$1:$A$49,products!$E$1:$E$49,0)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_xlfn.XLOOKUP(C859,customers!$A$1:$A$1001,customers!$I$1:$I$1001,,0)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 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_xlfn.XLOOKUP(D860,products!$A$1:$A$49,products!$B$1:$B$49,0)</f>
        <v>Lib</v>
      </c>
      <c r="J860" t="str">
        <f>_xlfn.XLOOKUP(D860,products!$A$1:$A$49,products!$C$1:$C$49,0)</f>
        <v>M</v>
      </c>
      <c r="K860" s="6">
        <f>_xlfn.XLOOKUP(D860,products!$A$1:$A$49,products!$D$1:$D$49,0)</f>
        <v>0.5</v>
      </c>
      <c r="L860" s="8">
        <f>_xlfn.XLOOKUP(D860,products!$A$1:$A$49,products!$E$1:$E$49,0)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_xlfn.XLOOKUP(C860,customers!$A$1:$A$1001,customers!$I$1:$I$1001,,0)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 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_xlfn.XLOOKUP(D861,products!$A$1:$A$49,products!$B$1:$B$49,0)</f>
        <v>Ara</v>
      </c>
      <c r="J861" t="str">
        <f>_xlfn.XLOOKUP(D861,products!$A$1:$A$49,products!$C$1:$C$49,0)</f>
        <v>L</v>
      </c>
      <c r="K861" s="6">
        <f>_xlfn.XLOOKUP(D861,products!$A$1:$A$49,products!$D$1:$D$49,0)</f>
        <v>2.5</v>
      </c>
      <c r="L861" s="8">
        <f>_xlfn.XLOOKUP(D861,products!$A$1:$A$49,products!$E$1:$E$49,0)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_xlfn.XLOOKUP(C861,customers!$A$1:$A$1001,customers!$I$1:$I$1001,,0)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 ",_xlfn.XLOOKUP(C862,customers!$A$1:$A$1001,customers!$C$1:$C$1001,,0))</f>
        <v xml:space="preserve"> </v>
      </c>
      <c r="H862" s="2" t="str">
        <f>_xlfn.XLOOKUP(C862,customers!$A$1:$A$1001,customers!$G$1:$G$1001,,0)</f>
        <v>United States</v>
      </c>
      <c r="I862" t="str">
        <f>_xlfn.XLOOKUP(D862,products!$A$1:$A$49,products!$B$1:$B$49,0)</f>
        <v>Ara</v>
      </c>
      <c r="J862" t="str">
        <f>_xlfn.XLOOKUP(D862,products!$A$1:$A$49,products!$C$1:$C$49,0)</f>
        <v>M</v>
      </c>
      <c r="K862" s="6">
        <f>_xlfn.XLOOKUP(D862,products!$A$1:$A$49,products!$D$1:$D$49,0)</f>
        <v>2.5</v>
      </c>
      <c r="L862" s="8">
        <f>_xlfn.XLOOKUP(D862,products!$A$1:$A$49,products!$E$1:$E$49,0)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_xlfn.XLOOKUP(C862,customers!$A$1:$A$1001,customers!$I$1:$I$1001,,0)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 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_xlfn.XLOOKUP(D863,products!$A$1:$A$49,products!$B$1:$B$49,0)</f>
        <v>Lib</v>
      </c>
      <c r="J863" t="str">
        <f>_xlfn.XLOOKUP(D863,products!$A$1:$A$49,products!$C$1:$C$49,0)</f>
        <v>D</v>
      </c>
      <c r="K863" s="6">
        <f>_xlfn.XLOOKUP(D863,products!$A$1:$A$49,products!$D$1:$D$49,0)</f>
        <v>1</v>
      </c>
      <c r="L863" s="8">
        <f>_xlfn.XLOOKUP(D863,products!$A$1:$A$49,products!$E$1:$E$49,0)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_xlfn.XLOOKUP(C863,customers!$A$1:$A$1001,customers!$I$1:$I$1001,,0)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 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_xlfn.XLOOKUP(D864,products!$A$1:$A$49,products!$B$1:$B$49,0)</f>
        <v>Rob</v>
      </c>
      <c r="J864" t="str">
        <f>_xlfn.XLOOKUP(D864,products!$A$1:$A$49,products!$C$1:$C$49,0)</f>
        <v>M</v>
      </c>
      <c r="K864" s="6">
        <f>_xlfn.XLOOKUP(D864,products!$A$1:$A$49,products!$D$1:$D$49,0)</f>
        <v>1</v>
      </c>
      <c r="L864" s="8">
        <f>_xlfn.XLOOKUP(D864,products!$A$1:$A$49,products!$E$1:$E$49,0)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_xlfn.XLOOKUP(C864,customers!$A$1:$A$1001,customers!$I$1:$I$1001,,0)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 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_xlfn.XLOOKUP(D865,products!$A$1:$A$49,products!$B$1:$B$49,0)</f>
        <v>Lib</v>
      </c>
      <c r="J865" t="str">
        <f>_xlfn.XLOOKUP(D865,products!$A$1:$A$49,products!$C$1:$C$49,0)</f>
        <v>M</v>
      </c>
      <c r="K865" s="6">
        <f>_xlfn.XLOOKUP(D865,products!$A$1:$A$49,products!$D$1:$D$49,0)</f>
        <v>1</v>
      </c>
      <c r="L865" s="8">
        <f>_xlfn.XLOOKUP(D865,products!$A$1:$A$49,products!$E$1:$E$49,0)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_xlfn.XLOOKUP(C865,customers!$A$1:$A$1001,customers!$I$1:$I$1001,,0)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 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_xlfn.XLOOKUP(D866,products!$A$1:$A$49,products!$B$1:$B$49,0)</f>
        <v>Rob</v>
      </c>
      <c r="J866" t="str">
        <f>_xlfn.XLOOKUP(D866,products!$A$1:$A$49,products!$C$1:$C$49,0)</f>
        <v>L</v>
      </c>
      <c r="K866" s="6">
        <f>_xlfn.XLOOKUP(D866,products!$A$1:$A$49,products!$D$1:$D$49,0)</f>
        <v>0.2</v>
      </c>
      <c r="L866" s="8">
        <f>_xlfn.XLOOKUP(D866,products!$A$1:$A$49,products!$E$1:$E$49,0)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_xlfn.XLOOKUP(C866,customers!$A$1:$A$1001,customers!$I$1:$I$1001,,0)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 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_xlfn.XLOOKUP(D867,products!$A$1:$A$49,products!$B$1:$B$49,0)</f>
        <v>Ara</v>
      </c>
      <c r="J867" t="str">
        <f>_xlfn.XLOOKUP(D867,products!$A$1:$A$49,products!$C$1:$C$49,0)</f>
        <v>M</v>
      </c>
      <c r="K867" s="6">
        <f>_xlfn.XLOOKUP(D867,products!$A$1:$A$49,products!$D$1:$D$49,0)</f>
        <v>0.5</v>
      </c>
      <c r="L867" s="8">
        <f>_xlfn.XLOOKUP(D867,products!$A$1:$A$49,products!$E$1:$E$49,0)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_xlfn.XLOOKUP(C867,customers!$A$1:$A$1001,customers!$I$1:$I$1001,,0)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 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_xlfn.XLOOKUP(D868,products!$A$1:$A$49,products!$B$1:$B$49,0)</f>
        <v>Ara</v>
      </c>
      <c r="J868" t="str">
        <f>_xlfn.XLOOKUP(D868,products!$A$1:$A$49,products!$C$1:$C$49,0)</f>
        <v>D</v>
      </c>
      <c r="K868" s="6">
        <f>_xlfn.XLOOKUP(D868,products!$A$1:$A$49,products!$D$1:$D$49,0)</f>
        <v>0.5</v>
      </c>
      <c r="L868" s="8">
        <f>_xlfn.XLOOKUP(D868,products!$A$1:$A$49,products!$E$1:$E$49,0)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_xlfn.XLOOKUP(C868,customers!$A$1:$A$1001,customers!$I$1:$I$1001,,0)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 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_xlfn.XLOOKUP(D869,products!$A$1:$A$49,products!$B$1:$B$49,0)</f>
        <v>Ara</v>
      </c>
      <c r="J869" t="str">
        <f>_xlfn.XLOOKUP(D869,products!$A$1:$A$49,products!$C$1:$C$49,0)</f>
        <v>L</v>
      </c>
      <c r="K869" s="6">
        <f>_xlfn.XLOOKUP(D869,products!$A$1:$A$49,products!$D$1:$D$49,0)</f>
        <v>2.5</v>
      </c>
      <c r="L869" s="8">
        <f>_xlfn.XLOOKUP(D869,products!$A$1:$A$49,products!$E$1:$E$49,0)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_xlfn.XLOOKUP(C869,customers!$A$1:$A$1001,customers!$I$1:$I$1001,,0)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 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_xlfn.XLOOKUP(D870,products!$A$1:$A$49,products!$B$1:$B$49,0)</f>
        <v>Exc</v>
      </c>
      <c r="J870" t="str">
        <f>_xlfn.XLOOKUP(D870,products!$A$1:$A$49,products!$C$1:$C$49,0)</f>
        <v>M</v>
      </c>
      <c r="K870" s="6">
        <f>_xlfn.XLOOKUP(D870,products!$A$1:$A$49,products!$D$1:$D$49,0)</f>
        <v>0.5</v>
      </c>
      <c r="L870" s="8">
        <f>_xlfn.XLOOKUP(D870,products!$A$1:$A$49,products!$E$1:$E$49,0)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_xlfn.XLOOKUP(C870,customers!$A$1:$A$1001,customers!$I$1:$I$1001,,0)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 ",_xlfn.XLOOKUP(C871,customers!$A$1:$A$1001,customers!$C$1:$C$1001,,0))</f>
        <v xml:space="preserve"> </v>
      </c>
      <c r="H871" s="2" t="str">
        <f>_xlfn.XLOOKUP(C871,customers!$A$1:$A$1001,customers!$G$1:$G$1001,,0)</f>
        <v>United States</v>
      </c>
      <c r="I871" t="str">
        <f>_xlfn.XLOOKUP(D871,products!$A$1:$A$49,products!$B$1:$B$49,0)</f>
        <v>Rob</v>
      </c>
      <c r="J871" t="str">
        <f>_xlfn.XLOOKUP(D871,products!$A$1:$A$49,products!$C$1:$C$49,0)</f>
        <v>M</v>
      </c>
      <c r="K871" s="6">
        <f>_xlfn.XLOOKUP(D871,products!$A$1:$A$49,products!$D$1:$D$49,0)</f>
        <v>0.5</v>
      </c>
      <c r="L871" s="8">
        <f>_xlfn.XLOOKUP(D871,products!$A$1:$A$49,products!$E$1:$E$49,0)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_xlfn.XLOOKUP(C871,customers!$A$1:$A$1001,customers!$I$1:$I$1001,,0)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 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_xlfn.XLOOKUP(D872,products!$A$1:$A$49,products!$B$1:$B$49,0)</f>
        <v>Exc</v>
      </c>
      <c r="J872" t="str">
        <f>_xlfn.XLOOKUP(D872,products!$A$1:$A$49,products!$C$1:$C$49,0)</f>
        <v>D</v>
      </c>
      <c r="K872" s="6">
        <f>_xlfn.XLOOKUP(D872,products!$A$1:$A$49,products!$D$1:$D$49,0)</f>
        <v>0.5</v>
      </c>
      <c r="L872" s="8">
        <f>_xlfn.XLOOKUP(D872,products!$A$1:$A$49,products!$E$1:$E$49,0)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_xlfn.XLOOKUP(C872,customers!$A$1:$A$1001,customers!$I$1:$I$1001,,0)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 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_xlfn.XLOOKUP(D873,products!$A$1:$A$49,products!$B$1:$B$49,0)</f>
        <v>Exc</v>
      </c>
      <c r="J873" t="str">
        <f>_xlfn.XLOOKUP(D873,products!$A$1:$A$49,products!$C$1:$C$49,0)</f>
        <v>L</v>
      </c>
      <c r="K873" s="6">
        <f>_xlfn.XLOOKUP(D873,products!$A$1:$A$49,products!$D$1:$D$49,0)</f>
        <v>1</v>
      </c>
      <c r="L873" s="8">
        <f>_xlfn.XLOOKUP(D873,products!$A$1:$A$49,products!$E$1:$E$49,0)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_xlfn.XLOOKUP(C873,customers!$A$1:$A$1001,customers!$I$1:$I$1001,,0)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 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_xlfn.XLOOKUP(D874,products!$A$1:$A$49,products!$B$1:$B$49,0)</f>
        <v>Ara</v>
      </c>
      <c r="J874" t="str">
        <f>_xlfn.XLOOKUP(D874,products!$A$1:$A$49,products!$C$1:$C$49,0)</f>
        <v>M</v>
      </c>
      <c r="K874" s="6">
        <f>_xlfn.XLOOKUP(D874,products!$A$1:$A$49,products!$D$1:$D$49,0)</f>
        <v>1</v>
      </c>
      <c r="L874" s="8">
        <f>_xlfn.XLOOKUP(D874,products!$A$1:$A$49,products!$E$1:$E$49,0)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_xlfn.XLOOKUP(C874,customers!$A$1:$A$1001,customers!$I$1:$I$1001,,0)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 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_xlfn.XLOOKUP(D875,products!$A$1:$A$49,products!$B$1:$B$49,0)</f>
        <v>Rob</v>
      </c>
      <c r="J875" t="str">
        <f>_xlfn.XLOOKUP(D875,products!$A$1:$A$49,products!$C$1:$C$49,0)</f>
        <v>M</v>
      </c>
      <c r="K875" s="6">
        <f>_xlfn.XLOOKUP(D875,products!$A$1:$A$49,products!$D$1:$D$49,0)</f>
        <v>0.2</v>
      </c>
      <c r="L875" s="8">
        <f>_xlfn.XLOOKUP(D875,products!$A$1:$A$49,products!$E$1:$E$49,0)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_xlfn.XLOOKUP(C875,customers!$A$1:$A$1001,customers!$I$1:$I$1001,,0)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 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_xlfn.XLOOKUP(D876,products!$A$1:$A$49,products!$B$1:$B$49,0)</f>
        <v>Ara</v>
      </c>
      <c r="J876" t="str">
        <f>_xlfn.XLOOKUP(D876,products!$A$1:$A$49,products!$C$1:$C$49,0)</f>
        <v>L</v>
      </c>
      <c r="K876" s="6">
        <f>_xlfn.XLOOKUP(D876,products!$A$1:$A$49,products!$D$1:$D$49,0)</f>
        <v>1</v>
      </c>
      <c r="L876" s="8">
        <f>_xlfn.XLOOKUP(D876,products!$A$1:$A$49,products!$E$1:$E$49,0)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_xlfn.XLOOKUP(C876,customers!$A$1:$A$1001,customers!$I$1:$I$1001,,0)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 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_xlfn.XLOOKUP(D877,products!$A$1:$A$49,products!$B$1:$B$49,0)</f>
        <v>Lib</v>
      </c>
      <c r="J877" t="str">
        <f>_xlfn.XLOOKUP(D877,products!$A$1:$A$49,products!$C$1:$C$49,0)</f>
        <v>M</v>
      </c>
      <c r="K877" s="6">
        <f>_xlfn.XLOOKUP(D877,products!$A$1:$A$49,products!$D$1:$D$49,0)</f>
        <v>0.5</v>
      </c>
      <c r="L877" s="8">
        <f>_xlfn.XLOOKUP(D877,products!$A$1:$A$49,products!$E$1:$E$49,0)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_xlfn.XLOOKUP(C877,customers!$A$1:$A$1001,customers!$I$1:$I$1001,,0)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 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_xlfn.XLOOKUP(D878,products!$A$1:$A$49,products!$B$1:$B$49,0)</f>
        <v>Ara</v>
      </c>
      <c r="J878" t="str">
        <f>_xlfn.XLOOKUP(D878,products!$A$1:$A$49,products!$C$1:$C$49,0)</f>
        <v>L</v>
      </c>
      <c r="K878" s="6">
        <f>_xlfn.XLOOKUP(D878,products!$A$1:$A$49,products!$D$1:$D$49,0)</f>
        <v>0.5</v>
      </c>
      <c r="L878" s="8">
        <f>_xlfn.XLOOKUP(D878,products!$A$1:$A$49,products!$E$1:$E$49,0)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_xlfn.XLOOKUP(C878,customers!$A$1:$A$1001,customers!$I$1:$I$1001,,0)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 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_xlfn.XLOOKUP(D879,products!$A$1:$A$49,products!$B$1:$B$49,0)</f>
        <v>Lib</v>
      </c>
      <c r="J879" t="str">
        <f>_xlfn.XLOOKUP(D879,products!$A$1:$A$49,products!$C$1:$C$49,0)</f>
        <v>L</v>
      </c>
      <c r="K879" s="6">
        <f>_xlfn.XLOOKUP(D879,products!$A$1:$A$49,products!$D$1:$D$49,0)</f>
        <v>0.5</v>
      </c>
      <c r="L879" s="8">
        <f>_xlfn.XLOOKUP(D879,products!$A$1:$A$49,products!$E$1:$E$49,0)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_xlfn.XLOOKUP(C879,customers!$A$1:$A$1001,customers!$I$1:$I$1001,,0)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 ",_xlfn.XLOOKUP(C880,customers!$A$1:$A$1001,customers!$C$1:$C$1001,,0))</f>
        <v xml:space="preserve"> </v>
      </c>
      <c r="H880" s="2" t="str">
        <f>_xlfn.XLOOKUP(C880,customers!$A$1:$A$1001,customers!$G$1:$G$1001,,0)</f>
        <v>United States</v>
      </c>
      <c r="I880" t="str">
        <f>_xlfn.XLOOKUP(D880,products!$A$1:$A$49,products!$B$1:$B$49,0)</f>
        <v>Rob</v>
      </c>
      <c r="J880" t="str">
        <f>_xlfn.XLOOKUP(D880,products!$A$1:$A$49,products!$C$1:$C$49,0)</f>
        <v>L</v>
      </c>
      <c r="K880" s="6">
        <f>_xlfn.XLOOKUP(D880,products!$A$1:$A$49,products!$D$1:$D$49,0)</f>
        <v>2.5</v>
      </c>
      <c r="L880" s="8">
        <f>_xlfn.XLOOKUP(D880,products!$A$1:$A$49,products!$E$1:$E$49,0)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_xlfn.XLOOKUP(C880,customers!$A$1:$A$1001,customers!$I$1:$I$1001,,0)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 ",_xlfn.XLOOKUP(C881,customers!$A$1:$A$1001,customers!$C$1:$C$1001,,0))</f>
        <v xml:space="preserve"> </v>
      </c>
      <c r="H881" s="2" t="str">
        <f>_xlfn.XLOOKUP(C881,customers!$A$1:$A$1001,customers!$G$1:$G$1001,,0)</f>
        <v>United States</v>
      </c>
      <c r="I881" t="str">
        <f>_xlfn.XLOOKUP(D881,products!$A$1:$A$49,products!$B$1:$B$49,0)</f>
        <v>Exc</v>
      </c>
      <c r="J881" t="str">
        <f>_xlfn.XLOOKUP(D881,products!$A$1:$A$49,products!$C$1:$C$49,0)</f>
        <v>D</v>
      </c>
      <c r="K881" s="6">
        <f>_xlfn.XLOOKUP(D881,products!$A$1:$A$49,products!$D$1:$D$49,0)</f>
        <v>0.2</v>
      </c>
      <c r="L881" s="8">
        <f>_xlfn.XLOOKUP(D881,products!$A$1:$A$49,products!$E$1:$E$49,0)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_xlfn.XLOOKUP(C881,customers!$A$1:$A$1001,customers!$I$1:$I$1001,,0)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 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_xlfn.XLOOKUP(D882,products!$A$1:$A$49,products!$B$1:$B$49,0)</f>
        <v>Rob</v>
      </c>
      <c r="J882" t="str">
        <f>_xlfn.XLOOKUP(D882,products!$A$1:$A$49,products!$C$1:$C$49,0)</f>
        <v>L</v>
      </c>
      <c r="K882" s="6">
        <f>_xlfn.XLOOKUP(D882,products!$A$1:$A$49,products!$D$1:$D$49,0)</f>
        <v>0.2</v>
      </c>
      <c r="L882" s="8">
        <f>_xlfn.XLOOKUP(D882,products!$A$1:$A$49,products!$E$1:$E$49,0)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_xlfn.XLOOKUP(C882,customers!$A$1:$A$1001,customers!$I$1:$I$1001,,0)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 ",_xlfn.XLOOKUP(C883,customers!$A$1:$A$1001,customers!$C$1:$C$1001,,0))</f>
        <v xml:space="preserve"> </v>
      </c>
      <c r="H883" s="2" t="str">
        <f>_xlfn.XLOOKUP(C883,customers!$A$1:$A$1001,customers!$G$1:$G$1001,,0)</f>
        <v>United States</v>
      </c>
      <c r="I883" t="str">
        <f>_xlfn.XLOOKUP(D883,products!$A$1:$A$49,products!$B$1:$B$49,0)</f>
        <v>Ara</v>
      </c>
      <c r="J883" t="str">
        <f>_xlfn.XLOOKUP(D883,products!$A$1:$A$49,products!$C$1:$C$49,0)</f>
        <v>L</v>
      </c>
      <c r="K883" s="6">
        <f>_xlfn.XLOOKUP(D883,products!$A$1:$A$49,products!$D$1:$D$49,0)</f>
        <v>0.2</v>
      </c>
      <c r="L883" s="8">
        <f>_xlfn.XLOOKUP(D883,products!$A$1:$A$49,products!$E$1:$E$49,0)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_xlfn.XLOOKUP(C883,customers!$A$1:$A$1001,customers!$I$1:$I$1001,,0)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 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_xlfn.XLOOKUP(D884,products!$A$1:$A$49,products!$B$1:$B$49,0)</f>
        <v>Ara</v>
      </c>
      <c r="J884" t="str">
        <f>_xlfn.XLOOKUP(D884,products!$A$1:$A$49,products!$C$1:$C$49,0)</f>
        <v>D</v>
      </c>
      <c r="K884" s="6">
        <f>_xlfn.XLOOKUP(D884,products!$A$1:$A$49,products!$D$1:$D$49,0)</f>
        <v>2.5</v>
      </c>
      <c r="L884" s="8">
        <f>_xlfn.XLOOKUP(D884,products!$A$1:$A$49,products!$E$1:$E$49,0)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_xlfn.XLOOKUP(C884,customers!$A$1:$A$1001,customers!$I$1:$I$1001,,0)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 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_xlfn.XLOOKUP(D885,products!$A$1:$A$49,products!$B$1:$B$49,0)</f>
        <v>Ara</v>
      </c>
      <c r="J885" t="str">
        <f>_xlfn.XLOOKUP(D885,products!$A$1:$A$49,products!$C$1:$C$49,0)</f>
        <v>M</v>
      </c>
      <c r="K885" s="6">
        <f>_xlfn.XLOOKUP(D885,products!$A$1:$A$49,products!$D$1:$D$49,0)</f>
        <v>2.5</v>
      </c>
      <c r="L885" s="8">
        <f>_xlfn.XLOOKUP(D885,products!$A$1:$A$49,products!$E$1:$E$49,0)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_xlfn.XLOOKUP(C885,customers!$A$1:$A$1001,customers!$I$1:$I$1001,,0)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 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_xlfn.XLOOKUP(D886,products!$A$1:$A$49,products!$B$1:$B$49,0)</f>
        <v>Rob</v>
      </c>
      <c r="J886" t="str">
        <f>_xlfn.XLOOKUP(D886,products!$A$1:$A$49,products!$C$1:$C$49,0)</f>
        <v>D</v>
      </c>
      <c r="K886" s="6">
        <f>_xlfn.XLOOKUP(D886,products!$A$1:$A$49,products!$D$1:$D$49,0)</f>
        <v>0.5</v>
      </c>
      <c r="L886" s="8">
        <f>_xlfn.XLOOKUP(D886,products!$A$1:$A$49,products!$E$1:$E$49,0)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_xlfn.XLOOKUP(C886,customers!$A$1:$A$1001,customers!$I$1:$I$1001,,0)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 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_xlfn.XLOOKUP(D887,products!$A$1:$A$49,products!$B$1:$B$49,0)</f>
        <v>Rob</v>
      </c>
      <c r="J887" t="str">
        <f>_xlfn.XLOOKUP(D887,products!$A$1:$A$49,products!$C$1:$C$49,0)</f>
        <v>D</v>
      </c>
      <c r="K887" s="6">
        <f>_xlfn.XLOOKUP(D887,products!$A$1:$A$49,products!$D$1:$D$49,0)</f>
        <v>2.5</v>
      </c>
      <c r="L887" s="8">
        <f>_xlfn.XLOOKUP(D887,products!$A$1:$A$49,products!$E$1:$E$49,0)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_xlfn.XLOOKUP(C887,customers!$A$1:$A$1001,customers!$I$1:$I$1001,,0)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 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_xlfn.XLOOKUP(D888,products!$A$1:$A$49,products!$B$1:$B$49,0)</f>
        <v>Lib</v>
      </c>
      <c r="J888" t="str">
        <f>_xlfn.XLOOKUP(D888,products!$A$1:$A$49,products!$C$1:$C$49,0)</f>
        <v>M</v>
      </c>
      <c r="K888" s="6">
        <f>_xlfn.XLOOKUP(D888,products!$A$1:$A$49,products!$D$1:$D$49,0)</f>
        <v>0.5</v>
      </c>
      <c r="L888" s="8">
        <f>_xlfn.XLOOKUP(D888,products!$A$1:$A$49,products!$E$1:$E$49,0)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_xlfn.XLOOKUP(C888,customers!$A$1:$A$1001,customers!$I$1:$I$1001,,0)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 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_xlfn.XLOOKUP(D889,products!$A$1:$A$49,products!$B$1:$B$49,0)</f>
        <v>Exc</v>
      </c>
      <c r="J889" t="str">
        <f>_xlfn.XLOOKUP(D889,products!$A$1:$A$49,products!$C$1:$C$49,0)</f>
        <v>L</v>
      </c>
      <c r="K889" s="6">
        <f>_xlfn.XLOOKUP(D889,products!$A$1:$A$49,products!$D$1:$D$49,0)</f>
        <v>0.2</v>
      </c>
      <c r="L889" s="8">
        <f>_xlfn.XLOOKUP(D889,products!$A$1:$A$49,products!$E$1:$E$49,0)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_xlfn.XLOOKUP(C889,customers!$A$1:$A$1001,customers!$I$1:$I$1001,,0)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 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_xlfn.XLOOKUP(D890,products!$A$1:$A$49,products!$B$1:$B$49,0)</f>
        <v>Ara</v>
      </c>
      <c r="J890" t="str">
        <f>_xlfn.XLOOKUP(D890,products!$A$1:$A$49,products!$C$1:$C$49,0)</f>
        <v>L</v>
      </c>
      <c r="K890" s="6">
        <f>_xlfn.XLOOKUP(D890,products!$A$1:$A$49,products!$D$1:$D$49,0)</f>
        <v>0.2</v>
      </c>
      <c r="L890" s="8">
        <f>_xlfn.XLOOKUP(D890,products!$A$1:$A$49,products!$E$1:$E$49,0)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_xlfn.XLOOKUP(C890,customers!$A$1:$A$1001,customers!$I$1:$I$1001,,0)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 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_xlfn.XLOOKUP(D891,products!$A$1:$A$49,products!$B$1:$B$49,0)</f>
        <v>Rob</v>
      </c>
      <c r="J891" t="str">
        <f>_xlfn.XLOOKUP(D891,products!$A$1:$A$49,products!$C$1:$C$49,0)</f>
        <v>D</v>
      </c>
      <c r="K891" s="6">
        <f>_xlfn.XLOOKUP(D891,products!$A$1:$A$49,products!$D$1:$D$49,0)</f>
        <v>0.2</v>
      </c>
      <c r="L891" s="8">
        <f>_xlfn.XLOOKUP(D891,products!$A$1:$A$49,products!$E$1:$E$49,0)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_xlfn.XLOOKUP(C891,customers!$A$1:$A$1001,customers!$I$1:$I$1001,,0)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 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_xlfn.XLOOKUP(D892,products!$A$1:$A$49,products!$B$1:$B$49,0)</f>
        <v>Rob</v>
      </c>
      <c r="J892" t="str">
        <f>_xlfn.XLOOKUP(D892,products!$A$1:$A$49,products!$C$1:$C$49,0)</f>
        <v>D</v>
      </c>
      <c r="K892" s="6">
        <f>_xlfn.XLOOKUP(D892,products!$A$1:$A$49,products!$D$1:$D$49,0)</f>
        <v>2.5</v>
      </c>
      <c r="L892" s="8">
        <f>_xlfn.XLOOKUP(D892,products!$A$1:$A$49,products!$E$1:$E$49,0)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_xlfn.XLOOKUP(C892,customers!$A$1:$A$1001,customers!$I$1:$I$1001,,0)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 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_xlfn.XLOOKUP(D893,products!$A$1:$A$49,products!$B$1:$B$49,0)</f>
        <v>Ara</v>
      </c>
      <c r="J893" t="str">
        <f>_xlfn.XLOOKUP(D893,products!$A$1:$A$49,products!$C$1:$C$49,0)</f>
        <v>D</v>
      </c>
      <c r="K893" s="6">
        <f>_xlfn.XLOOKUP(D893,products!$A$1:$A$49,products!$D$1:$D$49,0)</f>
        <v>2.5</v>
      </c>
      <c r="L893" s="8">
        <f>_xlfn.XLOOKUP(D893,products!$A$1:$A$49,products!$E$1:$E$49,0)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_xlfn.XLOOKUP(C893,customers!$A$1:$A$1001,customers!$I$1:$I$1001,,0)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 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_xlfn.XLOOKUP(D894,products!$A$1:$A$49,products!$B$1:$B$49,0)</f>
        <v>Exc</v>
      </c>
      <c r="J894" t="str">
        <f>_xlfn.XLOOKUP(D894,products!$A$1:$A$49,products!$C$1:$C$49,0)</f>
        <v>M</v>
      </c>
      <c r="K894" s="6">
        <f>_xlfn.XLOOKUP(D894,products!$A$1:$A$49,products!$D$1:$D$49,0)</f>
        <v>0.2</v>
      </c>
      <c r="L894" s="8">
        <f>_xlfn.XLOOKUP(D894,products!$A$1:$A$49,products!$E$1:$E$49,0)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_xlfn.XLOOKUP(C894,customers!$A$1:$A$1001,customers!$I$1:$I$1001,,0)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 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_xlfn.XLOOKUP(D895,products!$A$1:$A$49,products!$B$1:$B$49,0)</f>
        <v>Lib</v>
      </c>
      <c r="J895" t="str">
        <f>_xlfn.XLOOKUP(D895,products!$A$1:$A$49,products!$C$1:$C$49,0)</f>
        <v>L</v>
      </c>
      <c r="K895" s="6">
        <f>_xlfn.XLOOKUP(D895,products!$A$1:$A$49,products!$D$1:$D$49,0)</f>
        <v>0.5</v>
      </c>
      <c r="L895" s="8">
        <f>_xlfn.XLOOKUP(D895,products!$A$1:$A$49,products!$E$1:$E$49,0)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_xlfn.XLOOKUP(C895,customers!$A$1:$A$1001,customers!$I$1:$I$1001,,0)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 ",_xlfn.XLOOKUP(C896,customers!$A$1:$A$1001,customers!$C$1:$C$1001,,0))</f>
        <v xml:space="preserve"> </v>
      </c>
      <c r="H896" s="2" t="str">
        <f>_xlfn.XLOOKUP(C896,customers!$A$1:$A$1001,customers!$G$1:$G$1001,,0)</f>
        <v>Ireland</v>
      </c>
      <c r="I896" t="str">
        <f>_xlfn.XLOOKUP(D896,products!$A$1:$A$49,products!$B$1:$B$49,0)</f>
        <v>Rob</v>
      </c>
      <c r="J896" t="str">
        <f>_xlfn.XLOOKUP(D896,products!$A$1:$A$49,products!$C$1:$C$49,0)</f>
        <v>D</v>
      </c>
      <c r="K896" s="6">
        <f>_xlfn.XLOOKUP(D896,products!$A$1:$A$49,products!$D$1:$D$49,0)</f>
        <v>2.5</v>
      </c>
      <c r="L896" s="8">
        <f>_xlfn.XLOOKUP(D896,products!$A$1:$A$49,products!$E$1:$E$49,0)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_xlfn.XLOOKUP(C896,customers!$A$1:$A$1001,customers!$I$1:$I$1001,,0)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 ",_xlfn.XLOOKUP(C897,customers!$A$1:$A$1001,customers!$C$1:$C$1001,,0))</f>
        <v xml:space="preserve"> </v>
      </c>
      <c r="H897" s="2" t="str">
        <f>_xlfn.XLOOKUP(C897,customers!$A$1:$A$1001,customers!$G$1:$G$1001,,0)</f>
        <v>United States</v>
      </c>
      <c r="I897" t="str">
        <f>_xlfn.XLOOKUP(D897,products!$A$1:$A$49,products!$B$1:$B$49,0)</f>
        <v>Exc</v>
      </c>
      <c r="J897" t="str">
        <f>_xlfn.XLOOKUP(D897,products!$A$1:$A$49,products!$C$1:$C$49,0)</f>
        <v>M</v>
      </c>
      <c r="K897" s="6">
        <f>_xlfn.XLOOKUP(D897,products!$A$1:$A$49,products!$D$1:$D$49,0)</f>
        <v>2.5</v>
      </c>
      <c r="L897" s="8">
        <f>_xlfn.XLOOKUP(D897,products!$A$1:$A$49,products!$E$1:$E$49,0)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_xlfn.XLOOKUP(C897,customers!$A$1:$A$1001,customers!$I$1:$I$1001,,0)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 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_xlfn.XLOOKUP(D898,products!$A$1:$A$49,products!$B$1:$B$49,0)</f>
        <v>Rob</v>
      </c>
      <c r="J898" t="str">
        <f>_xlfn.XLOOKUP(D898,products!$A$1:$A$49,products!$C$1:$C$49,0)</f>
        <v>D</v>
      </c>
      <c r="K898" s="6">
        <f>_xlfn.XLOOKUP(D898,products!$A$1:$A$49,products!$D$1:$D$49,0)</f>
        <v>0.5</v>
      </c>
      <c r="L898" s="8">
        <f>_xlfn.XLOOKUP(D898,products!$A$1:$A$49,products!$E$1:$E$49,0)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_xlfn.XLOOKUP(C898,customers!$A$1:$A$1001,customers!$I$1:$I$1001,,0)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 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_xlfn.XLOOKUP(D899,products!$A$1:$A$49,products!$B$1:$B$49,0)</f>
        <v>Exc</v>
      </c>
      <c r="J899" t="str">
        <f>_xlfn.XLOOKUP(D899,products!$A$1:$A$49,products!$C$1:$C$49,0)</f>
        <v>D</v>
      </c>
      <c r="K899" s="6">
        <f>_xlfn.XLOOKUP(D899,products!$A$1:$A$49,products!$D$1:$D$49,0)</f>
        <v>1</v>
      </c>
      <c r="L899" s="8">
        <f>_xlfn.XLOOKUP(D899,products!$A$1:$A$49,products!$E$1:$E$49,0)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 ")))</f>
        <v>Dark</v>
      </c>
      <c r="P899" t="str">
        <f>_xlfn.XLOOKUP(C899,customers!$A$1:$A$1001,customers!$I$1:$I$1001,,0)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 ",_xlfn.XLOOKUP(C900,customers!$A$1:$A$1001,customers!$C$1:$C$1001,,0))</f>
        <v xml:space="preserve"> </v>
      </c>
      <c r="H900" s="2" t="str">
        <f>_xlfn.XLOOKUP(C900,customers!$A$1:$A$1001,customers!$G$1:$G$1001,,0)</f>
        <v>United States</v>
      </c>
      <c r="I900" t="str">
        <f>_xlfn.XLOOKUP(D900,products!$A$1:$A$49,products!$B$1:$B$49,0)</f>
        <v>Rob</v>
      </c>
      <c r="J900" t="str">
        <f>_xlfn.XLOOKUP(D900,products!$A$1:$A$49,products!$C$1:$C$49,0)</f>
        <v>L</v>
      </c>
      <c r="K900" s="6">
        <f>_xlfn.XLOOKUP(D900,products!$A$1:$A$49,products!$D$1:$D$49,0)</f>
        <v>0.5</v>
      </c>
      <c r="L900" s="8">
        <f>_xlfn.XLOOKUP(D900,products!$A$1:$A$49,products!$E$1:$E$49,0)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_xlfn.XLOOKUP(C900,customers!$A$1:$A$1001,customers!$I$1:$I$1001,,0)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 ",_xlfn.XLOOKUP(C901,customers!$A$1:$A$1001,customers!$C$1:$C$1001,,0))</f>
        <v xml:space="preserve"> </v>
      </c>
      <c r="H901" s="2" t="str">
        <f>_xlfn.XLOOKUP(C901,customers!$A$1:$A$1001,customers!$G$1:$G$1001,,0)</f>
        <v>United States</v>
      </c>
      <c r="I901" t="str">
        <f>_xlfn.XLOOKUP(D901,products!$A$1:$A$49,products!$B$1:$B$49,0)</f>
        <v>Lib</v>
      </c>
      <c r="J901" t="str">
        <f>_xlfn.XLOOKUP(D901,products!$A$1:$A$49,products!$C$1:$C$49,0)</f>
        <v>M</v>
      </c>
      <c r="K901" s="6">
        <f>_xlfn.XLOOKUP(D901,products!$A$1:$A$49,products!$D$1:$D$49,0)</f>
        <v>1</v>
      </c>
      <c r="L901" s="8">
        <f>_xlfn.XLOOKUP(D901,products!$A$1:$A$49,products!$E$1:$E$49,0)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_xlfn.XLOOKUP(C901,customers!$A$1:$A$1001,customers!$I$1:$I$1001,,0)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 ",_xlfn.XLOOKUP(C902,customers!$A$1:$A$1001,customers!$C$1:$C$1001,,0))</f>
        <v xml:space="preserve"> </v>
      </c>
      <c r="H902" s="2" t="str">
        <f>_xlfn.XLOOKUP(C902,customers!$A$1:$A$1001,customers!$G$1:$G$1001,,0)</f>
        <v>Ireland</v>
      </c>
      <c r="I902" t="str">
        <f>_xlfn.XLOOKUP(D902,products!$A$1:$A$49,products!$B$1:$B$49,0)</f>
        <v>Lib</v>
      </c>
      <c r="J902" t="str">
        <f>_xlfn.XLOOKUP(D902,products!$A$1:$A$49,products!$C$1:$C$49,0)</f>
        <v>L</v>
      </c>
      <c r="K902" s="6">
        <f>_xlfn.XLOOKUP(D902,products!$A$1:$A$49,products!$D$1:$D$49,0)</f>
        <v>1</v>
      </c>
      <c r="L902" s="8">
        <f>_xlfn.XLOOKUP(D902,products!$A$1:$A$49,products!$E$1:$E$49,0)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_xlfn.XLOOKUP(C902,customers!$A$1:$A$1001,customers!$I$1:$I$1001,,0)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 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_xlfn.XLOOKUP(D903,products!$A$1:$A$49,products!$B$1:$B$49,0)</f>
        <v>Rob</v>
      </c>
      <c r="J903" t="str">
        <f>_xlfn.XLOOKUP(D903,products!$A$1:$A$49,products!$C$1:$C$49,0)</f>
        <v>L</v>
      </c>
      <c r="K903" s="6">
        <f>_xlfn.XLOOKUP(D903,products!$A$1:$A$49,products!$D$1:$D$49,0)</f>
        <v>0.2</v>
      </c>
      <c r="L903" s="8">
        <f>_xlfn.XLOOKUP(D903,products!$A$1:$A$49,products!$E$1:$E$49,0)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_xlfn.XLOOKUP(C903,customers!$A$1:$A$1001,customers!$I$1:$I$1001,,0)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 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_xlfn.XLOOKUP(D904,products!$A$1:$A$49,products!$B$1:$B$49,0)</f>
        <v>Exc</v>
      </c>
      <c r="J904" t="str">
        <f>_xlfn.XLOOKUP(D904,products!$A$1:$A$49,products!$C$1:$C$49,0)</f>
        <v>M</v>
      </c>
      <c r="K904" s="6">
        <f>_xlfn.XLOOKUP(D904,products!$A$1:$A$49,products!$D$1:$D$49,0)</f>
        <v>2.5</v>
      </c>
      <c r="L904" s="8">
        <f>_xlfn.XLOOKUP(D904,products!$A$1:$A$49,products!$E$1:$E$49,0)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_xlfn.XLOOKUP(C904,customers!$A$1:$A$1001,customers!$I$1:$I$1001,,0)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 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_xlfn.XLOOKUP(D905,products!$A$1:$A$49,products!$B$1:$B$49,0)</f>
        <v>Lib</v>
      </c>
      <c r="J905" t="str">
        <f>_xlfn.XLOOKUP(D905,products!$A$1:$A$49,products!$C$1:$C$49,0)</f>
        <v>M</v>
      </c>
      <c r="K905" s="6">
        <f>_xlfn.XLOOKUP(D905,products!$A$1:$A$49,products!$D$1:$D$49,0)</f>
        <v>0.5</v>
      </c>
      <c r="L905" s="8">
        <f>_xlfn.XLOOKUP(D905,products!$A$1:$A$49,products!$E$1:$E$49,0)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_xlfn.XLOOKUP(C905,customers!$A$1:$A$1001,customers!$I$1:$I$1001,,0)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 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_xlfn.XLOOKUP(D906,products!$A$1:$A$49,products!$B$1:$B$49,0)</f>
        <v>Ara</v>
      </c>
      <c r="J906" t="str">
        <f>_xlfn.XLOOKUP(D906,products!$A$1:$A$49,products!$C$1:$C$49,0)</f>
        <v>L</v>
      </c>
      <c r="K906" s="6">
        <f>_xlfn.XLOOKUP(D906,products!$A$1:$A$49,products!$D$1:$D$49,0)</f>
        <v>2.5</v>
      </c>
      <c r="L906" s="8">
        <f>_xlfn.XLOOKUP(D906,products!$A$1:$A$49,products!$E$1:$E$49,0)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_xlfn.XLOOKUP(C906,customers!$A$1:$A$1001,customers!$I$1:$I$1001,,0)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 ",_xlfn.XLOOKUP(C907,customers!$A$1:$A$1001,customers!$C$1:$C$1001,,0))</f>
        <v xml:space="preserve"> </v>
      </c>
      <c r="H907" s="2" t="str">
        <f>_xlfn.XLOOKUP(C907,customers!$A$1:$A$1001,customers!$G$1:$G$1001,,0)</f>
        <v>United States</v>
      </c>
      <c r="I907" t="str">
        <f>_xlfn.XLOOKUP(D907,products!$A$1:$A$49,products!$B$1:$B$49,0)</f>
        <v>Ara</v>
      </c>
      <c r="J907" t="str">
        <f>_xlfn.XLOOKUP(D907,products!$A$1:$A$49,products!$C$1:$C$49,0)</f>
        <v>M</v>
      </c>
      <c r="K907" s="6">
        <f>_xlfn.XLOOKUP(D907,products!$A$1:$A$49,products!$D$1:$D$49,0)</f>
        <v>0.5</v>
      </c>
      <c r="L907" s="8">
        <f>_xlfn.XLOOKUP(D907,products!$A$1:$A$49,products!$E$1:$E$49,0)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_xlfn.XLOOKUP(C907,customers!$A$1:$A$1001,customers!$I$1:$I$1001,,0)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 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_xlfn.XLOOKUP(D908,products!$A$1:$A$49,products!$B$1:$B$49,0)</f>
        <v>Ara</v>
      </c>
      <c r="J908" t="str">
        <f>_xlfn.XLOOKUP(D908,products!$A$1:$A$49,products!$C$1:$C$49,0)</f>
        <v>M</v>
      </c>
      <c r="K908" s="6">
        <f>_xlfn.XLOOKUP(D908,products!$A$1:$A$49,products!$D$1:$D$49,0)</f>
        <v>0.5</v>
      </c>
      <c r="L908" s="8">
        <f>_xlfn.XLOOKUP(D908,products!$A$1:$A$49,products!$E$1:$E$49,0)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_xlfn.XLOOKUP(C908,customers!$A$1:$A$1001,customers!$I$1:$I$1001,,0)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 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_xlfn.XLOOKUP(D909,products!$A$1:$A$49,products!$B$1:$B$49,0)</f>
        <v>Lib</v>
      </c>
      <c r="J909" t="str">
        <f>_xlfn.XLOOKUP(D909,products!$A$1:$A$49,products!$C$1:$C$49,0)</f>
        <v>D</v>
      </c>
      <c r="K909" s="6">
        <f>_xlfn.XLOOKUP(D909,products!$A$1:$A$49,products!$D$1:$D$49,0)</f>
        <v>1</v>
      </c>
      <c r="L909" s="8">
        <f>_xlfn.XLOOKUP(D909,products!$A$1:$A$49,products!$E$1:$E$49,0)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_xlfn.XLOOKUP(C909,customers!$A$1:$A$1001,customers!$I$1:$I$1001,,0)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 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_xlfn.XLOOKUP(D910,products!$A$1:$A$49,products!$B$1:$B$49,0)</f>
        <v>Rob</v>
      </c>
      <c r="J910" t="str">
        <f>_xlfn.XLOOKUP(D910,products!$A$1:$A$49,products!$C$1:$C$49,0)</f>
        <v>L</v>
      </c>
      <c r="K910" s="6">
        <f>_xlfn.XLOOKUP(D910,products!$A$1:$A$49,products!$D$1:$D$49,0)</f>
        <v>1</v>
      </c>
      <c r="L910" s="8">
        <f>_xlfn.XLOOKUP(D910,products!$A$1:$A$49,products!$E$1:$E$49,0)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_xlfn.XLOOKUP(C910,customers!$A$1:$A$1001,customers!$I$1:$I$1001,,0)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 ",_xlfn.XLOOKUP(C911,customers!$A$1:$A$1001,customers!$C$1:$C$1001,,0))</f>
        <v xml:space="preserve"> </v>
      </c>
      <c r="H911" s="2" t="str">
        <f>_xlfn.XLOOKUP(C911,customers!$A$1:$A$1001,customers!$G$1:$G$1001,,0)</f>
        <v>United States</v>
      </c>
      <c r="I911" t="str">
        <f>_xlfn.XLOOKUP(D911,products!$A$1:$A$49,products!$B$1:$B$49,0)</f>
        <v>Rob</v>
      </c>
      <c r="J911" t="str">
        <f>_xlfn.XLOOKUP(D911,products!$A$1:$A$49,products!$C$1:$C$49,0)</f>
        <v>L</v>
      </c>
      <c r="K911" s="6">
        <f>_xlfn.XLOOKUP(D911,products!$A$1:$A$49,products!$D$1:$D$49,0)</f>
        <v>0.2</v>
      </c>
      <c r="L911" s="8">
        <f>_xlfn.XLOOKUP(D911,products!$A$1:$A$49,products!$E$1:$E$49,0)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_xlfn.XLOOKUP(C911,customers!$A$1:$A$1001,customers!$I$1:$I$1001,,0)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 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_xlfn.XLOOKUP(D912,products!$A$1:$A$49,products!$B$1:$B$49,0)</f>
        <v>Ara</v>
      </c>
      <c r="J912" t="str">
        <f>_xlfn.XLOOKUP(D912,products!$A$1:$A$49,products!$C$1:$C$49,0)</f>
        <v>D</v>
      </c>
      <c r="K912" s="6">
        <f>_xlfn.XLOOKUP(D912,products!$A$1:$A$49,products!$D$1:$D$49,0)</f>
        <v>2.5</v>
      </c>
      <c r="L912" s="8">
        <f>_xlfn.XLOOKUP(D912,products!$A$1:$A$49,products!$E$1:$E$49,0)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_xlfn.XLOOKUP(C912,customers!$A$1:$A$1001,customers!$I$1:$I$1001,,0)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 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_xlfn.XLOOKUP(D913,products!$A$1:$A$49,products!$B$1:$B$49,0)</f>
        <v>Ara</v>
      </c>
      <c r="J913" t="str">
        <f>_xlfn.XLOOKUP(D913,products!$A$1:$A$49,products!$C$1:$C$49,0)</f>
        <v>M</v>
      </c>
      <c r="K913" s="6">
        <f>_xlfn.XLOOKUP(D913,products!$A$1:$A$49,products!$D$1:$D$49,0)</f>
        <v>1</v>
      </c>
      <c r="L913" s="8">
        <f>_xlfn.XLOOKUP(D913,products!$A$1:$A$49,products!$E$1:$E$49,0)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_xlfn.XLOOKUP(C913,customers!$A$1:$A$1001,customers!$I$1:$I$1001,,0)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 ",_xlfn.XLOOKUP(C914,customers!$A$1:$A$1001,customers!$C$1:$C$1001,,0))</f>
        <v xml:space="preserve"> </v>
      </c>
      <c r="H914" s="2" t="str">
        <f>_xlfn.XLOOKUP(C914,customers!$A$1:$A$1001,customers!$G$1:$G$1001,,0)</f>
        <v>United States</v>
      </c>
      <c r="I914" t="str">
        <f>_xlfn.XLOOKUP(D914,products!$A$1:$A$49,products!$B$1:$B$49,0)</f>
        <v>Rob</v>
      </c>
      <c r="J914" t="str">
        <f>_xlfn.XLOOKUP(D914,products!$A$1:$A$49,products!$C$1:$C$49,0)</f>
        <v>M</v>
      </c>
      <c r="K914" s="6">
        <f>_xlfn.XLOOKUP(D914,products!$A$1:$A$49,products!$D$1:$D$49,0)</f>
        <v>2.5</v>
      </c>
      <c r="L914" s="8">
        <f>_xlfn.XLOOKUP(D914,products!$A$1:$A$49,products!$E$1:$E$49,0)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_xlfn.XLOOKUP(C914,customers!$A$1:$A$1001,customers!$I$1:$I$1001,,0)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 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_xlfn.XLOOKUP(D915,products!$A$1:$A$49,products!$B$1:$B$49,0)</f>
        <v>Ara</v>
      </c>
      <c r="J915" t="str">
        <f>_xlfn.XLOOKUP(D915,products!$A$1:$A$49,products!$C$1:$C$49,0)</f>
        <v>M</v>
      </c>
      <c r="K915" s="6">
        <f>_xlfn.XLOOKUP(D915,products!$A$1:$A$49,products!$D$1:$D$49,0)</f>
        <v>0.5</v>
      </c>
      <c r="L915" s="8">
        <f>_xlfn.XLOOKUP(D915,products!$A$1:$A$49,products!$E$1:$E$49,0)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_xlfn.XLOOKUP(C915,customers!$A$1:$A$1001,customers!$I$1:$I$1001,,0)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 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_xlfn.XLOOKUP(D916,products!$A$1:$A$49,products!$B$1:$B$49,0)</f>
        <v>Ara</v>
      </c>
      <c r="J916" t="str">
        <f>_xlfn.XLOOKUP(D916,products!$A$1:$A$49,products!$C$1:$C$49,0)</f>
        <v>M</v>
      </c>
      <c r="K916" s="6">
        <f>_xlfn.XLOOKUP(D916,products!$A$1:$A$49,products!$D$1:$D$49,0)</f>
        <v>1</v>
      </c>
      <c r="L916" s="8">
        <f>_xlfn.XLOOKUP(D916,products!$A$1:$A$49,products!$E$1:$E$49,0)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_xlfn.XLOOKUP(C916,customers!$A$1:$A$1001,customers!$I$1:$I$1001,,0)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 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_xlfn.XLOOKUP(D917,products!$A$1:$A$49,products!$B$1:$B$49,0)</f>
        <v>Exc</v>
      </c>
      <c r="J917" t="str">
        <f>_xlfn.XLOOKUP(D917,products!$A$1:$A$49,products!$C$1:$C$49,0)</f>
        <v>D</v>
      </c>
      <c r="K917" s="6">
        <f>_xlfn.XLOOKUP(D917,products!$A$1:$A$49,products!$D$1:$D$49,0)</f>
        <v>2.5</v>
      </c>
      <c r="L917" s="8">
        <f>_xlfn.XLOOKUP(D917,products!$A$1:$A$49,products!$E$1:$E$49,0)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_xlfn.XLOOKUP(C917,customers!$A$1:$A$1001,customers!$I$1:$I$1001,,0)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 ",_xlfn.XLOOKUP(C918,customers!$A$1:$A$1001,customers!$C$1:$C$1001,,0))</f>
        <v xml:space="preserve"> </v>
      </c>
      <c r="H918" s="2" t="str">
        <f>_xlfn.XLOOKUP(C918,customers!$A$1:$A$1001,customers!$G$1:$G$1001,,0)</f>
        <v>Ireland</v>
      </c>
      <c r="I918" t="str">
        <f>_xlfn.XLOOKUP(D918,products!$A$1:$A$49,products!$B$1:$B$49,0)</f>
        <v>Exc</v>
      </c>
      <c r="J918" t="str">
        <f>_xlfn.XLOOKUP(D918,products!$A$1:$A$49,products!$C$1:$C$49,0)</f>
        <v>D</v>
      </c>
      <c r="K918" s="6">
        <f>_xlfn.XLOOKUP(D918,products!$A$1:$A$49,products!$D$1:$D$49,0)</f>
        <v>0.2</v>
      </c>
      <c r="L918" s="8">
        <f>_xlfn.XLOOKUP(D918,products!$A$1:$A$49,products!$E$1:$E$49,0)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_xlfn.XLOOKUP(C918,customers!$A$1:$A$1001,customers!$I$1:$I$1001,,0)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 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_xlfn.XLOOKUP(D919,products!$A$1:$A$49,products!$B$1:$B$49,0)</f>
        <v>Ara</v>
      </c>
      <c r="J919" t="str">
        <f>_xlfn.XLOOKUP(D919,products!$A$1:$A$49,products!$C$1:$C$49,0)</f>
        <v>M</v>
      </c>
      <c r="K919" s="6">
        <f>_xlfn.XLOOKUP(D919,products!$A$1:$A$49,products!$D$1:$D$49,0)</f>
        <v>0.5</v>
      </c>
      <c r="L919" s="8">
        <f>_xlfn.XLOOKUP(D919,products!$A$1:$A$49,products!$E$1:$E$49,0)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_xlfn.XLOOKUP(C919,customers!$A$1:$A$1001,customers!$I$1:$I$1001,,0)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 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_xlfn.XLOOKUP(D920,products!$A$1:$A$49,products!$B$1:$B$49,0)</f>
        <v>Exc</v>
      </c>
      <c r="J920" t="str">
        <f>_xlfn.XLOOKUP(D920,products!$A$1:$A$49,products!$C$1:$C$49,0)</f>
        <v>D</v>
      </c>
      <c r="K920" s="6">
        <f>_xlfn.XLOOKUP(D920,products!$A$1:$A$49,products!$D$1:$D$49,0)</f>
        <v>0.5</v>
      </c>
      <c r="L920" s="8">
        <f>_xlfn.XLOOKUP(D920,products!$A$1:$A$49,products!$E$1:$E$49,0)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_xlfn.XLOOKUP(C920,customers!$A$1:$A$1001,customers!$I$1:$I$1001,,0)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 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_xlfn.XLOOKUP(D921,products!$A$1:$A$49,products!$B$1:$B$49,0)</f>
        <v>Rob</v>
      </c>
      <c r="J921" t="str">
        <f>_xlfn.XLOOKUP(D921,products!$A$1:$A$49,products!$C$1:$C$49,0)</f>
        <v>D</v>
      </c>
      <c r="K921" s="6">
        <f>_xlfn.XLOOKUP(D921,products!$A$1:$A$49,products!$D$1:$D$49,0)</f>
        <v>0.2</v>
      </c>
      <c r="L921" s="8">
        <f>_xlfn.XLOOKUP(D921,products!$A$1:$A$49,products!$E$1:$E$49,0)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_xlfn.XLOOKUP(C921,customers!$A$1:$A$1001,customers!$I$1:$I$1001,,0)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 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_xlfn.XLOOKUP(D922,products!$A$1:$A$49,products!$B$1:$B$49,0)</f>
        <v>Rob</v>
      </c>
      <c r="J922" t="str">
        <f>_xlfn.XLOOKUP(D922,products!$A$1:$A$49,products!$C$1:$C$49,0)</f>
        <v>D</v>
      </c>
      <c r="K922" s="6">
        <f>_xlfn.XLOOKUP(D922,products!$A$1:$A$49,products!$D$1:$D$49,0)</f>
        <v>2.5</v>
      </c>
      <c r="L922" s="8">
        <f>_xlfn.XLOOKUP(D922,products!$A$1:$A$49,products!$E$1:$E$49,0)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_xlfn.XLOOKUP(C922,customers!$A$1:$A$1001,customers!$I$1:$I$1001,,0)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 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_xlfn.XLOOKUP(D923,products!$A$1:$A$49,products!$B$1:$B$49,0)</f>
        <v>Lib</v>
      </c>
      <c r="J923" t="str">
        <f>_xlfn.XLOOKUP(D923,products!$A$1:$A$49,products!$C$1:$C$49,0)</f>
        <v>D</v>
      </c>
      <c r="K923" s="6">
        <f>_xlfn.XLOOKUP(D923,products!$A$1:$A$49,products!$D$1:$D$49,0)</f>
        <v>0.2</v>
      </c>
      <c r="L923" s="8">
        <f>_xlfn.XLOOKUP(D923,products!$A$1:$A$49,products!$E$1:$E$49,0)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_xlfn.XLOOKUP(C923,customers!$A$1:$A$1001,customers!$I$1:$I$1001,,0)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 ",_xlfn.XLOOKUP(C924,customers!$A$1:$A$1001,customers!$C$1:$C$1001,,0))</f>
        <v xml:space="preserve"> </v>
      </c>
      <c r="H924" s="2" t="str">
        <f>_xlfn.XLOOKUP(C924,customers!$A$1:$A$1001,customers!$G$1:$G$1001,,0)</f>
        <v>United States</v>
      </c>
      <c r="I924" t="str">
        <f>_xlfn.XLOOKUP(D924,products!$A$1:$A$49,products!$B$1:$B$49,0)</f>
        <v>Ara</v>
      </c>
      <c r="J924" t="str">
        <f>_xlfn.XLOOKUP(D924,products!$A$1:$A$49,products!$C$1:$C$49,0)</f>
        <v>M</v>
      </c>
      <c r="K924" s="6">
        <f>_xlfn.XLOOKUP(D924,products!$A$1:$A$49,products!$D$1:$D$49,0)</f>
        <v>1</v>
      </c>
      <c r="L924" s="8">
        <f>_xlfn.XLOOKUP(D924,products!$A$1:$A$49,products!$E$1:$E$49,0)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_xlfn.XLOOKUP(C924,customers!$A$1:$A$1001,customers!$I$1:$I$1001,,0)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 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_xlfn.XLOOKUP(D925,products!$A$1:$A$49,products!$B$1:$B$49,0)</f>
        <v>Exc</v>
      </c>
      <c r="J925" t="str">
        <f>_xlfn.XLOOKUP(D925,products!$A$1:$A$49,products!$C$1:$C$49,0)</f>
        <v>D</v>
      </c>
      <c r="K925" s="6">
        <f>_xlfn.XLOOKUP(D925,products!$A$1:$A$49,products!$D$1:$D$49,0)</f>
        <v>2.5</v>
      </c>
      <c r="L925" s="8">
        <f>_xlfn.XLOOKUP(D925,products!$A$1:$A$49,products!$E$1:$E$49,0)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_xlfn.XLOOKUP(C925,customers!$A$1:$A$1001,customers!$I$1:$I$1001,,0)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 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_xlfn.XLOOKUP(D926,products!$A$1:$A$49,products!$B$1:$B$49,0)</f>
        <v>Ara</v>
      </c>
      <c r="J926" t="str">
        <f>_xlfn.XLOOKUP(D926,products!$A$1:$A$49,products!$C$1:$C$49,0)</f>
        <v>L</v>
      </c>
      <c r="K926" s="6">
        <f>_xlfn.XLOOKUP(D926,products!$A$1:$A$49,products!$D$1:$D$49,0)</f>
        <v>2.5</v>
      </c>
      <c r="L926" s="8">
        <f>_xlfn.XLOOKUP(D926,products!$A$1:$A$49,products!$E$1:$E$49,0)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_xlfn.XLOOKUP(C926,customers!$A$1:$A$1001,customers!$I$1:$I$1001,,0)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 ",_xlfn.XLOOKUP(C927,customers!$A$1:$A$1001,customers!$C$1:$C$1001,,0))</f>
        <v xml:space="preserve"> </v>
      </c>
      <c r="H927" s="2" t="str">
        <f>_xlfn.XLOOKUP(C927,customers!$A$1:$A$1001,customers!$G$1:$G$1001,,0)</f>
        <v>United States</v>
      </c>
      <c r="I927" t="str">
        <f>_xlfn.XLOOKUP(D927,products!$A$1:$A$49,products!$B$1:$B$49,0)</f>
        <v>Ara</v>
      </c>
      <c r="J927" t="str">
        <f>_xlfn.XLOOKUP(D927,products!$A$1:$A$49,products!$C$1:$C$49,0)</f>
        <v>M</v>
      </c>
      <c r="K927" s="6">
        <f>_xlfn.XLOOKUP(D927,products!$A$1:$A$49,products!$D$1:$D$49,0)</f>
        <v>0.5</v>
      </c>
      <c r="L927" s="8">
        <f>_xlfn.XLOOKUP(D927,products!$A$1:$A$49,products!$E$1:$E$49,0)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_xlfn.XLOOKUP(C927,customers!$A$1:$A$1001,customers!$I$1:$I$1001,,0)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 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_xlfn.XLOOKUP(D928,products!$A$1:$A$49,products!$B$1:$B$49,0)</f>
        <v>Ara</v>
      </c>
      <c r="J928" t="str">
        <f>_xlfn.XLOOKUP(D928,products!$A$1:$A$49,products!$C$1:$C$49,0)</f>
        <v>M</v>
      </c>
      <c r="K928" s="6">
        <f>_xlfn.XLOOKUP(D928,products!$A$1:$A$49,products!$D$1:$D$49,0)</f>
        <v>0.5</v>
      </c>
      <c r="L928" s="8">
        <f>_xlfn.XLOOKUP(D928,products!$A$1:$A$49,products!$E$1:$E$49,0)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_xlfn.XLOOKUP(C928,customers!$A$1:$A$1001,customers!$I$1:$I$1001,,0)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 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_xlfn.XLOOKUP(D929,products!$A$1:$A$49,products!$B$1:$B$49,0)</f>
        <v>Exc</v>
      </c>
      <c r="J929" t="str">
        <f>_xlfn.XLOOKUP(D929,products!$A$1:$A$49,products!$C$1:$C$49,0)</f>
        <v>D</v>
      </c>
      <c r="K929" s="6">
        <f>_xlfn.XLOOKUP(D929,products!$A$1:$A$49,products!$D$1:$D$49,0)</f>
        <v>2.5</v>
      </c>
      <c r="L929" s="8">
        <f>_xlfn.XLOOKUP(D929,products!$A$1:$A$49,products!$E$1:$E$49,0)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_xlfn.XLOOKUP(C929,customers!$A$1:$A$1001,customers!$I$1:$I$1001,,0)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 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_xlfn.XLOOKUP(D930,products!$A$1:$A$49,products!$B$1:$B$49,0)</f>
        <v>Exc</v>
      </c>
      <c r="J930" t="str">
        <f>_xlfn.XLOOKUP(D930,products!$A$1:$A$49,products!$C$1:$C$49,0)</f>
        <v>M</v>
      </c>
      <c r="K930" s="6">
        <f>_xlfn.XLOOKUP(D930,products!$A$1:$A$49,products!$D$1:$D$49,0)</f>
        <v>2.5</v>
      </c>
      <c r="L930" s="8">
        <f>_xlfn.XLOOKUP(D930,products!$A$1:$A$49,products!$E$1:$E$49,0)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_xlfn.XLOOKUP(C930,customers!$A$1:$A$1001,customers!$I$1:$I$1001,,0)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 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_xlfn.XLOOKUP(D931,products!$A$1:$A$49,products!$B$1:$B$49,0)</f>
        <v>Exc</v>
      </c>
      <c r="J931" t="str">
        <f>_xlfn.XLOOKUP(D931,products!$A$1:$A$49,products!$C$1:$C$49,0)</f>
        <v>L</v>
      </c>
      <c r="K931" s="6">
        <f>_xlfn.XLOOKUP(D931,products!$A$1:$A$49,products!$D$1:$D$49,0)</f>
        <v>0.2</v>
      </c>
      <c r="L931" s="8">
        <f>_xlfn.XLOOKUP(D931,products!$A$1:$A$49,products!$E$1:$E$49,0)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_xlfn.XLOOKUP(C931,customers!$A$1:$A$1001,customers!$I$1:$I$1001,,0)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 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_xlfn.XLOOKUP(D932,products!$A$1:$A$49,products!$B$1:$B$49,0)</f>
        <v>Exc</v>
      </c>
      <c r="J932" t="str">
        <f>_xlfn.XLOOKUP(D932,products!$A$1:$A$49,products!$C$1:$C$49,0)</f>
        <v>D</v>
      </c>
      <c r="K932" s="6">
        <f>_xlfn.XLOOKUP(D932,products!$A$1:$A$49,products!$D$1:$D$49,0)</f>
        <v>1</v>
      </c>
      <c r="L932" s="8">
        <f>_xlfn.XLOOKUP(D932,products!$A$1:$A$49,products!$E$1:$E$49,0)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_xlfn.XLOOKUP(C932,customers!$A$1:$A$1001,customers!$I$1:$I$1001,,0)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 ",_xlfn.XLOOKUP(C933,customers!$A$1:$A$1001,customers!$C$1:$C$1001,,0))</f>
        <v xml:space="preserve"> </v>
      </c>
      <c r="H933" s="2" t="str">
        <f>_xlfn.XLOOKUP(C933,customers!$A$1:$A$1001,customers!$G$1:$G$1001,,0)</f>
        <v>United States</v>
      </c>
      <c r="I933" t="str">
        <f>_xlfn.XLOOKUP(D933,products!$A$1:$A$49,products!$B$1:$B$49,0)</f>
        <v>Ara</v>
      </c>
      <c r="J933" t="str">
        <f>_xlfn.XLOOKUP(D933,products!$A$1:$A$49,products!$C$1:$C$49,0)</f>
        <v>D</v>
      </c>
      <c r="K933" s="6">
        <f>_xlfn.XLOOKUP(D933,products!$A$1:$A$49,products!$D$1:$D$49,0)</f>
        <v>0.5</v>
      </c>
      <c r="L933" s="8">
        <f>_xlfn.XLOOKUP(D933,products!$A$1:$A$49,products!$E$1:$E$49,0)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_xlfn.XLOOKUP(C933,customers!$A$1:$A$1001,customers!$I$1:$I$1001,,0)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 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_xlfn.XLOOKUP(D934,products!$A$1:$A$49,products!$B$1:$B$49,0)</f>
        <v>Exc</v>
      </c>
      <c r="J934" t="str">
        <f>_xlfn.XLOOKUP(D934,products!$A$1:$A$49,products!$C$1:$C$49,0)</f>
        <v>M</v>
      </c>
      <c r="K934" s="6">
        <f>_xlfn.XLOOKUP(D934,products!$A$1:$A$49,products!$D$1:$D$49,0)</f>
        <v>1</v>
      </c>
      <c r="L934" s="8">
        <f>_xlfn.XLOOKUP(D934,products!$A$1:$A$49,products!$E$1:$E$49,0)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_xlfn.XLOOKUP(C934,customers!$A$1:$A$1001,customers!$I$1:$I$1001,,0)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 ",_xlfn.XLOOKUP(C935,customers!$A$1:$A$1001,customers!$C$1:$C$1001,,0))</f>
        <v xml:space="preserve"> </v>
      </c>
      <c r="H935" s="2" t="str">
        <f>_xlfn.XLOOKUP(C935,customers!$A$1:$A$1001,customers!$G$1:$G$1001,,0)</f>
        <v>United States</v>
      </c>
      <c r="I935" t="str">
        <f>_xlfn.XLOOKUP(D935,products!$A$1:$A$49,products!$B$1:$B$49,0)</f>
        <v>Rob</v>
      </c>
      <c r="J935" t="str">
        <f>_xlfn.XLOOKUP(D935,products!$A$1:$A$49,products!$C$1:$C$49,0)</f>
        <v>D</v>
      </c>
      <c r="K935" s="6">
        <f>_xlfn.XLOOKUP(D935,products!$A$1:$A$49,products!$D$1:$D$49,0)</f>
        <v>1</v>
      </c>
      <c r="L935" s="8">
        <f>_xlfn.XLOOKUP(D935,products!$A$1:$A$49,products!$E$1:$E$49,0)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_xlfn.XLOOKUP(C935,customers!$A$1:$A$1001,customers!$I$1:$I$1001,,0)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 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_xlfn.XLOOKUP(D936,products!$A$1:$A$49,products!$B$1:$B$49,0)</f>
        <v>Rob</v>
      </c>
      <c r="J936" t="str">
        <f>_xlfn.XLOOKUP(D936,products!$A$1:$A$49,products!$C$1:$C$49,0)</f>
        <v>M</v>
      </c>
      <c r="K936" s="6">
        <f>_xlfn.XLOOKUP(D936,products!$A$1:$A$49,products!$D$1:$D$49,0)</f>
        <v>2.5</v>
      </c>
      <c r="L936" s="8">
        <f>_xlfn.XLOOKUP(D936,products!$A$1:$A$49,products!$E$1:$E$49,0)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_xlfn.XLOOKUP(C936,customers!$A$1:$A$1001,customers!$I$1:$I$1001,,0)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 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_xlfn.XLOOKUP(D937,products!$A$1:$A$49,products!$B$1:$B$49,0)</f>
        <v>Ara</v>
      </c>
      <c r="J937" t="str">
        <f>_xlfn.XLOOKUP(D937,products!$A$1:$A$49,products!$C$1:$C$49,0)</f>
        <v>M</v>
      </c>
      <c r="K937" s="6">
        <f>_xlfn.XLOOKUP(D937,products!$A$1:$A$49,products!$D$1:$D$49,0)</f>
        <v>2.5</v>
      </c>
      <c r="L937" s="8">
        <f>_xlfn.XLOOKUP(D937,products!$A$1:$A$49,products!$E$1:$E$49,0)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_xlfn.XLOOKUP(C937,customers!$A$1:$A$1001,customers!$I$1:$I$1001,,0)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 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_xlfn.XLOOKUP(D938,products!$A$1:$A$49,products!$B$1:$B$49,0)</f>
        <v>Lib</v>
      </c>
      <c r="J938" t="str">
        <f>_xlfn.XLOOKUP(D938,products!$A$1:$A$49,products!$C$1:$C$49,0)</f>
        <v>D</v>
      </c>
      <c r="K938" s="6">
        <f>_xlfn.XLOOKUP(D938,products!$A$1:$A$49,products!$D$1:$D$49,0)</f>
        <v>0.5</v>
      </c>
      <c r="L938" s="8">
        <f>_xlfn.XLOOKUP(D938,products!$A$1:$A$49,products!$E$1:$E$49,0)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_xlfn.XLOOKUP(C938,customers!$A$1:$A$1001,customers!$I$1:$I$1001,,0)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 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_xlfn.XLOOKUP(D939,products!$A$1:$A$49,products!$B$1:$B$49,0)</f>
        <v>Rob</v>
      </c>
      <c r="J939" t="str">
        <f>_xlfn.XLOOKUP(D939,products!$A$1:$A$49,products!$C$1:$C$49,0)</f>
        <v>M</v>
      </c>
      <c r="K939" s="6">
        <f>_xlfn.XLOOKUP(D939,products!$A$1:$A$49,products!$D$1:$D$49,0)</f>
        <v>2.5</v>
      </c>
      <c r="L939" s="8">
        <f>_xlfn.XLOOKUP(D939,products!$A$1:$A$49,products!$E$1:$E$49,0)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_xlfn.XLOOKUP(C939,customers!$A$1:$A$1001,customers!$I$1:$I$1001,,0)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 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_xlfn.XLOOKUP(D940,products!$A$1:$A$49,products!$B$1:$B$49,0)</f>
        <v>Exc</v>
      </c>
      <c r="J940" t="str">
        <f>_xlfn.XLOOKUP(D940,products!$A$1:$A$49,products!$C$1:$C$49,0)</f>
        <v>L</v>
      </c>
      <c r="K940" s="6">
        <f>_xlfn.XLOOKUP(D940,products!$A$1:$A$49,products!$D$1:$D$49,0)</f>
        <v>1</v>
      </c>
      <c r="L940" s="8">
        <f>_xlfn.XLOOKUP(D940,products!$A$1:$A$49,products!$E$1:$E$49,0)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_xlfn.XLOOKUP(C940,customers!$A$1:$A$1001,customers!$I$1:$I$1001,,0)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 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_xlfn.XLOOKUP(D941,products!$A$1:$A$49,products!$B$1:$B$49,0)</f>
        <v>Lib</v>
      </c>
      <c r="J941" t="str">
        <f>_xlfn.XLOOKUP(D941,products!$A$1:$A$49,products!$C$1:$C$49,0)</f>
        <v>L</v>
      </c>
      <c r="K941" s="6">
        <f>_xlfn.XLOOKUP(D941,products!$A$1:$A$49,products!$D$1:$D$49,0)</f>
        <v>0.2</v>
      </c>
      <c r="L941" s="8">
        <f>_xlfn.XLOOKUP(D941,products!$A$1:$A$49,products!$E$1:$E$49,0)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_xlfn.XLOOKUP(C941,customers!$A$1:$A$1001,customers!$I$1:$I$1001,,0)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 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_xlfn.XLOOKUP(D942,products!$A$1:$A$49,products!$B$1:$B$49,0)</f>
        <v>Rob</v>
      </c>
      <c r="J942" t="str">
        <f>_xlfn.XLOOKUP(D942,products!$A$1:$A$49,products!$C$1:$C$49,0)</f>
        <v>L</v>
      </c>
      <c r="K942" s="6">
        <f>_xlfn.XLOOKUP(D942,products!$A$1:$A$49,products!$D$1:$D$49,0)</f>
        <v>0.5</v>
      </c>
      <c r="L942" s="8">
        <f>_xlfn.XLOOKUP(D942,products!$A$1:$A$49,products!$E$1:$E$49,0)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_xlfn.XLOOKUP(C942,customers!$A$1:$A$1001,customers!$I$1:$I$1001,,0)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 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_xlfn.XLOOKUP(D943,products!$A$1:$A$49,products!$B$1:$B$49,0)</f>
        <v>Ara</v>
      </c>
      <c r="J943" t="str">
        <f>_xlfn.XLOOKUP(D943,products!$A$1:$A$49,products!$C$1:$C$49,0)</f>
        <v>L</v>
      </c>
      <c r="K943" s="6">
        <f>_xlfn.XLOOKUP(D943,products!$A$1:$A$49,products!$D$1:$D$49,0)</f>
        <v>0.5</v>
      </c>
      <c r="L943" s="8">
        <f>_xlfn.XLOOKUP(D943,products!$A$1:$A$49,products!$E$1:$E$49,0)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_xlfn.XLOOKUP(C943,customers!$A$1:$A$1001,customers!$I$1:$I$1001,,0)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 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_xlfn.XLOOKUP(D944,products!$A$1:$A$49,products!$B$1:$B$49,0)</f>
        <v>Rob</v>
      </c>
      <c r="J944" t="str">
        <f>_xlfn.XLOOKUP(D944,products!$A$1:$A$49,products!$C$1:$C$49,0)</f>
        <v>L</v>
      </c>
      <c r="K944" s="6">
        <f>_xlfn.XLOOKUP(D944,products!$A$1:$A$49,products!$D$1:$D$49,0)</f>
        <v>1</v>
      </c>
      <c r="L944" s="8">
        <f>_xlfn.XLOOKUP(D944,products!$A$1:$A$49,products!$E$1:$E$49,0)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_xlfn.XLOOKUP(C944,customers!$A$1:$A$1001,customers!$I$1:$I$1001,,0)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 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_xlfn.XLOOKUP(D945,products!$A$1:$A$49,products!$B$1:$B$49,0)</f>
        <v>Ara</v>
      </c>
      <c r="J945" t="str">
        <f>_xlfn.XLOOKUP(D945,products!$A$1:$A$49,products!$C$1:$C$49,0)</f>
        <v>L</v>
      </c>
      <c r="K945" s="6">
        <f>_xlfn.XLOOKUP(D945,products!$A$1:$A$49,products!$D$1:$D$49,0)</f>
        <v>0.5</v>
      </c>
      <c r="L945" s="8">
        <f>_xlfn.XLOOKUP(D945,products!$A$1:$A$49,products!$E$1:$E$49,0)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_xlfn.XLOOKUP(C945,customers!$A$1:$A$1001,customers!$I$1:$I$1001,,0)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 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_xlfn.XLOOKUP(D946,products!$A$1:$A$49,products!$B$1:$B$49,0)</f>
        <v>Rob</v>
      </c>
      <c r="J946" t="str">
        <f>_xlfn.XLOOKUP(D946,products!$A$1:$A$49,products!$C$1:$C$49,0)</f>
        <v>L</v>
      </c>
      <c r="K946" s="6">
        <f>_xlfn.XLOOKUP(D946,products!$A$1:$A$49,products!$D$1:$D$49,0)</f>
        <v>0.5</v>
      </c>
      <c r="L946" s="8">
        <f>_xlfn.XLOOKUP(D946,products!$A$1:$A$49,products!$E$1:$E$49,0)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_xlfn.XLOOKUP(C946,customers!$A$1:$A$1001,customers!$I$1:$I$1001,,0)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 ",_xlfn.XLOOKUP(C947,customers!$A$1:$A$1001,customers!$C$1:$C$1001,,0))</f>
        <v xml:space="preserve"> </v>
      </c>
      <c r="H947" s="2" t="str">
        <f>_xlfn.XLOOKUP(C947,customers!$A$1:$A$1001,customers!$G$1:$G$1001,,0)</f>
        <v>United States</v>
      </c>
      <c r="I947" t="str">
        <f>_xlfn.XLOOKUP(D947,products!$A$1:$A$49,products!$B$1:$B$49,0)</f>
        <v>Lib</v>
      </c>
      <c r="J947" t="str">
        <f>_xlfn.XLOOKUP(D947,products!$A$1:$A$49,products!$C$1:$C$49,0)</f>
        <v>D</v>
      </c>
      <c r="K947" s="6">
        <f>_xlfn.XLOOKUP(D947,products!$A$1:$A$49,products!$D$1:$D$49,0)</f>
        <v>2.5</v>
      </c>
      <c r="L947" s="8">
        <f>_xlfn.XLOOKUP(D947,products!$A$1:$A$49,products!$E$1:$E$49,0)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_xlfn.XLOOKUP(C947,customers!$A$1:$A$1001,customers!$I$1:$I$1001,,0)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 ",_xlfn.XLOOKUP(C948,customers!$A$1:$A$1001,customers!$C$1:$C$1001,,0))</f>
        <v xml:space="preserve"> </v>
      </c>
      <c r="H948" s="2" t="str">
        <f>_xlfn.XLOOKUP(C948,customers!$A$1:$A$1001,customers!$G$1:$G$1001,,0)</f>
        <v>United States</v>
      </c>
      <c r="I948" t="str">
        <f>_xlfn.XLOOKUP(D948,products!$A$1:$A$49,products!$B$1:$B$49,0)</f>
        <v>Lib</v>
      </c>
      <c r="J948" t="str">
        <f>_xlfn.XLOOKUP(D948,products!$A$1:$A$49,products!$C$1:$C$49,0)</f>
        <v>D</v>
      </c>
      <c r="K948" s="6">
        <f>_xlfn.XLOOKUP(D948,products!$A$1:$A$49,products!$D$1:$D$49,0)</f>
        <v>0.5</v>
      </c>
      <c r="L948" s="8">
        <f>_xlfn.XLOOKUP(D948,products!$A$1:$A$49,products!$E$1:$E$49,0)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_xlfn.XLOOKUP(C948,customers!$A$1:$A$1001,customers!$I$1:$I$1001,,0)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 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_xlfn.XLOOKUP(D949,products!$A$1:$A$49,products!$B$1:$B$49,0)</f>
        <v>Ara</v>
      </c>
      <c r="J949" t="str">
        <f>_xlfn.XLOOKUP(D949,products!$A$1:$A$49,products!$C$1:$C$49,0)</f>
        <v>M</v>
      </c>
      <c r="K949" s="6">
        <f>_xlfn.XLOOKUP(D949,products!$A$1:$A$49,products!$D$1:$D$49,0)</f>
        <v>1</v>
      </c>
      <c r="L949" s="8">
        <f>_xlfn.XLOOKUP(D949,products!$A$1:$A$49,products!$E$1:$E$49,0)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_xlfn.XLOOKUP(C949,customers!$A$1:$A$1001,customers!$I$1:$I$1001,,0)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 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_xlfn.XLOOKUP(D950,products!$A$1:$A$49,products!$B$1:$B$49,0)</f>
        <v>Exc</v>
      </c>
      <c r="J950" t="str">
        <f>_xlfn.XLOOKUP(D950,products!$A$1:$A$49,products!$C$1:$C$49,0)</f>
        <v>D</v>
      </c>
      <c r="K950" s="6">
        <f>_xlfn.XLOOKUP(D950,products!$A$1:$A$49,products!$D$1:$D$49,0)</f>
        <v>2.5</v>
      </c>
      <c r="L950" s="8">
        <f>_xlfn.XLOOKUP(D950,products!$A$1:$A$49,products!$E$1:$E$49,0)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_xlfn.XLOOKUP(C950,customers!$A$1:$A$1001,customers!$I$1:$I$1001,,0)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 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_xlfn.XLOOKUP(D951,products!$A$1:$A$49,products!$B$1:$B$49,0)</f>
        <v>Rob</v>
      </c>
      <c r="J951" t="str">
        <f>_xlfn.XLOOKUP(D951,products!$A$1:$A$49,products!$C$1:$C$49,0)</f>
        <v>L</v>
      </c>
      <c r="K951" s="6">
        <f>_xlfn.XLOOKUP(D951,products!$A$1:$A$49,products!$D$1:$D$49,0)</f>
        <v>2.5</v>
      </c>
      <c r="L951" s="8">
        <f>_xlfn.XLOOKUP(D951,products!$A$1:$A$49,products!$E$1:$E$49,0)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_xlfn.XLOOKUP(C951,customers!$A$1:$A$1001,customers!$I$1:$I$1001,,0)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 ",_xlfn.XLOOKUP(C952,customers!$A$1:$A$1001,customers!$C$1:$C$1001,,0))</f>
        <v xml:space="preserve"> </v>
      </c>
      <c r="H952" s="2" t="str">
        <f>_xlfn.XLOOKUP(C952,customers!$A$1:$A$1001,customers!$G$1:$G$1001,,0)</f>
        <v>United States</v>
      </c>
      <c r="I952" t="str">
        <f>_xlfn.XLOOKUP(D952,products!$A$1:$A$49,products!$B$1:$B$49,0)</f>
        <v>Rob</v>
      </c>
      <c r="J952" t="str">
        <f>_xlfn.XLOOKUP(D952,products!$A$1:$A$49,products!$C$1:$C$49,0)</f>
        <v>L</v>
      </c>
      <c r="K952" s="6">
        <f>_xlfn.XLOOKUP(D952,products!$A$1:$A$49,products!$D$1:$D$49,0)</f>
        <v>0.2</v>
      </c>
      <c r="L952" s="8">
        <f>_xlfn.XLOOKUP(D952,products!$A$1:$A$49,products!$E$1:$E$49,0)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_xlfn.XLOOKUP(C952,customers!$A$1:$A$1001,customers!$I$1:$I$1001,,0)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 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_xlfn.XLOOKUP(D953,products!$A$1:$A$49,products!$B$1:$B$49,0)</f>
        <v>Rob</v>
      </c>
      <c r="J953" t="str">
        <f>_xlfn.XLOOKUP(D953,products!$A$1:$A$49,products!$C$1:$C$49,0)</f>
        <v>L</v>
      </c>
      <c r="K953" s="6">
        <f>_xlfn.XLOOKUP(D953,products!$A$1:$A$49,products!$D$1:$D$49,0)</f>
        <v>0.2</v>
      </c>
      <c r="L953" s="8">
        <f>_xlfn.XLOOKUP(D953,products!$A$1:$A$49,products!$E$1:$E$49,0)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_xlfn.XLOOKUP(C953,customers!$A$1:$A$1001,customers!$I$1:$I$1001,,0)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 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_xlfn.XLOOKUP(D954,products!$A$1:$A$49,products!$B$1:$B$49,0)</f>
        <v>Ara</v>
      </c>
      <c r="J954" t="str">
        <f>_xlfn.XLOOKUP(D954,products!$A$1:$A$49,products!$C$1:$C$49,0)</f>
        <v>M</v>
      </c>
      <c r="K954" s="6">
        <f>_xlfn.XLOOKUP(D954,products!$A$1:$A$49,products!$D$1:$D$49,0)</f>
        <v>1</v>
      </c>
      <c r="L954" s="8">
        <f>_xlfn.XLOOKUP(D954,products!$A$1:$A$49,products!$E$1:$E$49,0)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_xlfn.XLOOKUP(C954,customers!$A$1:$A$1001,customers!$I$1:$I$1001,,0)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 ",_xlfn.XLOOKUP(C955,customers!$A$1:$A$1001,customers!$C$1:$C$1001,,0))</f>
        <v xml:space="preserve"> </v>
      </c>
      <c r="H955" s="2" t="str">
        <f>_xlfn.XLOOKUP(C955,customers!$A$1:$A$1001,customers!$G$1:$G$1001,,0)</f>
        <v>United States</v>
      </c>
      <c r="I955" t="str">
        <f>_xlfn.XLOOKUP(D955,products!$A$1:$A$49,products!$B$1:$B$49,0)</f>
        <v>Ara</v>
      </c>
      <c r="J955" t="str">
        <f>_xlfn.XLOOKUP(D955,products!$A$1:$A$49,products!$C$1:$C$49,0)</f>
        <v>L</v>
      </c>
      <c r="K955" s="6">
        <f>_xlfn.XLOOKUP(D955,products!$A$1:$A$49,products!$D$1:$D$49,0)</f>
        <v>0.2</v>
      </c>
      <c r="L955" s="8">
        <f>_xlfn.XLOOKUP(D955,products!$A$1:$A$49,products!$E$1:$E$49,0)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_xlfn.XLOOKUP(C955,customers!$A$1:$A$1001,customers!$I$1:$I$1001,,0)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 ",_xlfn.XLOOKUP(C956,customers!$A$1:$A$1001,customers!$C$1:$C$1001,,0))</f>
        <v xml:space="preserve"> </v>
      </c>
      <c r="H956" s="2" t="str">
        <f>_xlfn.XLOOKUP(C956,customers!$A$1:$A$1001,customers!$G$1:$G$1001,,0)</f>
        <v>United States</v>
      </c>
      <c r="I956" t="str">
        <f>_xlfn.XLOOKUP(D956,products!$A$1:$A$49,products!$B$1:$B$49,0)</f>
        <v>Exc</v>
      </c>
      <c r="J956" t="str">
        <f>_xlfn.XLOOKUP(D956,products!$A$1:$A$49,products!$C$1:$C$49,0)</f>
        <v>D</v>
      </c>
      <c r="K956" s="6">
        <f>_xlfn.XLOOKUP(D956,products!$A$1:$A$49,products!$D$1:$D$49,0)</f>
        <v>2.5</v>
      </c>
      <c r="L956" s="8">
        <f>_xlfn.XLOOKUP(D956,products!$A$1:$A$49,products!$E$1:$E$49,0)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_xlfn.XLOOKUP(C956,customers!$A$1:$A$1001,customers!$I$1:$I$1001,,0)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 ",_xlfn.XLOOKUP(C957,customers!$A$1:$A$1001,customers!$C$1:$C$1001,,0))</f>
        <v xml:space="preserve"> </v>
      </c>
      <c r="H957" s="2" t="str">
        <f>_xlfn.XLOOKUP(C957,customers!$A$1:$A$1001,customers!$G$1:$G$1001,,0)</f>
        <v>United States</v>
      </c>
      <c r="I957" t="str">
        <f>_xlfn.XLOOKUP(D957,products!$A$1:$A$49,products!$B$1:$B$49,0)</f>
        <v>Exc</v>
      </c>
      <c r="J957" t="str">
        <f>_xlfn.XLOOKUP(D957,products!$A$1:$A$49,products!$C$1:$C$49,0)</f>
        <v>L</v>
      </c>
      <c r="K957" s="6">
        <f>_xlfn.XLOOKUP(D957,products!$A$1:$A$49,products!$D$1:$D$49,0)</f>
        <v>2.5</v>
      </c>
      <c r="L957" s="8">
        <f>_xlfn.XLOOKUP(D957,products!$A$1:$A$49,products!$E$1:$E$49,0)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_xlfn.XLOOKUP(C957,customers!$A$1:$A$1001,customers!$I$1:$I$1001,,0)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 ",_xlfn.XLOOKUP(C958,customers!$A$1:$A$1001,customers!$C$1:$C$1001,,0))</f>
        <v xml:space="preserve"> </v>
      </c>
      <c r="H958" s="2" t="str">
        <f>_xlfn.XLOOKUP(C958,customers!$A$1:$A$1001,customers!$G$1:$G$1001,,0)</f>
        <v>United States</v>
      </c>
      <c r="I958" t="str">
        <f>_xlfn.XLOOKUP(D958,products!$A$1:$A$49,products!$B$1:$B$49,0)</f>
        <v>Rob</v>
      </c>
      <c r="J958" t="str">
        <f>_xlfn.XLOOKUP(D958,products!$A$1:$A$49,products!$C$1:$C$49,0)</f>
        <v>L</v>
      </c>
      <c r="K958" s="6">
        <f>_xlfn.XLOOKUP(D958,products!$A$1:$A$49,products!$D$1:$D$49,0)</f>
        <v>2.5</v>
      </c>
      <c r="L958" s="8">
        <f>_xlfn.XLOOKUP(D958,products!$A$1:$A$49,products!$E$1:$E$49,0)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_xlfn.XLOOKUP(C958,customers!$A$1:$A$1001,customers!$I$1:$I$1001,,0)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 ",_xlfn.XLOOKUP(C959,customers!$A$1:$A$1001,customers!$C$1:$C$1001,,0))</f>
        <v xml:space="preserve"> </v>
      </c>
      <c r="H959" s="2" t="str">
        <f>_xlfn.XLOOKUP(C959,customers!$A$1:$A$1001,customers!$G$1:$G$1001,,0)</f>
        <v>United States</v>
      </c>
      <c r="I959" t="str">
        <f>_xlfn.XLOOKUP(D959,products!$A$1:$A$49,products!$B$1:$B$49,0)</f>
        <v>Exc</v>
      </c>
      <c r="J959" t="str">
        <f>_xlfn.XLOOKUP(D959,products!$A$1:$A$49,products!$C$1:$C$49,0)</f>
        <v>L</v>
      </c>
      <c r="K959" s="6">
        <f>_xlfn.XLOOKUP(D959,products!$A$1:$A$49,products!$D$1:$D$49,0)</f>
        <v>1</v>
      </c>
      <c r="L959" s="8">
        <f>_xlfn.XLOOKUP(D959,products!$A$1:$A$49,products!$E$1:$E$49,0)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_xlfn.XLOOKUP(C959,customers!$A$1:$A$1001,customers!$I$1:$I$1001,,0)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 ",_xlfn.XLOOKUP(C960,customers!$A$1:$A$1001,customers!$C$1:$C$1001,,0))</f>
        <v xml:space="preserve"> </v>
      </c>
      <c r="H960" s="2" t="str">
        <f>_xlfn.XLOOKUP(C960,customers!$A$1:$A$1001,customers!$G$1:$G$1001,,0)</f>
        <v>United States</v>
      </c>
      <c r="I960" t="str">
        <f>_xlfn.XLOOKUP(D960,products!$A$1:$A$49,products!$B$1:$B$49,0)</f>
        <v>Ara</v>
      </c>
      <c r="J960" t="str">
        <f>_xlfn.XLOOKUP(D960,products!$A$1:$A$49,products!$C$1:$C$49,0)</f>
        <v>L</v>
      </c>
      <c r="K960" s="6">
        <f>_xlfn.XLOOKUP(D960,products!$A$1:$A$49,products!$D$1:$D$49,0)</f>
        <v>0.2</v>
      </c>
      <c r="L960" s="8">
        <f>_xlfn.XLOOKUP(D960,products!$A$1:$A$49,products!$E$1:$E$49,0)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_xlfn.XLOOKUP(C960,customers!$A$1:$A$1001,customers!$I$1:$I$1001,,0)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 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_xlfn.XLOOKUP(D961,products!$A$1:$A$49,products!$B$1:$B$49,0)</f>
        <v>Lib</v>
      </c>
      <c r="J961" t="str">
        <f>_xlfn.XLOOKUP(D961,products!$A$1:$A$49,products!$C$1:$C$49,0)</f>
        <v>L</v>
      </c>
      <c r="K961" s="6">
        <f>_xlfn.XLOOKUP(D961,products!$A$1:$A$49,products!$D$1:$D$49,0)</f>
        <v>0.2</v>
      </c>
      <c r="L961" s="8">
        <f>_xlfn.XLOOKUP(D961,products!$A$1:$A$49,products!$E$1:$E$49,0)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_xlfn.XLOOKUP(C961,customers!$A$1:$A$1001,customers!$I$1:$I$1001,,0)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 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_xlfn.XLOOKUP(D962,products!$A$1:$A$49,products!$B$1:$B$49,0)</f>
        <v>Lib</v>
      </c>
      <c r="J962" t="str">
        <f>_xlfn.XLOOKUP(D962,products!$A$1:$A$49,products!$C$1:$C$49,0)</f>
        <v>L</v>
      </c>
      <c r="K962" s="6">
        <f>_xlfn.XLOOKUP(D962,products!$A$1:$A$49,products!$D$1:$D$49,0)</f>
        <v>1</v>
      </c>
      <c r="L962" s="8">
        <f>_xlfn.XLOOKUP(D962,products!$A$1:$A$49,products!$E$1:$E$49,0)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_xlfn.XLOOKUP(C962,customers!$A$1:$A$1001,customers!$I$1:$I$1001,,0)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 ",_xlfn.XLOOKUP(C963,customers!$A$1:$A$1001,customers!$C$1:$C$1001,,0))</f>
        <v xml:space="preserve"> </v>
      </c>
      <c r="H963" s="2" t="str">
        <f>_xlfn.XLOOKUP(C963,customers!$A$1:$A$1001,customers!$G$1:$G$1001,,0)</f>
        <v>United States</v>
      </c>
      <c r="I963" t="str">
        <f>_xlfn.XLOOKUP(D963,products!$A$1:$A$49,products!$B$1:$B$49,0)</f>
        <v>Ara</v>
      </c>
      <c r="J963" t="str">
        <f>_xlfn.XLOOKUP(D963,products!$A$1:$A$49,products!$C$1:$C$49,0)</f>
        <v>D</v>
      </c>
      <c r="K963" s="6">
        <f>_xlfn.XLOOKUP(D963,products!$A$1:$A$49,products!$D$1:$D$49,0)</f>
        <v>2.5</v>
      </c>
      <c r="L963" s="8">
        <f>_xlfn.XLOOKUP(D963,products!$A$1:$A$49,products!$E$1:$E$49,0)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 ")))</f>
        <v>Dark</v>
      </c>
      <c r="P963" t="str">
        <f>_xlfn.XLOOKUP(C963,customers!$A$1:$A$1001,customers!$I$1:$I$1001,,0)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 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_xlfn.XLOOKUP(D964,products!$A$1:$A$49,products!$B$1:$B$49,0)</f>
        <v>Rob</v>
      </c>
      <c r="J964" t="str">
        <f>_xlfn.XLOOKUP(D964,products!$A$1:$A$49,products!$C$1:$C$49,0)</f>
        <v>D</v>
      </c>
      <c r="K964" s="6">
        <f>_xlfn.XLOOKUP(D964,products!$A$1:$A$49,products!$D$1:$D$49,0)</f>
        <v>1</v>
      </c>
      <c r="L964" s="8">
        <f>_xlfn.XLOOKUP(D964,products!$A$1:$A$49,products!$E$1:$E$49,0)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_xlfn.XLOOKUP(C964,customers!$A$1:$A$1001,customers!$I$1:$I$1001,,0)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 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_xlfn.XLOOKUP(D965,products!$A$1:$A$49,products!$B$1:$B$49,0)</f>
        <v>Rob</v>
      </c>
      <c r="J965" t="str">
        <f>_xlfn.XLOOKUP(D965,products!$A$1:$A$49,products!$C$1:$C$49,0)</f>
        <v>M</v>
      </c>
      <c r="K965" s="6">
        <f>_xlfn.XLOOKUP(D965,products!$A$1:$A$49,products!$D$1:$D$49,0)</f>
        <v>0.5</v>
      </c>
      <c r="L965" s="8">
        <f>_xlfn.XLOOKUP(D965,products!$A$1:$A$49,products!$E$1:$E$49,0)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_xlfn.XLOOKUP(C965,customers!$A$1:$A$1001,customers!$I$1:$I$1001,,0)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 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_xlfn.XLOOKUP(D966,products!$A$1:$A$49,products!$B$1:$B$49,0)</f>
        <v>Exc</v>
      </c>
      <c r="J966" t="str">
        <f>_xlfn.XLOOKUP(D966,products!$A$1:$A$49,products!$C$1:$C$49,0)</f>
        <v>L</v>
      </c>
      <c r="K966" s="6">
        <f>_xlfn.XLOOKUP(D966,products!$A$1:$A$49,products!$D$1:$D$49,0)</f>
        <v>0.2</v>
      </c>
      <c r="L966" s="8">
        <f>_xlfn.XLOOKUP(D966,products!$A$1:$A$49,products!$E$1:$E$49,0)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_xlfn.XLOOKUP(C966,customers!$A$1:$A$1001,customers!$I$1:$I$1001,,0)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 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_xlfn.XLOOKUP(D967,products!$A$1:$A$49,products!$B$1:$B$49,0)</f>
        <v>Rob</v>
      </c>
      <c r="J967" t="str">
        <f>_xlfn.XLOOKUP(D967,products!$A$1:$A$49,products!$C$1:$C$49,0)</f>
        <v>M</v>
      </c>
      <c r="K967" s="6">
        <f>_xlfn.XLOOKUP(D967,products!$A$1:$A$49,products!$D$1:$D$49,0)</f>
        <v>1</v>
      </c>
      <c r="L967" s="8">
        <f>_xlfn.XLOOKUP(D967,products!$A$1:$A$49,products!$E$1:$E$49,0)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_xlfn.XLOOKUP(C967,customers!$A$1:$A$1001,customers!$I$1:$I$1001,,0)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 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_xlfn.XLOOKUP(D968,products!$A$1:$A$49,products!$B$1:$B$49,0)</f>
        <v>Exc</v>
      </c>
      <c r="J968" t="str">
        <f>_xlfn.XLOOKUP(D968,products!$A$1:$A$49,products!$C$1:$C$49,0)</f>
        <v>L</v>
      </c>
      <c r="K968" s="6">
        <f>_xlfn.XLOOKUP(D968,products!$A$1:$A$49,products!$D$1:$D$49,0)</f>
        <v>0.5</v>
      </c>
      <c r="L968" s="8">
        <f>_xlfn.XLOOKUP(D968,products!$A$1:$A$49,products!$E$1:$E$49,0)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_xlfn.XLOOKUP(C968,customers!$A$1:$A$1001,customers!$I$1:$I$1001,,0)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 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_xlfn.XLOOKUP(D969,products!$A$1:$A$49,products!$B$1:$B$49,0)</f>
        <v>Rob</v>
      </c>
      <c r="J969" t="str">
        <f>_xlfn.XLOOKUP(D969,products!$A$1:$A$49,products!$C$1:$C$49,0)</f>
        <v>D</v>
      </c>
      <c r="K969" s="6">
        <f>_xlfn.XLOOKUP(D969,products!$A$1:$A$49,products!$D$1:$D$49,0)</f>
        <v>0.2</v>
      </c>
      <c r="L969" s="8">
        <f>_xlfn.XLOOKUP(D969,products!$A$1:$A$49,products!$E$1:$E$49,0)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_xlfn.XLOOKUP(C969,customers!$A$1:$A$1001,customers!$I$1:$I$1001,,0)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 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_xlfn.XLOOKUP(D970,products!$A$1:$A$49,products!$B$1:$B$49,0)</f>
        <v>Rob</v>
      </c>
      <c r="J970" t="str">
        <f>_xlfn.XLOOKUP(D970,products!$A$1:$A$49,products!$C$1:$C$49,0)</f>
        <v>M</v>
      </c>
      <c r="K970" s="6">
        <f>_xlfn.XLOOKUP(D970,products!$A$1:$A$49,products!$D$1:$D$49,0)</f>
        <v>0.2</v>
      </c>
      <c r="L970" s="8">
        <f>_xlfn.XLOOKUP(D970,products!$A$1:$A$49,products!$E$1:$E$49,0)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_xlfn.XLOOKUP(C970,customers!$A$1:$A$1001,customers!$I$1:$I$1001,,0)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 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_xlfn.XLOOKUP(D971,products!$A$1:$A$49,products!$B$1:$B$49,0)</f>
        <v>Lib</v>
      </c>
      <c r="J971" t="str">
        <f>_xlfn.XLOOKUP(D971,products!$A$1:$A$49,products!$C$1:$C$49,0)</f>
        <v>D</v>
      </c>
      <c r="K971" s="6">
        <f>_xlfn.XLOOKUP(D971,products!$A$1:$A$49,products!$D$1:$D$49,0)</f>
        <v>1</v>
      </c>
      <c r="L971" s="8">
        <f>_xlfn.XLOOKUP(D971,products!$A$1:$A$49,products!$E$1:$E$49,0)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_xlfn.XLOOKUP(C971,customers!$A$1:$A$1001,customers!$I$1:$I$1001,,0)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 ",_xlfn.XLOOKUP(C972,customers!$A$1:$A$1001,customers!$C$1:$C$1001,,0))</f>
        <v xml:space="preserve"> </v>
      </c>
      <c r="H972" s="2" t="str">
        <f>_xlfn.XLOOKUP(C972,customers!$A$1:$A$1001,customers!$G$1:$G$1001,,0)</f>
        <v>United States</v>
      </c>
      <c r="I972" t="str">
        <f>_xlfn.XLOOKUP(D972,products!$A$1:$A$49,products!$B$1:$B$49,0)</f>
        <v>Exc</v>
      </c>
      <c r="J972" t="str">
        <f>_xlfn.XLOOKUP(D972,products!$A$1:$A$49,products!$C$1:$C$49,0)</f>
        <v>M</v>
      </c>
      <c r="K972" s="6">
        <f>_xlfn.XLOOKUP(D972,products!$A$1:$A$49,products!$D$1:$D$49,0)</f>
        <v>0.5</v>
      </c>
      <c r="L972" s="8">
        <f>_xlfn.XLOOKUP(D972,products!$A$1:$A$49,products!$E$1:$E$49,0)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_xlfn.XLOOKUP(C972,customers!$A$1:$A$1001,customers!$I$1:$I$1001,,0)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 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_xlfn.XLOOKUP(D973,products!$A$1:$A$49,products!$B$1:$B$49,0)</f>
        <v>Ara</v>
      </c>
      <c r="J973" t="str">
        <f>_xlfn.XLOOKUP(D973,products!$A$1:$A$49,products!$C$1:$C$49,0)</f>
        <v>L</v>
      </c>
      <c r="K973" s="6">
        <f>_xlfn.XLOOKUP(D973,products!$A$1:$A$49,products!$D$1:$D$49,0)</f>
        <v>2.5</v>
      </c>
      <c r="L973" s="8">
        <f>_xlfn.XLOOKUP(D973,products!$A$1:$A$49,products!$E$1:$E$49,0)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_xlfn.XLOOKUP(C973,customers!$A$1:$A$1001,customers!$I$1:$I$1001,,0)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 ",_xlfn.XLOOKUP(C974,customers!$A$1:$A$1001,customers!$C$1:$C$1001,,0))</f>
        <v xml:space="preserve"> </v>
      </c>
      <c r="H974" s="2" t="str">
        <f>_xlfn.XLOOKUP(C974,customers!$A$1:$A$1001,customers!$G$1:$G$1001,,0)</f>
        <v>Ireland</v>
      </c>
      <c r="I974" t="str">
        <f>_xlfn.XLOOKUP(D974,products!$A$1:$A$49,products!$B$1:$B$49,0)</f>
        <v>Ara</v>
      </c>
      <c r="J974" t="str">
        <f>_xlfn.XLOOKUP(D974,products!$A$1:$A$49,products!$C$1:$C$49,0)</f>
        <v>L</v>
      </c>
      <c r="K974" s="6">
        <f>_xlfn.XLOOKUP(D974,products!$A$1:$A$49,products!$D$1:$D$49,0)</f>
        <v>2.5</v>
      </c>
      <c r="L974" s="8">
        <f>_xlfn.XLOOKUP(D974,products!$A$1:$A$49,products!$E$1:$E$49,0)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_xlfn.XLOOKUP(C974,customers!$A$1:$A$1001,customers!$I$1:$I$1001,,0)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 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_xlfn.XLOOKUP(D975,products!$A$1:$A$49,products!$B$1:$B$49,0)</f>
        <v>Lib</v>
      </c>
      <c r="J975" t="str">
        <f>_xlfn.XLOOKUP(D975,products!$A$1:$A$49,products!$C$1:$C$49,0)</f>
        <v>M</v>
      </c>
      <c r="K975" s="6">
        <f>_xlfn.XLOOKUP(D975,products!$A$1:$A$49,products!$D$1:$D$49,0)</f>
        <v>1</v>
      </c>
      <c r="L975" s="8">
        <f>_xlfn.XLOOKUP(D975,products!$A$1:$A$49,products!$E$1:$E$49,0)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_xlfn.XLOOKUP(C975,customers!$A$1:$A$1001,customers!$I$1:$I$1001,,0)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 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_xlfn.XLOOKUP(D976,products!$A$1:$A$49,products!$B$1:$B$49,0)</f>
        <v>Rob</v>
      </c>
      <c r="J976" t="str">
        <f>_xlfn.XLOOKUP(D976,products!$A$1:$A$49,products!$C$1:$C$49,0)</f>
        <v>D</v>
      </c>
      <c r="K976" s="6">
        <f>_xlfn.XLOOKUP(D976,products!$A$1:$A$49,products!$D$1:$D$49,0)</f>
        <v>0.5</v>
      </c>
      <c r="L976" s="8">
        <f>_xlfn.XLOOKUP(D976,products!$A$1:$A$49,products!$E$1:$E$49,0)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_xlfn.XLOOKUP(C976,customers!$A$1:$A$1001,customers!$I$1:$I$1001,,0)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 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_xlfn.XLOOKUP(D977,products!$A$1:$A$49,products!$B$1:$B$49,0)</f>
        <v>Ara</v>
      </c>
      <c r="J977" t="str">
        <f>_xlfn.XLOOKUP(D977,products!$A$1:$A$49,products!$C$1:$C$49,0)</f>
        <v>D</v>
      </c>
      <c r="K977" s="6">
        <f>_xlfn.XLOOKUP(D977,products!$A$1:$A$49,products!$D$1:$D$49,0)</f>
        <v>0.2</v>
      </c>
      <c r="L977" s="8">
        <f>_xlfn.XLOOKUP(D977,products!$A$1:$A$49,products!$E$1:$E$49,0)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_xlfn.XLOOKUP(C977,customers!$A$1:$A$1001,customers!$I$1:$I$1001,,0)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 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_xlfn.XLOOKUP(D978,products!$A$1:$A$49,products!$B$1:$B$49,0)</f>
        <v>Rob</v>
      </c>
      <c r="J978" t="str">
        <f>_xlfn.XLOOKUP(D978,products!$A$1:$A$49,products!$C$1:$C$49,0)</f>
        <v>L</v>
      </c>
      <c r="K978" s="6">
        <f>_xlfn.XLOOKUP(D978,products!$A$1:$A$49,products!$D$1:$D$49,0)</f>
        <v>2.5</v>
      </c>
      <c r="L978" s="8">
        <f>_xlfn.XLOOKUP(D978,products!$A$1:$A$49,products!$E$1:$E$49,0)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_xlfn.XLOOKUP(C978,customers!$A$1:$A$1001,customers!$I$1:$I$1001,,0)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 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_xlfn.XLOOKUP(D979,products!$A$1:$A$49,products!$B$1:$B$49,0)</f>
        <v>Rob</v>
      </c>
      <c r="J979" t="str">
        <f>_xlfn.XLOOKUP(D979,products!$A$1:$A$49,products!$C$1:$C$49,0)</f>
        <v>L</v>
      </c>
      <c r="K979" s="6">
        <f>_xlfn.XLOOKUP(D979,products!$A$1:$A$49,products!$D$1:$D$49,0)</f>
        <v>1</v>
      </c>
      <c r="L979" s="8">
        <f>_xlfn.XLOOKUP(D979,products!$A$1:$A$49,products!$E$1:$E$49,0)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_xlfn.XLOOKUP(C979,customers!$A$1:$A$1001,customers!$I$1:$I$1001,,0)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 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_xlfn.XLOOKUP(D980,products!$A$1:$A$49,products!$B$1:$B$49,0)</f>
        <v>Ara</v>
      </c>
      <c r="J980" t="str">
        <f>_xlfn.XLOOKUP(D980,products!$A$1:$A$49,products!$C$1:$C$49,0)</f>
        <v>L</v>
      </c>
      <c r="K980" s="6">
        <f>_xlfn.XLOOKUP(D980,products!$A$1:$A$49,products!$D$1:$D$49,0)</f>
        <v>0.5</v>
      </c>
      <c r="L980" s="8">
        <f>_xlfn.XLOOKUP(D980,products!$A$1:$A$49,products!$E$1:$E$49,0)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_xlfn.XLOOKUP(C980,customers!$A$1:$A$1001,customers!$I$1:$I$1001,,0)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 ",_xlfn.XLOOKUP(C981,customers!$A$1:$A$1001,customers!$C$1:$C$1001,,0))</f>
        <v xml:space="preserve"> </v>
      </c>
      <c r="H981" s="2" t="str">
        <f>_xlfn.XLOOKUP(C981,customers!$A$1:$A$1001,customers!$G$1:$G$1001,,0)</f>
        <v>United States</v>
      </c>
      <c r="I981" t="str">
        <f>_xlfn.XLOOKUP(D981,products!$A$1:$A$49,products!$B$1:$B$49,0)</f>
        <v>Rob</v>
      </c>
      <c r="J981" t="str">
        <f>_xlfn.XLOOKUP(D981,products!$A$1:$A$49,products!$C$1:$C$49,0)</f>
        <v>D</v>
      </c>
      <c r="K981" s="6">
        <f>_xlfn.XLOOKUP(D981,products!$A$1:$A$49,products!$D$1:$D$49,0)</f>
        <v>0.5</v>
      </c>
      <c r="L981" s="8">
        <f>_xlfn.XLOOKUP(D981,products!$A$1:$A$49,products!$E$1:$E$49,0)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_xlfn.XLOOKUP(C981,customers!$A$1:$A$1001,customers!$I$1:$I$1001,,0)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 ",_xlfn.XLOOKUP(C982,customers!$A$1:$A$1001,customers!$C$1:$C$1001,,0))</f>
        <v xml:space="preserve"> </v>
      </c>
      <c r="H982" s="2" t="str">
        <f>_xlfn.XLOOKUP(C982,customers!$A$1:$A$1001,customers!$G$1:$G$1001,,0)</f>
        <v>United States</v>
      </c>
      <c r="I982" t="str">
        <f>_xlfn.XLOOKUP(D982,products!$A$1:$A$49,products!$B$1:$B$49,0)</f>
        <v>Exc</v>
      </c>
      <c r="J982" t="str">
        <f>_xlfn.XLOOKUP(D982,products!$A$1:$A$49,products!$C$1:$C$49,0)</f>
        <v>D</v>
      </c>
      <c r="K982" s="6">
        <f>_xlfn.XLOOKUP(D982,products!$A$1:$A$49,products!$D$1:$D$49,0)</f>
        <v>2.5</v>
      </c>
      <c r="L982" s="8">
        <f>_xlfn.XLOOKUP(D982,products!$A$1:$A$49,products!$E$1:$E$49,0)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_xlfn.XLOOKUP(C982,customers!$A$1:$A$1001,customers!$I$1:$I$1001,,0)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 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_xlfn.XLOOKUP(D983,products!$A$1:$A$49,products!$B$1:$B$49,0)</f>
        <v>Exc</v>
      </c>
      <c r="J983" t="str">
        <f>_xlfn.XLOOKUP(D983,products!$A$1:$A$49,products!$C$1:$C$49,0)</f>
        <v>D</v>
      </c>
      <c r="K983" s="6">
        <f>_xlfn.XLOOKUP(D983,products!$A$1:$A$49,products!$D$1:$D$49,0)</f>
        <v>0.2</v>
      </c>
      <c r="L983" s="8">
        <f>_xlfn.XLOOKUP(D983,products!$A$1:$A$49,products!$E$1:$E$49,0)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_xlfn.XLOOKUP(C983,customers!$A$1:$A$1001,customers!$I$1:$I$1001,,0)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 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_xlfn.XLOOKUP(D984,products!$A$1:$A$49,products!$B$1:$B$49,0)</f>
        <v>Rob</v>
      </c>
      <c r="J984" t="str">
        <f>_xlfn.XLOOKUP(D984,products!$A$1:$A$49,products!$C$1:$C$49,0)</f>
        <v>L</v>
      </c>
      <c r="K984" s="6">
        <f>_xlfn.XLOOKUP(D984,products!$A$1:$A$49,products!$D$1:$D$49,0)</f>
        <v>1</v>
      </c>
      <c r="L984" s="8">
        <f>_xlfn.XLOOKUP(D984,products!$A$1:$A$49,products!$E$1:$E$49,0)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_xlfn.XLOOKUP(C984,customers!$A$1:$A$1001,customers!$I$1:$I$1001,,0)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 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_xlfn.XLOOKUP(D985,products!$A$1:$A$49,products!$B$1:$B$49,0)</f>
        <v>Ara</v>
      </c>
      <c r="J985" t="str">
        <f>_xlfn.XLOOKUP(D985,products!$A$1:$A$49,products!$C$1:$C$49,0)</f>
        <v>M</v>
      </c>
      <c r="K985" s="6">
        <f>_xlfn.XLOOKUP(D985,products!$A$1:$A$49,products!$D$1:$D$49,0)</f>
        <v>0.2</v>
      </c>
      <c r="L985" s="8">
        <f>_xlfn.XLOOKUP(D985,products!$A$1:$A$49,products!$E$1:$E$49,0)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_xlfn.XLOOKUP(C985,customers!$A$1:$A$1001,customers!$I$1:$I$1001,,0)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 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_xlfn.XLOOKUP(D986,products!$A$1:$A$49,products!$B$1:$B$49,0)</f>
        <v>Exc</v>
      </c>
      <c r="J986" t="str">
        <f>_xlfn.XLOOKUP(D986,products!$A$1:$A$49,products!$C$1:$C$49,0)</f>
        <v>M</v>
      </c>
      <c r="K986" s="6">
        <f>_xlfn.XLOOKUP(D986,products!$A$1:$A$49,products!$D$1:$D$49,0)</f>
        <v>2.5</v>
      </c>
      <c r="L986" s="8">
        <f>_xlfn.XLOOKUP(D986,products!$A$1:$A$49,products!$E$1:$E$49,0)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_xlfn.XLOOKUP(C986,customers!$A$1:$A$1001,customers!$I$1:$I$1001,,0)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 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_xlfn.XLOOKUP(D987,products!$A$1:$A$49,products!$B$1:$B$49,0)</f>
        <v>Rob</v>
      </c>
      <c r="J987" t="str">
        <f>_xlfn.XLOOKUP(D987,products!$A$1:$A$49,products!$C$1:$C$49,0)</f>
        <v>L</v>
      </c>
      <c r="K987" s="6">
        <f>_xlfn.XLOOKUP(D987,products!$A$1:$A$49,products!$D$1:$D$49,0)</f>
        <v>1</v>
      </c>
      <c r="L987" s="8">
        <f>_xlfn.XLOOKUP(D987,products!$A$1:$A$49,products!$E$1:$E$49,0)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_xlfn.XLOOKUP(C987,customers!$A$1:$A$1001,customers!$I$1:$I$1001,,0)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 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_xlfn.XLOOKUP(D988,products!$A$1:$A$49,products!$B$1:$B$49,0)</f>
        <v>Lib</v>
      </c>
      <c r="J988" t="str">
        <f>_xlfn.XLOOKUP(D988,products!$A$1:$A$49,products!$C$1:$C$49,0)</f>
        <v>M</v>
      </c>
      <c r="K988" s="6">
        <f>_xlfn.XLOOKUP(D988,products!$A$1:$A$49,products!$D$1:$D$49,0)</f>
        <v>2.5</v>
      </c>
      <c r="L988" s="8">
        <f>_xlfn.XLOOKUP(D988,products!$A$1:$A$49,products!$E$1:$E$49,0)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_xlfn.XLOOKUP(C988,customers!$A$1:$A$1001,customers!$I$1:$I$1001,,0)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 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_xlfn.XLOOKUP(D989,products!$A$1:$A$49,products!$B$1:$B$49,0)</f>
        <v>Ara</v>
      </c>
      <c r="J989" t="str">
        <f>_xlfn.XLOOKUP(D989,products!$A$1:$A$49,products!$C$1:$C$49,0)</f>
        <v>D</v>
      </c>
      <c r="K989" s="6">
        <f>_xlfn.XLOOKUP(D989,products!$A$1:$A$49,products!$D$1:$D$49,0)</f>
        <v>0.5</v>
      </c>
      <c r="L989" s="8">
        <f>_xlfn.XLOOKUP(D989,products!$A$1:$A$49,products!$E$1:$E$49,0)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_xlfn.XLOOKUP(C989,customers!$A$1:$A$1001,customers!$I$1:$I$1001,,0)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 ",_xlfn.XLOOKUP(C990,customers!$A$1:$A$1001,customers!$C$1:$C$1001,,0))</f>
        <v xml:space="preserve"> </v>
      </c>
      <c r="H990" s="2" t="str">
        <f>_xlfn.XLOOKUP(C990,customers!$A$1:$A$1001,customers!$G$1:$G$1001,,0)</f>
        <v>United Kingdom</v>
      </c>
      <c r="I990" t="str">
        <f>_xlfn.XLOOKUP(D990,products!$A$1:$A$49,products!$B$1:$B$49,0)</f>
        <v>Rob</v>
      </c>
      <c r="J990" t="str">
        <f>_xlfn.XLOOKUP(D990,products!$A$1:$A$49,products!$C$1:$C$49,0)</f>
        <v>M</v>
      </c>
      <c r="K990" s="6">
        <f>_xlfn.XLOOKUP(D990,products!$A$1:$A$49,products!$D$1:$D$49,0)</f>
        <v>1</v>
      </c>
      <c r="L990" s="8">
        <f>_xlfn.XLOOKUP(D990,products!$A$1:$A$49,products!$E$1:$E$49,0)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_xlfn.XLOOKUP(C990,customers!$A$1:$A$1001,customers!$I$1:$I$1001,,0)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 ",_xlfn.XLOOKUP(C991,customers!$A$1:$A$1001,customers!$C$1:$C$1001,,0))</f>
        <v xml:space="preserve"> </v>
      </c>
      <c r="H991" s="2" t="str">
        <f>_xlfn.XLOOKUP(C991,customers!$A$1:$A$1001,customers!$G$1:$G$1001,,0)</f>
        <v>United States</v>
      </c>
      <c r="I991" t="str">
        <f>_xlfn.XLOOKUP(D991,products!$A$1:$A$49,products!$B$1:$B$49,0)</f>
        <v>Ara</v>
      </c>
      <c r="J991" t="str">
        <f>_xlfn.XLOOKUP(D991,products!$A$1:$A$49,products!$C$1:$C$49,0)</f>
        <v>M</v>
      </c>
      <c r="K991" s="6">
        <f>_xlfn.XLOOKUP(D991,products!$A$1:$A$49,products!$D$1:$D$49,0)</f>
        <v>2.5</v>
      </c>
      <c r="L991" s="8">
        <f>_xlfn.XLOOKUP(D991,products!$A$1:$A$49,products!$E$1:$E$49,0)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_xlfn.XLOOKUP(C991,customers!$A$1:$A$1001,customers!$I$1:$I$1001,,0)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 ",_xlfn.XLOOKUP(C992,customers!$A$1:$A$1001,customers!$C$1:$C$1001,,0))</f>
        <v xml:space="preserve"> </v>
      </c>
      <c r="H992" s="2" t="str">
        <f>_xlfn.XLOOKUP(C992,customers!$A$1:$A$1001,customers!$G$1:$G$1001,,0)</f>
        <v>United States</v>
      </c>
      <c r="I992" t="str">
        <f>_xlfn.XLOOKUP(D992,products!$A$1:$A$49,products!$B$1:$B$49,0)</f>
        <v>Exc</v>
      </c>
      <c r="J992" t="str">
        <f>_xlfn.XLOOKUP(D992,products!$A$1:$A$49,products!$C$1:$C$49,0)</f>
        <v>D</v>
      </c>
      <c r="K992" s="6">
        <f>_xlfn.XLOOKUP(D992,products!$A$1:$A$49,products!$D$1:$D$49,0)</f>
        <v>0.2</v>
      </c>
      <c r="L992" s="8">
        <f>_xlfn.XLOOKUP(D992,products!$A$1:$A$49,products!$E$1:$E$49,0)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_xlfn.XLOOKUP(C992,customers!$A$1:$A$1001,customers!$I$1:$I$1001,,0)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 ",_xlfn.XLOOKUP(C993,customers!$A$1:$A$1001,customers!$C$1:$C$1001,,0))</f>
        <v xml:space="preserve"> </v>
      </c>
      <c r="H993" s="2" t="str">
        <f>_xlfn.XLOOKUP(C993,customers!$A$1:$A$1001,customers!$G$1:$G$1001,,0)</f>
        <v>United States</v>
      </c>
      <c r="I993" t="str">
        <f>_xlfn.XLOOKUP(D993,products!$A$1:$A$49,products!$B$1:$B$49,0)</f>
        <v>Lib</v>
      </c>
      <c r="J993" t="str">
        <f>_xlfn.XLOOKUP(D993,products!$A$1:$A$49,products!$C$1:$C$49,0)</f>
        <v>D</v>
      </c>
      <c r="K993" s="6">
        <f>_xlfn.XLOOKUP(D993,products!$A$1:$A$49,products!$D$1:$D$49,0)</f>
        <v>0.5</v>
      </c>
      <c r="L993" s="8">
        <f>_xlfn.XLOOKUP(D993,products!$A$1:$A$49,products!$E$1:$E$49,0)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_xlfn.XLOOKUP(C993,customers!$A$1:$A$1001,customers!$I$1:$I$1001,,0)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 ",_xlfn.XLOOKUP(C994,customers!$A$1:$A$1001,customers!$C$1:$C$1001,,0))</f>
        <v xml:space="preserve"> </v>
      </c>
      <c r="H994" s="2" t="str">
        <f>_xlfn.XLOOKUP(C994,customers!$A$1:$A$1001,customers!$G$1:$G$1001,,0)</f>
        <v>Ireland</v>
      </c>
      <c r="I994" t="str">
        <f>_xlfn.XLOOKUP(D994,products!$A$1:$A$49,products!$B$1:$B$49,0)</f>
        <v>Lib</v>
      </c>
      <c r="J994" t="str">
        <f>_xlfn.XLOOKUP(D994,products!$A$1:$A$49,products!$C$1:$C$49,0)</f>
        <v>L</v>
      </c>
      <c r="K994" s="6">
        <f>_xlfn.XLOOKUP(D994,products!$A$1:$A$49,products!$D$1:$D$49,0)</f>
        <v>2.5</v>
      </c>
      <c r="L994" s="8">
        <f>_xlfn.XLOOKUP(D994,products!$A$1:$A$49,products!$E$1:$E$49,0)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_xlfn.XLOOKUP(C994,customers!$A$1:$A$1001,customers!$I$1:$I$1001,,0)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 ",_xlfn.XLOOKUP(C995,customers!$A$1:$A$1001,customers!$C$1:$C$1001,,0))</f>
        <v xml:space="preserve"> </v>
      </c>
      <c r="H995" s="2" t="str">
        <f>_xlfn.XLOOKUP(C995,customers!$A$1:$A$1001,customers!$G$1:$G$1001,,0)</f>
        <v>United States</v>
      </c>
      <c r="I995" t="str">
        <f>_xlfn.XLOOKUP(D995,products!$A$1:$A$49,products!$B$1:$B$49,0)</f>
        <v>Ara</v>
      </c>
      <c r="J995" t="str">
        <f>_xlfn.XLOOKUP(D995,products!$A$1:$A$49,products!$C$1:$C$49,0)</f>
        <v>L</v>
      </c>
      <c r="K995" s="6">
        <f>_xlfn.XLOOKUP(D995,products!$A$1:$A$49,products!$D$1:$D$49,0)</f>
        <v>1</v>
      </c>
      <c r="L995" s="8">
        <f>_xlfn.XLOOKUP(D995,products!$A$1:$A$49,products!$E$1:$E$49,0)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_xlfn.XLOOKUP(C995,customers!$A$1:$A$1001,customers!$I$1:$I$1001,,0)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 ",_xlfn.XLOOKUP(C996,customers!$A$1:$A$1001,customers!$C$1:$C$1001,,0))</f>
        <v xml:space="preserve"> </v>
      </c>
      <c r="H996" s="2" t="str">
        <f>_xlfn.XLOOKUP(C996,customers!$A$1:$A$1001,customers!$G$1:$G$1001,,0)</f>
        <v>Ireland</v>
      </c>
      <c r="I996" t="str">
        <f>_xlfn.XLOOKUP(D996,products!$A$1:$A$49,products!$B$1:$B$49,0)</f>
        <v>Ara</v>
      </c>
      <c r="J996" t="str">
        <f>_xlfn.XLOOKUP(D996,products!$A$1:$A$49,products!$C$1:$C$49,0)</f>
        <v>D</v>
      </c>
      <c r="K996" s="6">
        <f>_xlfn.XLOOKUP(D996,products!$A$1:$A$49,products!$D$1:$D$49,0)</f>
        <v>0.2</v>
      </c>
      <c r="L996" s="8">
        <f>_xlfn.XLOOKUP(D996,products!$A$1:$A$49,products!$E$1:$E$49,0)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_xlfn.XLOOKUP(C996,customers!$A$1:$A$1001,customers!$I$1:$I$1001,,0)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 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_xlfn.XLOOKUP(D997,products!$A$1:$A$49,products!$B$1:$B$49,0)</f>
        <v>Rob</v>
      </c>
      <c r="J997" t="str">
        <f>_xlfn.XLOOKUP(D997,products!$A$1:$A$49,products!$C$1:$C$49,0)</f>
        <v>L</v>
      </c>
      <c r="K997" s="6">
        <f>_xlfn.XLOOKUP(D997,products!$A$1:$A$49,products!$D$1:$D$49,0)</f>
        <v>2.5</v>
      </c>
      <c r="L997" s="8">
        <f>_xlfn.XLOOKUP(D997,products!$A$1:$A$49,products!$E$1:$E$49,0)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_xlfn.XLOOKUP(C997,customers!$A$1:$A$1001,customers!$I$1:$I$1001,,0)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 ",_xlfn.XLOOKUP(C998,customers!$A$1:$A$1001,customers!$C$1:$C$1001,,0))</f>
        <v xml:space="preserve"> </v>
      </c>
      <c r="H998" s="2" t="str">
        <f>_xlfn.XLOOKUP(C998,customers!$A$1:$A$1001,customers!$G$1:$G$1001,,0)</f>
        <v>United States</v>
      </c>
      <c r="I998" t="str">
        <f>_xlfn.XLOOKUP(D998,products!$A$1:$A$49,products!$B$1:$B$49,0)</f>
        <v>Rob</v>
      </c>
      <c r="J998" t="str">
        <f>_xlfn.XLOOKUP(D998,products!$A$1:$A$49,products!$C$1:$C$49,0)</f>
        <v>M</v>
      </c>
      <c r="K998" s="6">
        <f>_xlfn.XLOOKUP(D998,products!$A$1:$A$49,products!$D$1:$D$49,0)</f>
        <v>0.5</v>
      </c>
      <c r="L998" s="8">
        <f>_xlfn.XLOOKUP(D998,products!$A$1:$A$49,products!$E$1:$E$49,0)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_xlfn.XLOOKUP(C998,customers!$A$1:$A$1001,customers!$I$1:$I$1001,,0)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 ",_xlfn.XLOOKUP(C999,customers!$A$1:$A$1001,customers!$C$1:$C$1001,,0))</f>
        <v xml:space="preserve"> </v>
      </c>
      <c r="H999" s="2" t="str">
        <f>_xlfn.XLOOKUP(C999,customers!$A$1:$A$1001,customers!$G$1:$G$1001,,0)</f>
        <v>United States</v>
      </c>
      <c r="I999" t="str">
        <f>_xlfn.XLOOKUP(D999,products!$A$1:$A$49,products!$B$1:$B$49,0)</f>
        <v>Ara</v>
      </c>
      <c r="J999" t="str">
        <f>_xlfn.XLOOKUP(D999,products!$A$1:$A$49,products!$C$1:$C$49,0)</f>
        <v>M</v>
      </c>
      <c r="K999" s="6">
        <f>_xlfn.XLOOKUP(D999,products!$A$1:$A$49,products!$D$1:$D$49,0)</f>
        <v>0.5</v>
      </c>
      <c r="L999" s="8">
        <f>_xlfn.XLOOKUP(D999,products!$A$1:$A$49,products!$E$1:$E$49,0)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_xlfn.XLOOKUP(C999,customers!$A$1:$A$1001,customers!$I$1:$I$1001,,0)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 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_xlfn.XLOOKUP(D1000,products!$A$1:$A$49,products!$B$1:$B$49,0)</f>
        <v>Ara</v>
      </c>
      <c r="J1000" t="str">
        <f>_xlfn.XLOOKUP(D1000,products!$A$1:$A$49,products!$C$1:$C$49,0)</f>
        <v>D</v>
      </c>
      <c r="K1000" s="6">
        <f>_xlfn.XLOOKUP(D1000,products!$A$1:$A$49,products!$D$1:$D$49,0)</f>
        <v>1</v>
      </c>
      <c r="L1000" s="8">
        <f>_xlfn.XLOOKUP(D1000,products!$A$1:$A$49,products!$E$1:$E$49,0)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_xlfn.XLOOKUP(C1000,customers!$A$1:$A$1001,customers!$I$1:$I$1001,,0)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 ",_xlfn.XLOOKUP(C1001,customers!$A$1:$A$1001,customers!$C$1:$C$1001,,0))</f>
        <v xml:space="preserve"> </v>
      </c>
      <c r="H1001" s="2" t="str">
        <f>_xlfn.XLOOKUP(C1001,customers!$A$1:$A$1001,customers!$G$1:$G$1001,,0)</f>
        <v>United Kingdom</v>
      </c>
      <c r="I1001" t="str">
        <f>_xlfn.XLOOKUP(D1001,products!$A$1:$A$49,products!$B$1:$B$49,0)</f>
        <v>Exc</v>
      </c>
      <c r="J1001" t="str">
        <f>_xlfn.XLOOKUP(D1001,products!$A$1:$A$49,products!$C$1:$C$49,0)</f>
        <v>M</v>
      </c>
      <c r="K1001" s="6">
        <f>_xlfn.XLOOKUP(D1001,products!$A$1:$A$49,products!$D$1:$D$49,0)</f>
        <v>0.2</v>
      </c>
      <c r="L1001" s="8">
        <f>_xlfn.XLOOKUP(D1001,products!$A$1:$A$49,products!$E$1:$E$49,0)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_xlfn.XLOOKUP(C1001,customers!$A$1:$A$1001,customers!$I$1:$I$1001,,0)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8" workbookViewId="0"/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25" workbookViewId="0"/>
  </sheetViews>
  <sheetFormatPr baseColWidth="10" defaultColWidth="8.88671875"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 top5customer</vt:lpstr>
      <vt:lpstr>countrybarCHART</vt:lpstr>
      <vt:lpstr>Total sales</vt:lpstr>
      <vt:lpstr>orders</vt:lpstr>
      <vt:lpstr>Orders Copie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2022-11-26T09:51:45Z</dcterms:created>
  <dcterms:modified xsi:type="dcterms:W3CDTF">2024-09-25T22:06:25Z</dcterms:modified>
  <cp:category/>
  <cp:contentStatus/>
</cp:coreProperties>
</file>