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projects\Excel\Coffe\"/>
    </mc:Choice>
  </mc:AlternateContent>
  <xr:revisionPtr revIDLastSave="0" documentId="13_ncr:1_{663BA783-D273-44D1-87FC-3195DE480B9B}" xr6:coauthVersionLast="47" xr6:coauthVersionMax="47" xr10:uidLastSave="{00000000-0000-0000-0000-000000000000}"/>
  <bookViews>
    <workbookView xWindow="-108" yWindow="-108" windowWidth="23256" windowHeight="12456" firstSheet="2" activeTab="3" xr2:uid="{00000000-000D-0000-FFFF-FFFF00000000}"/>
  </bookViews>
  <sheets>
    <sheet name="Total Sales" sheetId="18" r:id="rId1"/>
    <sheet name="CountryBarChart" sheetId="21" r:id="rId2"/>
    <sheet name="Top5Customers" sheetId="24" r:id="rId3"/>
    <sheet name="Sales 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47" i="17"/>
  <c r="N418" i="17"/>
  <c r="N525" i="17"/>
  <c r="N578" i="17"/>
  <c r="N637" i="17"/>
  <c r="M18" i="17"/>
  <c r="M50" i="17"/>
  <c r="M77" i="17"/>
  <c r="M104" i="17"/>
  <c r="M128" i="17"/>
  <c r="M154" i="17"/>
  <c r="M174" i="17"/>
  <c r="M193" i="17"/>
  <c r="M210" i="17"/>
  <c r="M227" i="17"/>
  <c r="M243" i="17"/>
  <c r="M259" i="17"/>
  <c r="M275" i="17"/>
  <c r="M291" i="17"/>
  <c r="M307" i="17"/>
  <c r="M323" i="17"/>
  <c r="M339" i="17"/>
  <c r="M355" i="17"/>
  <c r="M371" i="17"/>
  <c r="M387" i="17"/>
  <c r="M403" i="17"/>
  <c r="M419" i="17"/>
  <c r="M435" i="17"/>
  <c r="M451" i="17"/>
  <c r="M467" i="17"/>
  <c r="M483" i="17"/>
  <c r="M499" i="17"/>
  <c r="M515" i="17"/>
  <c r="M531" i="17"/>
  <c r="M547" i="17"/>
  <c r="M563" i="17"/>
  <c r="M579" i="17"/>
  <c r="M595" i="17"/>
  <c r="M611" i="17"/>
  <c r="M627" i="17"/>
  <c r="M643" i="17"/>
  <c r="M659" i="17"/>
  <c r="M675" i="17"/>
  <c r="M691" i="17"/>
  <c r="M707" i="17"/>
  <c r="M723" i="17"/>
  <c r="M739" i="17"/>
  <c r="M755" i="17"/>
  <c r="M771" i="17"/>
  <c r="M787" i="17"/>
  <c r="M803" i="17"/>
  <c r="M819" i="17"/>
  <c r="M835" i="17"/>
  <c r="M851" i="17"/>
  <c r="M867" i="17"/>
  <c r="M883" i="17"/>
  <c r="M899" i="17"/>
  <c r="M915" i="17"/>
  <c r="M931" i="17"/>
  <c r="M947" i="17"/>
  <c r="M963" i="17"/>
  <c r="M979" i="17"/>
  <c r="M995"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<sst xmlns="http://schemas.openxmlformats.org/spreadsheetml/2006/main" count="11128" uniqueCount="6217">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</sst>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164" formatCode="0.0"/>
    <numFmt numFmtId="165" formatCode="dd\-mm\-yyyy"/>
    <numFmt numFmtId="166" formatCode="0.0&quot;Kg&quot;"/>
    <numFmt numFmtId="167" formatCode="_([$$-409]* #,##0.00_);_([$$-409]* \(#,##0.00\);_([$$-409]* &quot;-&quot;??_);_(@_)"/>
  </numFmts>
  <fonts count="3" x14ac:knownFonts="1">
    <font>
      <sz val="11"/>
      <color theme="1"/>
      <name val="Calibri"/>
      <family val="2"/>
      <scheme val="minor"/>
    </font>
    <font>
      <sz val="11"/>
      <color indexed="8"/>
      <name val="Calibri"/>
      <family val="2"/>
    </font>
    <font>
      <sz val="11"/>
      <color rgb="FFFF0000"/>
      <name val="Calibri"/>
      <family val="2"/>
      <scheme val="minor"/>
    </font>
  </fonts>
  <fills count="3">
    <fill>
      <patternFill patternType="none"/>
    </fill>
    <fill>
      <patternFill patternType="gray125"/>
    </fill>
    <fill>
      <patternFill patternType="solid">
        <fgColor rgb="FFA96C51"/>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42" fontId="0" fillId="0" borderId="0" xfId="0" applyNumberFormat="1"/>
    <xf numFmtId="0" fontId="2" fillId="2" borderId="0" xfId="0" applyFont="1" applyFill="1"/>
    <xf numFmtId="0" fontId="0" fillId="2" borderId="0" xfId="0" applyFill="1"/>
  </cellXfs>
  <cellStyles count="1">
    <cellStyle name="Normal" xfId="0" builtinId="0"/>
  </cellStyles>
  <dxfs count="19">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2" formatCode="_(&quot;$&quot;* #,##0_);_(&quot;$&quot;* \(#,##0\);_(&quot;$&quot;* &quot;-&quot;_);_(@_)"/>
    </dxf>
    <dxf>
      <numFmt numFmtId="32" formatCode="_(&quot;$&quot;* #,##0_);_(&quot;$&quot;* \(#,##0\);_(&quot;$&quot;* &quot;-&quot;_);_(@_)"/>
    </dxf>
    <dxf>
      <numFmt numFmtId="32" formatCode="_(&quot;$&quot;* #,##0_);_(&quot;$&quot;* \(#,##0\);_(&quot;$&quot;* &quot;-&quot;_);_(@_)"/>
    </dxf>
    <dxf>
      <numFmt numFmtId="32" formatCode="_(&quot;$&quot;* #,##0_);_(&quot;$&quot;* \(#,##0\);_(&quot;$&quot;* &quot;-&quot;_);_(@_)"/>
    </dxf>
    <dxf>
      <font>
        <b val="0"/>
        <i val="0"/>
        <sz val="11"/>
        <name val="Calibri"/>
        <family val="2"/>
        <scheme val="minor"/>
      </font>
      <fill>
        <patternFill>
          <bgColor theme="5" tint="-0.499984740745262"/>
        </patternFill>
      </fill>
    </dxf>
    <dxf>
      <font>
        <b val="0"/>
        <i val="0"/>
        <sz val="11"/>
        <color theme="0"/>
        <name val="Calibri"/>
        <family val="2"/>
        <scheme val="minor"/>
      </font>
      <fill>
        <patternFill>
          <bgColor theme="1" tint="4.9989318521683403E-2"/>
        </patternFill>
      </fill>
    </dxf>
    <dxf>
      <font>
        <b val="0"/>
        <i val="0"/>
        <sz val="11"/>
        <color theme="0"/>
        <name val="Calibri"/>
        <family val="2"/>
        <scheme val="minor"/>
      </font>
      <fill>
        <patternFill>
          <bgColor theme="5" tint="-0.499984740745262"/>
        </patternFill>
      </fill>
    </dxf>
    <dxf>
      <font>
        <b val="0"/>
        <i val="0"/>
        <sz val="11"/>
        <color theme="5" tint="-0.499984740745262"/>
        <name val="Calibri"/>
        <family val="2"/>
        <scheme val="minor"/>
      </font>
      <fill>
        <patternFill patternType="solid">
          <fgColor theme="0"/>
          <bgColor theme="1" tint="4.9989318521683403E-2"/>
        </patternFill>
      </fill>
      <border>
        <left style="thin">
          <color theme="1" tint="4.9989318521683403E-2"/>
        </left>
        <right style="thin">
          <color theme="1" tint="4.9989318521683403E-2"/>
        </right>
        <top style="thin">
          <color theme="1" tint="4.9989318521683403E-2"/>
        </top>
        <bottom style="thin">
          <color theme="1" tint="4.9989318521683403E-2"/>
        </bottom>
      </border>
    </dxf>
  </dxfs>
  <tableStyles count="2" defaultTableStyle="TableStyleMedium2" defaultPivotStyle="PivotStyleMedium9">
    <tableStyle name="Black Time Line Style" pivot="0" table="0" count="9" xr9:uid="{1208258D-7E77-488B-B224-3463DD963F67}">
      <tableStyleElement type="wholeTable" dxfId="18"/>
      <tableStyleElement type="headerRow" dxfId="17"/>
    </tableStyle>
    <tableStyle name="Dark Slicer" pivot="0" table="0" count="9" xr9:uid="{3BDE9C58-404A-43BA-9878-9E49B3C95E25}">
      <tableStyleElement type="wholeTable" dxfId="16"/>
      <tableStyleElement type="headerRow" dxfId="15"/>
    </tableStyle>
  </tableStyles>
  <colors>
    <mruColors>
      <color rgb="FFA96C51"/>
    </mruColors>
  </colors>
  <extLst>
    <ext xmlns:x14="http://schemas.microsoft.com/office/spreadsheetml/2009/9/main" uri="{46F421CA-312F-682f-3DD2-61675219B42D}">
      <x14:dxfs count="7">
        <dxf>
          <font>
            <b val="0"/>
            <i val="0"/>
            <sz val="11"/>
            <color theme="0"/>
            <name val="Calibri"/>
            <family val="2"/>
            <scheme val="minor"/>
          </font>
          <fill>
            <patternFill>
              <bgColor theme="1" tint="4.9989318521683403E-2"/>
            </patternFill>
          </fill>
        </dxf>
        <dxf>
          <font>
            <b val="0"/>
            <i val="0"/>
            <sz val="11"/>
            <color theme="0"/>
            <name val="Calibri"/>
            <family val="2"/>
            <scheme val="minor"/>
          </font>
          <fill>
            <patternFill>
              <bgColor theme="1" tint="4.9989318521683403E-2"/>
            </patternFill>
          </fill>
        </dxf>
        <dxf>
          <font>
            <b val="0"/>
            <i val="0"/>
            <sz val="11"/>
            <name val="Calibri"/>
            <family val="2"/>
            <scheme val="minor"/>
          </font>
          <fill>
            <patternFill>
              <bgColor theme="1" tint="4.9989318521683403E-2"/>
            </patternFill>
          </fill>
        </dxf>
        <dxf>
          <font>
            <b val="0"/>
            <i val="0"/>
            <sz val="11"/>
            <color theme="0"/>
            <name val="Calibri"/>
            <family val="2"/>
            <scheme val="minor"/>
          </font>
          <fill>
            <patternFill>
              <bgColor theme="1" tint="4.9989318521683403E-2"/>
            </patternFill>
          </fill>
        </dxf>
        <dxf>
          <font>
            <b val="0"/>
            <i val="0"/>
            <sz val="11"/>
            <color theme="0"/>
            <name val="Calibri"/>
            <family val="2"/>
            <scheme val="minor"/>
          </font>
          <fill>
            <patternFill>
              <bgColor theme="5" tint="-0.499984740745262"/>
            </patternFill>
          </fill>
        </dxf>
        <dxf>
          <font>
            <b val="0"/>
            <i val="0"/>
            <sz val="11"/>
            <color theme="0"/>
            <name val="Calibri"/>
            <family val="2"/>
            <scheme val="minor"/>
          </font>
          <fill>
            <patternFill>
              <bgColor theme="1" tint="4.9989318521683403E-2"/>
            </patternFill>
          </fill>
        </dxf>
        <dxf>
          <font>
            <b val="0"/>
            <i val="0"/>
            <sz val="11"/>
            <color theme="0"/>
            <name val="Calibri"/>
            <family val="2"/>
            <scheme val="minor"/>
          </font>
          <fill>
            <patternFill>
              <bgColor theme="5" tint="-0.499984740745262"/>
            </patternFill>
          </fill>
        </dxf>
      </x14:dxfs>
    </ext>
    <ext xmlns:x14="http://schemas.microsoft.com/office/spreadsheetml/2009/9/main" uri="{EB79DEF2-80B8-43e5-95BD-54CBDDF9020C}">
      <x14:slicerStyles defaultSlicerStyle="SlicerStyleLight1">
        <x14:slicerStyle name="Dark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FFFF00"/>
            </patternFill>
          </fill>
        </dxf>
        <dxf>
          <fill>
            <patternFill patternType="solid">
              <fgColor theme="0" tint="-0.14993743705557422"/>
              <bgColor theme="5" tint="-0.24994659260841701"/>
            </patternFill>
          </fill>
        </dxf>
        <dxf>
          <fill>
            <patternFill patternType="solid">
              <fgColor theme="0"/>
              <bgColor theme="5" tint="-0.24994659260841701"/>
            </patternFill>
          </fill>
          <border diagonalUp="0" diagonalDown="0">
            <left style="thin">
              <color rgb="FFFFFF00"/>
            </left>
            <right style="thin">
              <color rgb="FFFFFF00"/>
            </right>
            <top style="thin">
              <color rgb="FFFFFF00"/>
            </top>
            <bottom style="thin">
              <color rgb="FFFFFF00"/>
            </bottom>
            <vertical/>
            <horizontal/>
          </border>
        </dxf>
        <dxf>
          <font>
            <b val="0"/>
            <i val="0"/>
            <sz val="11"/>
            <color theme="0"/>
            <name val="Calibri"/>
            <family val="2"/>
            <scheme val="minor"/>
          </font>
        </dxf>
        <dxf>
          <font>
            <b val="0"/>
            <i val="0"/>
            <sz val="10"/>
            <color theme="0"/>
            <name val="Calibri"/>
            <family val="2"/>
            <scheme val="minor"/>
          </font>
        </dxf>
        <dxf>
          <font>
            <b val="0"/>
            <i val="0"/>
            <sz val="11"/>
            <color theme="0"/>
            <name val="Calibri"/>
            <family val="2"/>
            <scheme val="minor"/>
          </font>
        </dxf>
        <dxf>
          <font>
            <b val="0"/>
            <i val="0"/>
            <sz val="11"/>
            <color theme="1" tint="4.9989318521683403E-2"/>
            <name val="Calibri"/>
            <family val="2"/>
            <scheme val="minor"/>
          </font>
        </dxf>
      </x15:dxfs>
    </ext>
    <ext xmlns:x15="http://schemas.microsoft.com/office/spreadsheetml/2010/11/main" uri="{9260A510-F301-46a8-8635-F512D64BE5F5}">
      <x15:timelineStyles defaultTimelineStyle="TimeSlicerStyleLight1">
        <x15:timelineStyle name="Black Time 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[Clean_coffeeOrdersData.xlsx]Total Sales!TotalSales</c:name>
    <c:fmtId val="30"/>
  </c:pivotSource>
  <c:chart>
    <c:title>
      <c:tx>
        <c:rich>
          <a:bodyPr rot="0" spcFirstLastPara="1" vertOverflow="ellipsis" vert="horz" wrap="square" anchor="ctr" anchorCtr="1"/>
          <a:lstStyle/>
          <a:p>
            <a:pPr>
              <a:defRPr sz="1260" b="0" i="0" u="none" strike="noStrike" kern="1200" spc="0" baseline="0">
                <a:solidFill>
                  <a:schemeClr val="accent2">
                    <a:lumMod val="75000"/>
                  </a:schemeClr>
                </a:solidFill>
                <a:latin typeface="+mn-lt"/>
                <a:ea typeface="+mn-ea"/>
                <a:cs typeface="+mn-cs"/>
              </a:defRPr>
            </a:pPr>
            <a:r>
              <a:rPr lang="en-US"/>
              <a:t>Total Sales Over Time </a:t>
            </a:r>
          </a:p>
        </c:rich>
      </c:tx>
      <c:overlay val="0"/>
      <c:spPr>
        <a:noFill/>
        <a:ln>
          <a:solidFill>
            <a:srgbClr val="FFFF00"/>
          </a:solidFill>
        </a:ln>
        <a:effectLst/>
      </c:spPr>
      <c:txPr>
        <a:bodyPr rot="0" spcFirstLastPara="1" vertOverflow="ellipsis" vert="horz" wrap="square" anchor="ctr" anchorCtr="1"/>
        <a:lstStyle/>
        <a:p>
          <a:pPr>
            <a:defRPr sz="126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accent2">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61315850637463E-2"/>
          <c:y val="9.2448436460412509E-2"/>
          <c:w val="0.85242923873176757"/>
          <c:h val="0.68165925367113545"/>
        </c:manualLayout>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D2-4D50-B89B-5F73696103CB}"/>
            </c:ext>
          </c:extLst>
        </c:ser>
        <c:ser>
          <c:idx val="1"/>
          <c:order val="1"/>
          <c:tx>
            <c:strRef>
              <c:f>'Total Sales'!$D$3:$D$4</c:f>
              <c:strCache>
                <c:ptCount val="1"/>
                <c:pt idx="0">
                  <c:v>Exc</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AD2-4D50-B89B-5F73696103CB}"/>
            </c:ext>
          </c:extLst>
        </c:ser>
        <c:ser>
          <c:idx val="2"/>
          <c:order val="2"/>
          <c:tx>
            <c:strRef>
              <c:f>'Total Sales'!$E$3:$E$4</c:f>
              <c:strCache>
                <c:ptCount val="1"/>
                <c:pt idx="0">
                  <c:v>Lib</c:v>
                </c:pt>
              </c:strCache>
            </c:strRef>
          </c:tx>
          <c:spPr>
            <a:ln w="28575" cap="rnd">
              <a:solidFill>
                <a:schemeClr val="bg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AD2-4D50-B89B-5F73696103CB}"/>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AD2-4D50-B89B-5F73696103CB}"/>
            </c:ext>
          </c:extLst>
        </c:ser>
        <c:dLbls>
          <c:showLegendKey val="0"/>
          <c:showVal val="0"/>
          <c:showCatName val="0"/>
          <c:showSerName val="0"/>
          <c:showPercent val="0"/>
          <c:showBubbleSize val="0"/>
        </c:dLbls>
        <c:smooth val="0"/>
        <c:axId val="1899300815"/>
        <c:axId val="1899295535"/>
      </c:lineChart>
      <c:catAx>
        <c:axId val="1899300815"/>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accent2">
                        <a:lumMod val="75000"/>
                      </a:schemeClr>
                    </a:solidFill>
                    <a:latin typeface="+mn-lt"/>
                    <a:ea typeface="+mn-ea"/>
                    <a:cs typeface="+mn-cs"/>
                  </a:defRPr>
                </a:pPr>
                <a:r>
                  <a:rPr lang="en-US" sz="1100"/>
                  <a:t>USD</a:t>
                </a:r>
                <a:r>
                  <a:rPr lang="en-US"/>
                  <a:t> </a:t>
                </a:r>
              </a:p>
            </c:rich>
          </c:tx>
          <c:overlay val="0"/>
          <c:spPr>
            <a:noFill/>
            <a:ln>
              <a:solidFill>
                <a:srgbClr val="FFFF00"/>
              </a:solidFill>
            </a:ln>
            <a:effectLst/>
          </c:spPr>
          <c:txPr>
            <a:bodyPr rot="0" spcFirstLastPara="1" vertOverflow="ellipsis" vert="horz" wrap="square" anchor="ctr" anchorCtr="1"/>
            <a:lstStyle/>
            <a:p>
              <a:pPr>
                <a:defRPr sz="1050" b="0" i="0" u="none" strike="noStrike" kern="1200" baseline="0">
                  <a:solidFill>
                    <a:schemeClr val="accent2">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60000"/>
                <a:lumOff val="40000"/>
                <a:alpha val="0"/>
              </a:schemeClr>
            </a:solidFill>
            <a:round/>
          </a:ln>
          <a:effectLst/>
        </c:spPr>
        <c:txPr>
          <a:bodyPr rot="-60000000" spcFirstLastPara="1" vertOverflow="ellipsis" vert="horz" wrap="square" anchor="ctr" anchorCtr="1"/>
          <a:lstStyle/>
          <a:p>
            <a:pPr>
              <a:defRPr sz="1050" b="0" i="0" u="none" strike="noStrike" kern="1200" baseline="0">
                <a:solidFill>
                  <a:schemeClr val="accent2">
                    <a:lumMod val="75000"/>
                  </a:schemeClr>
                </a:solidFill>
                <a:latin typeface="+mn-lt"/>
                <a:ea typeface="+mn-ea"/>
                <a:cs typeface="+mn-cs"/>
              </a:defRPr>
            </a:pPr>
            <a:endParaRPr lang="en-US"/>
          </a:p>
        </c:txPr>
        <c:crossAx val="1899295535"/>
        <c:crosses val="autoZero"/>
        <c:auto val="1"/>
        <c:lblAlgn val="ctr"/>
        <c:lblOffset val="100"/>
        <c:noMultiLvlLbl val="0"/>
      </c:catAx>
      <c:valAx>
        <c:axId val="1899295535"/>
        <c:scaling>
          <c:orientation val="minMax"/>
        </c:scaling>
        <c:delete val="0"/>
        <c:axPos val="l"/>
        <c:majorGridlines>
          <c:spPr>
            <a:ln w="9525" cap="flat" cmpd="sng" algn="ctr">
              <a:solidFill>
                <a:schemeClr val="accent2">
                  <a:lumMod val="40000"/>
                  <a:lumOff val="60000"/>
                  <a:alpha val="33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2">
                    <a:lumMod val="75000"/>
                  </a:schemeClr>
                </a:solidFill>
                <a:latin typeface="+mn-lt"/>
                <a:ea typeface="+mn-ea"/>
                <a:cs typeface="+mn-cs"/>
              </a:defRPr>
            </a:pPr>
            <a:endParaRPr lang="en-US"/>
          </a:p>
        </c:txPr>
        <c:crossAx val="1899300815"/>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10000"/>
      </a:schemeClr>
    </a:solidFill>
    <a:ln w="9525" cap="flat" cmpd="sng" algn="ctr">
      <a:solidFill>
        <a:schemeClr val="accent1">
          <a:lumMod val="60000"/>
          <a:lumOff val="40000"/>
          <a:alpha val="99000"/>
        </a:schemeClr>
      </a:solidFill>
      <a:round/>
    </a:ln>
    <a:effectLst/>
  </c:spPr>
  <c:txPr>
    <a:bodyPr/>
    <a:lstStyle/>
    <a:p>
      <a:pPr>
        <a:defRPr sz="1050">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[Clean_coffeeOrdersData.xlsx]CountryBarChart!TotalSales</c:name>
    <c:fmtId val="7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FF00"/>
                </a:solidFill>
              </a:rPr>
              <a:t>Sales</a:t>
            </a:r>
            <a:r>
              <a:rPr lang="en-US" baseline="0">
                <a:solidFill>
                  <a:srgbClr val="FFFF00"/>
                </a:solidFill>
              </a:rPr>
              <a:t> By Country</a:t>
            </a:r>
            <a:endParaRPr lang="en-US">
              <a:solidFill>
                <a:srgbClr val="FFFF00"/>
              </a:solidFill>
            </a:endParaRPr>
          </a:p>
        </c:rich>
      </c:tx>
      <c:overlay val="0"/>
      <c:spPr>
        <a:solidFill>
          <a:schemeClr val="accent2">
            <a:lumMod val="75000"/>
          </a:schemeClr>
        </a:solidFill>
        <a:ln>
          <a:solidFill>
            <a:schemeClr val="accent2">
              <a:lumMod val="50000"/>
            </a:schemeClr>
          </a:solidFill>
        </a:ln>
        <a:effectLst>
          <a:glow rad="228600">
            <a:schemeClr val="accent2">
              <a:lumMod val="50000"/>
              <a:alpha val="40000"/>
            </a:schemeClr>
          </a:glow>
          <a:outerShdw blurRad="228600" dist="38100" dir="8820000" sx="42000" sy="42000" algn="bl" rotWithShape="0">
            <a:schemeClr val="tx1">
              <a:lumMod val="95000"/>
              <a:lumOff val="5000"/>
              <a:alpha val="72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C18B98-FE01-49D2-AA2A-461F8DF9F4A5}" type="VALUE">
                  <a:rPr lang="en-US">
                    <a:solidFill>
                      <a:schemeClr val="accent2">
                        <a:lumMod val="60000"/>
                        <a:lumOff val="4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fld id="{AF01E582-BB48-4622-8626-C1D571B0E005}" type="VALUE">
                  <a:rPr lang="en-US">
                    <a:solidFill>
                      <a:schemeClr val="accent2">
                        <a:lumMod val="75000"/>
                      </a:schemeClr>
                    </a:solidFill>
                  </a:rPr>
                  <a:pPr>
                    <a:defRPr sz="900" b="0" i="0" u="none" strike="noStrike" kern="1200" baseline="0">
                      <a:solidFill>
                        <a:schemeClr val="accent2">
                          <a:lumMod val="75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fld id="{91D819C1-339B-4E76-97B6-982DDF90C7C0}" type="VALUE">
                  <a:rPr lang="en-US">
                    <a:solidFill>
                      <a:schemeClr val="accent2">
                        <a:lumMod val="50000"/>
                      </a:schemeClr>
                    </a:solidFill>
                  </a:rPr>
                  <a:pPr>
                    <a:defRPr sz="900" b="0" i="0" u="none" strike="noStrike" kern="1200" baseline="0">
                      <a:solidFill>
                        <a:schemeClr val="accent2">
                          <a:lumMod val="50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lumMod val="75000"/>
            </a:schemeClr>
          </a:solidFill>
          <a:ln>
            <a:noFill/>
          </a:ln>
          <a:effectLst/>
        </c:spPr>
        <c:marker>
          <c:symbol val="none"/>
        </c:marke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C18B98-FE01-49D2-AA2A-461F8DF9F4A5}" type="VALUE">
                  <a:rPr lang="en-US">
                    <a:solidFill>
                      <a:schemeClr val="accent2">
                        <a:lumMod val="60000"/>
                        <a:lumOff val="4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fld id="{AF01E582-BB48-4622-8626-C1D571B0E005}" type="VALUE">
                  <a:rPr lang="en-US">
                    <a:solidFill>
                      <a:schemeClr val="accent2">
                        <a:lumMod val="75000"/>
                      </a:schemeClr>
                    </a:solidFill>
                  </a:rPr>
                  <a:pPr>
                    <a:defRPr sz="900" b="0" i="0" u="none" strike="noStrike" kern="1200" baseline="0">
                      <a:solidFill>
                        <a:schemeClr val="accent2">
                          <a:lumMod val="75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fld id="{91D819C1-339B-4E76-97B6-982DDF90C7C0}" type="VALUE">
                  <a:rPr lang="en-US">
                    <a:solidFill>
                      <a:schemeClr val="accent2">
                        <a:lumMod val="50000"/>
                      </a:schemeClr>
                    </a:solidFill>
                  </a:rPr>
                  <a:pPr>
                    <a:defRPr sz="900" b="0" i="0" u="none" strike="noStrike" kern="1200" baseline="0">
                      <a:solidFill>
                        <a:schemeClr val="accent2">
                          <a:lumMod val="50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lumMod val="75000"/>
            </a:schemeClr>
          </a:solidFill>
          <a:ln>
            <a:noFill/>
          </a:ln>
          <a:effectLst/>
        </c:spPr>
        <c:marker>
          <c:symbol val="none"/>
        </c:marke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C18B98-FE01-49D2-AA2A-461F8DF9F4A5}" type="VALUE">
                  <a:rPr lang="en-US">
                    <a:solidFill>
                      <a:schemeClr val="accent2">
                        <a:lumMod val="60000"/>
                        <a:lumOff val="40000"/>
                      </a:schemeClr>
                    </a:solidFill>
                  </a:rPr>
                  <a:pPr>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fld id="{AF01E582-BB48-4622-8626-C1D571B0E005}" type="VALUE">
                  <a:rPr lang="en-US">
                    <a:solidFill>
                      <a:schemeClr val="accent2">
                        <a:lumMod val="75000"/>
                      </a:schemeClr>
                    </a:solidFill>
                  </a:rPr>
                  <a:pPr>
                    <a:defRPr>
                      <a:solidFill>
                        <a:schemeClr val="accent2">
                          <a:lumMod val="75000"/>
                        </a:schemeClr>
                      </a:solidFill>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2">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fld id="{91D819C1-339B-4E76-97B6-982DDF90C7C0}" type="VALUE">
                  <a:rPr lang="en-US">
                    <a:solidFill>
                      <a:schemeClr val="accent2">
                        <a:lumMod val="50000"/>
                      </a:schemeClr>
                    </a:solidFill>
                  </a:rPr>
                  <a:pPr>
                    <a:defRPr>
                      <a:solidFill>
                        <a:schemeClr val="accent2">
                          <a:lumMod val="50000"/>
                        </a:schemeClr>
                      </a:solidFill>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7CE8-403B-8240-CCDFD81F526A}"/>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4-7CE8-403B-8240-CCDFD81F526A}"/>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3-7CE8-403B-8240-CCDFD81F526A}"/>
              </c:ext>
            </c:extLst>
          </c:dPt>
          <c:dLbls>
            <c:dLbl>
              <c:idx val="0"/>
              <c:tx>
                <c:rich>
                  <a:bodyPr/>
                  <a:lstStyle/>
                  <a:p>
                    <a:fld id="{D8C18B98-FE01-49D2-AA2A-461F8DF9F4A5}" type="VALUE">
                      <a:rPr lang="en-US">
                        <a:solidFill>
                          <a:schemeClr val="accent2">
                            <a:lumMod val="60000"/>
                            <a:lumOff val="40000"/>
                          </a:schemeClr>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CE8-403B-8240-CCDFD81F526A}"/>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fld id="{AF01E582-BB48-4622-8626-C1D571B0E005}" type="VALUE">
                      <a:rPr lang="en-US">
                        <a:solidFill>
                          <a:schemeClr val="accent2">
                            <a:lumMod val="75000"/>
                          </a:schemeClr>
                        </a:solidFill>
                      </a:rPr>
                      <a:pPr>
                        <a:defRPr>
                          <a:solidFill>
                            <a:schemeClr val="accent2">
                              <a:lumMod val="75000"/>
                            </a:schemeClr>
                          </a:solidFill>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CE8-403B-8240-CCDFD81F526A}"/>
                </c:ext>
              </c:extLst>
            </c:dLbl>
            <c:dLbl>
              <c:idx val="2"/>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fld id="{91D819C1-339B-4E76-97B6-982DDF90C7C0}" type="VALUE">
                      <a:rPr lang="en-US">
                        <a:solidFill>
                          <a:schemeClr val="accent2">
                            <a:lumMod val="50000"/>
                          </a:schemeClr>
                        </a:solidFill>
                      </a:rPr>
                      <a:pPr>
                        <a:defRPr>
                          <a:solidFill>
                            <a:schemeClr val="accent2">
                              <a:lumMod val="50000"/>
                            </a:schemeClr>
                          </a:solidFill>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CE8-403B-8240-CCDFD81F526A}"/>
                </c:ext>
              </c:extLst>
            </c:dLbl>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7CE8-403B-8240-CCDFD81F526A}"/>
            </c:ext>
          </c:extLst>
        </c:ser>
        <c:dLbls>
          <c:dLblPos val="outEnd"/>
          <c:showLegendKey val="0"/>
          <c:showVal val="1"/>
          <c:showCatName val="0"/>
          <c:showSerName val="0"/>
          <c:showPercent val="0"/>
          <c:showBubbleSize val="0"/>
        </c:dLbls>
        <c:gapWidth val="257"/>
        <c:overlap val="-76"/>
        <c:axId val="1893646799"/>
        <c:axId val="1893632399"/>
      </c:barChart>
      <c:catAx>
        <c:axId val="1893646799"/>
        <c:scaling>
          <c:orientation val="minMax"/>
        </c:scaling>
        <c:delete val="0"/>
        <c:axPos val="l"/>
        <c:numFmt formatCode="General" sourceLinked="1"/>
        <c:majorTickMark val="none"/>
        <c:minorTickMark val="none"/>
        <c:tickLblPos val="nextTo"/>
        <c:spPr>
          <a:solidFill>
            <a:schemeClr val="tx1">
              <a:lumMod val="95000"/>
              <a:lumOff val="5000"/>
            </a:schemeClr>
          </a:solidFill>
          <a:ln w="9525" cap="flat" cmpd="sng" algn="ctr">
            <a:solidFill>
              <a:schemeClr val="accent2">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893632399"/>
        <c:crosses val="autoZero"/>
        <c:auto val="1"/>
        <c:lblAlgn val="ctr"/>
        <c:lblOffset val="100"/>
        <c:noMultiLvlLbl val="0"/>
      </c:catAx>
      <c:valAx>
        <c:axId val="1893632399"/>
        <c:scaling>
          <c:orientation val="minMax"/>
        </c:scaling>
        <c:delete val="0"/>
        <c:axPos val="b"/>
        <c:majorGridlines>
          <c:spPr>
            <a:ln w="9525" cap="flat" cmpd="sng" algn="ctr">
              <a:solidFill>
                <a:schemeClr val="accent2">
                  <a:lumMod val="60000"/>
                  <a:lumOff val="40000"/>
                  <a:alpha val="68000"/>
                </a:schemeClr>
              </a:solidFill>
              <a:round/>
            </a:ln>
            <a:effectLst/>
          </c:spPr>
        </c:majorGridlines>
        <c:numFmt formatCode="#,##0" sourceLinked="1"/>
        <c:majorTickMark val="none"/>
        <c:minorTickMark val="none"/>
        <c:tickLblPos val="nextTo"/>
        <c:spPr>
          <a:solidFill>
            <a:schemeClr val="tx1">
              <a:lumMod val="95000"/>
              <a:lumOff val="5000"/>
            </a:schemeClr>
          </a:solidFill>
          <a:ln>
            <a:solidFill>
              <a:schemeClr val="accent2">
                <a:lumMod val="50000"/>
              </a:schemeClr>
            </a:solid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89364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[Clean_coffeeOrdersData.xlsx]Top5Customers!TotalSales</c:name>
    <c:fmtId val="7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rgbClr val="FFFF00"/>
                </a:solidFill>
              </a:rPr>
              <a:t>Top 5 Customers  </a:t>
            </a:r>
            <a:endParaRPr lang="en-US">
              <a:solidFill>
                <a:srgbClr val="FFFF00"/>
              </a:solidFill>
            </a:endParaRPr>
          </a:p>
        </c:rich>
      </c:tx>
      <c:overlay val="0"/>
      <c:spPr>
        <a:solidFill>
          <a:schemeClr val="accent2">
            <a:lumMod val="75000"/>
          </a:schemeClr>
        </a:solidFill>
        <a:ln>
          <a:solidFill>
            <a:schemeClr val="accent2">
              <a:lumMod val="50000"/>
            </a:schemeClr>
          </a:solidFill>
        </a:ln>
        <a:effectLst>
          <a:glow rad="228600">
            <a:schemeClr val="accent2">
              <a:lumMod val="50000"/>
              <a:alpha val="40000"/>
            </a:schemeClr>
          </a:glow>
          <a:outerShdw blurRad="228600" dist="38100" dir="8820000" sx="42000" sy="42000" algn="bl" rotWithShape="0">
            <a:schemeClr val="tx1">
              <a:lumMod val="95000"/>
              <a:lumOff val="5000"/>
              <a:alpha val="72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C18B98-FE01-49D2-AA2A-461F8DF9F4A5}" type="VALUE">
                  <a:rPr lang="en-US">
                    <a:solidFill>
                      <a:schemeClr val="accent2">
                        <a:lumMod val="60000"/>
                        <a:lumOff val="4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2">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fld id="{AF01E582-BB48-4622-8626-C1D571B0E005}" type="VALUE">
                  <a:rPr lang="en-US">
                    <a:solidFill>
                      <a:schemeClr val="accent2">
                        <a:lumMod val="75000"/>
                      </a:schemeClr>
                    </a:solidFill>
                  </a:rPr>
                  <a:pPr>
                    <a:defRPr sz="900" b="0" i="0" u="none" strike="noStrike" kern="1200" baseline="0">
                      <a:solidFill>
                        <a:schemeClr val="accent2">
                          <a:lumMod val="75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2">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fld id="{91D819C1-339B-4E76-97B6-982DDF90C7C0}" type="VALUE">
                  <a:rPr lang="en-US">
                    <a:solidFill>
                      <a:schemeClr val="accent2">
                        <a:lumMod val="50000"/>
                      </a:schemeClr>
                    </a:solidFill>
                  </a:rPr>
                  <a:pPr>
                    <a:defRPr sz="900" b="0" i="0" u="none" strike="noStrike" kern="1200" baseline="0">
                      <a:solidFill>
                        <a:schemeClr val="accent2">
                          <a:lumMod val="50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2">
              <a:lumMod val="75000"/>
            </a:schemeClr>
          </a:solidFill>
          <a:ln>
            <a:noFill/>
          </a:ln>
          <a:effectLst/>
        </c:spPr>
        <c:marker>
          <c:symbol val="none"/>
        </c:marke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C18B98-FE01-49D2-AA2A-461F8DF9F4A5}" type="VALUE">
                  <a:rPr lang="en-US">
                    <a:solidFill>
                      <a:schemeClr val="accent2">
                        <a:lumMod val="60000"/>
                        <a:lumOff val="40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fld id="{AF01E582-BB48-4622-8626-C1D571B0E005}" type="VALUE">
                  <a:rPr lang="en-US">
                    <a:solidFill>
                      <a:schemeClr val="accent2">
                        <a:lumMod val="75000"/>
                      </a:schemeClr>
                    </a:solidFill>
                  </a:rPr>
                  <a:pPr>
                    <a:defRPr sz="900" b="0" i="0" u="none" strike="noStrike" kern="1200" baseline="0">
                      <a:solidFill>
                        <a:schemeClr val="accent2">
                          <a:lumMod val="75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2">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fld id="{91D819C1-339B-4E76-97B6-982DDF90C7C0}" type="VALUE">
                  <a:rPr lang="en-US">
                    <a:solidFill>
                      <a:schemeClr val="accent2">
                        <a:lumMod val="50000"/>
                      </a:schemeClr>
                    </a:solidFill>
                  </a:rPr>
                  <a:pPr>
                    <a:defRPr sz="900" b="0" i="0" u="none" strike="noStrike" kern="1200" baseline="0">
                      <a:solidFill>
                        <a:schemeClr val="accent2">
                          <a:lumMod val="50000"/>
                        </a:schemeClr>
                      </a:solidFill>
                      <a:latin typeface="+mn-lt"/>
                      <a:ea typeface="+mn-ea"/>
                      <a:cs typeface="+mn-cs"/>
                    </a:defRPr>
                  </a:pPr>
                  <a:t>[VALUE]</a:t>
                </a:fld>
                <a:endParaRPr lang="en-US"/>
              </a:p>
            </c:rich>
          </c:tx>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2">
              <a:lumMod val="75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2">
              <a:lumMod val="50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2">
              <a:lumMod val="50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2">
              <a:lumMod val="60000"/>
              <a:lumOff val="40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2">
              <a:lumMod val="75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2">
              <a:lumMod val="75000"/>
            </a:schemeClr>
          </a:solidFill>
          <a:ln>
            <a:noFill/>
          </a:ln>
          <a:effectLst/>
        </c:spPr>
        <c:marker>
          <c:symbol val="none"/>
        </c:marke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50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marker>
          <c:symbol val="none"/>
        </c:marke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Off val="40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lumMod val="75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lumMod val="75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50000"/>
            </a:schemeClr>
          </a:solidFill>
          <a:ln>
            <a:noFill/>
          </a:ln>
          <a:effectLst/>
        </c:spPr>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A48E-42FC-9EC8-7F47AA79E991}"/>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7-A48E-42FC-9EC8-7F47AA79E991}"/>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2-A48E-42FC-9EC8-7F47AA79E991}"/>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4-A48E-42FC-9EC8-7F47AA79E991}"/>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6-A48E-42FC-9EC8-7F47AA79E991}"/>
              </c:ext>
            </c:extLst>
          </c:dPt>
          <c:dLbls>
            <c:dLbl>
              <c:idx val="0"/>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A48E-42FC-9EC8-7F47AA79E991}"/>
                </c:ext>
              </c:extLst>
            </c:dLbl>
            <c:dLbl>
              <c:idx val="1"/>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A48E-42FC-9EC8-7F47AA79E991}"/>
                </c:ext>
              </c:extLst>
            </c:dLbl>
            <c:dLbl>
              <c:idx val="2"/>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A48E-42FC-9EC8-7F47AA79E991}"/>
                </c:ext>
              </c:extLst>
            </c:dLbl>
            <c:dLbl>
              <c:idx val="3"/>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4-A48E-42FC-9EC8-7F47AA79E991}"/>
                </c:ext>
              </c:extLst>
            </c:dLbl>
            <c:dLbl>
              <c:idx val="4"/>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6-A48E-42FC-9EC8-7F47AA79E991}"/>
                </c:ext>
              </c:extLst>
            </c:dLbl>
            <c:spPr>
              <a:solidFill>
                <a:schemeClr val="tx1">
                  <a:lumMod val="95000"/>
                  <a:lumOff val="5000"/>
                </a:schemeClr>
              </a:solidFill>
              <a:ln>
                <a:noFill/>
              </a:ln>
              <a:effectLst>
                <a:outerShdw blurRad="50800" dist="50800" dir="5400000" algn="ctr" rotWithShape="0">
                  <a:schemeClr val="tx1">
                    <a:lumMod val="95000"/>
                    <a:lumOff val="5000"/>
                  </a:scheme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A48E-42FC-9EC8-7F47AA79E991}"/>
            </c:ext>
          </c:extLst>
        </c:ser>
        <c:dLbls>
          <c:dLblPos val="outEnd"/>
          <c:showLegendKey val="0"/>
          <c:showVal val="1"/>
          <c:showCatName val="0"/>
          <c:showSerName val="0"/>
          <c:showPercent val="0"/>
          <c:showBubbleSize val="0"/>
        </c:dLbls>
        <c:gapWidth val="257"/>
        <c:overlap val="-76"/>
        <c:axId val="1893646799"/>
        <c:axId val="1893632399"/>
      </c:barChart>
      <c:catAx>
        <c:axId val="1893646799"/>
        <c:scaling>
          <c:orientation val="minMax"/>
        </c:scaling>
        <c:delete val="0"/>
        <c:axPos val="l"/>
        <c:numFmt formatCode="General" sourceLinked="1"/>
        <c:majorTickMark val="none"/>
        <c:minorTickMark val="none"/>
        <c:tickLblPos val="nextTo"/>
        <c:spPr>
          <a:solidFill>
            <a:schemeClr val="tx1">
              <a:lumMod val="95000"/>
              <a:lumOff val="5000"/>
            </a:schemeClr>
          </a:solidFill>
          <a:ln w="9525" cap="flat" cmpd="sng" algn="ctr">
            <a:solidFill>
              <a:schemeClr val="accent2">
                <a:lumMod val="50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893632399"/>
        <c:crosses val="autoZero"/>
        <c:auto val="1"/>
        <c:lblAlgn val="ctr"/>
        <c:lblOffset val="100"/>
        <c:noMultiLvlLbl val="0"/>
      </c:catAx>
      <c:valAx>
        <c:axId val="1893632399"/>
        <c:scaling>
          <c:orientation val="minMax"/>
        </c:scaling>
        <c:delete val="0"/>
        <c:axPos val="b"/>
        <c:majorGridlines>
          <c:spPr>
            <a:ln w="9525" cap="flat" cmpd="sng" algn="ctr">
              <a:solidFill>
                <a:schemeClr val="accent2">
                  <a:lumMod val="60000"/>
                  <a:lumOff val="40000"/>
                  <a:alpha val="68000"/>
                </a:schemeClr>
              </a:solidFill>
              <a:round/>
            </a:ln>
            <a:effectLst/>
          </c:spPr>
        </c:majorGridlines>
        <c:numFmt formatCode="#,##0" sourceLinked="1"/>
        <c:majorTickMark val="none"/>
        <c:minorTickMark val="none"/>
        <c:tickLblPos val="nextTo"/>
        <c:spPr>
          <a:solidFill>
            <a:schemeClr val="tx1">
              <a:lumMod val="95000"/>
              <a:lumOff val="5000"/>
            </a:schemeClr>
          </a:solidFill>
          <a:ln>
            <a:solidFill>
              <a:schemeClr val="accent2">
                <a:lumMod val="50000"/>
              </a:schemeClr>
            </a:solid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189364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accent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97465</xdr:colOff>
      <xdr:row>4</xdr:row>
      <xdr:rowOff>91440</xdr:rowOff>
    </xdr:to>
    <xdr:sp macro="" textlink="">
      <xdr:nvSpPr>
        <xdr:cNvPr id="2" name="Rectangle 1">
          <a:extLst>
            <a:ext uri="{FF2B5EF4-FFF2-40B4-BE49-F238E27FC236}">
              <a16:creationId xmlns:a16="http://schemas.microsoft.com/office/drawing/2014/main" id="{CF254F27-CD60-A8FF-34E0-3C761A3128C8}"/>
            </a:ext>
          </a:extLst>
        </xdr:cNvPr>
        <xdr:cNvSpPr/>
      </xdr:nvSpPr>
      <xdr:spPr>
        <a:xfrm>
          <a:off x="0" y="0"/>
          <a:ext cx="14283070" cy="747114"/>
        </a:xfrm>
        <a:prstGeom prst="rect">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i="0">
              <a:solidFill>
                <a:srgbClr val="FFFF00"/>
              </a:solidFill>
            </a:rPr>
            <a:t>Coffe Sales Dashboard</a:t>
          </a:r>
        </a:p>
      </xdr:txBody>
    </xdr:sp>
    <xdr:clientData/>
  </xdr:twoCellAnchor>
  <xdr:twoCellAnchor>
    <xdr:from>
      <xdr:col>0</xdr:col>
      <xdr:colOff>0</xdr:colOff>
      <xdr:row>11</xdr:row>
      <xdr:rowOff>172218</xdr:rowOff>
    </xdr:from>
    <xdr:to>
      <xdr:col>12</xdr:col>
      <xdr:colOff>83820</xdr:colOff>
      <xdr:row>31</xdr:row>
      <xdr:rowOff>86478</xdr:rowOff>
    </xdr:to>
    <xdr:graphicFrame macro="">
      <xdr:nvGraphicFramePr>
        <xdr:cNvPr id="3" name="Chart 2">
          <a:extLst>
            <a:ext uri="{FF2B5EF4-FFF2-40B4-BE49-F238E27FC236}">
              <a16:creationId xmlns:a16="http://schemas.microsoft.com/office/drawing/2014/main" id="{DAE5675C-00FA-48E8-BB35-D437EE255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180045</xdr:rowOff>
    </xdr:from>
    <xdr:to>
      <xdr:col>12</xdr:col>
      <xdr:colOff>83820</xdr:colOff>
      <xdr:row>11</xdr:row>
      <xdr:rowOff>103845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D08142C-AA01-4E44-ADA0-55A7D8384A7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35719"/>
              <a:ext cx="6932960" cy="12262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141928</xdr:colOff>
      <xdr:row>4</xdr:row>
      <xdr:rowOff>166135</xdr:rowOff>
    </xdr:from>
    <xdr:to>
      <xdr:col>24</xdr:col>
      <xdr:colOff>97642</xdr:colOff>
      <xdr:row>8</xdr:row>
      <xdr:rowOff>44835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C094FB0-233F-49C8-B1B7-55A7AB82EF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991068" y="821809"/>
              <a:ext cx="7292179" cy="62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157142</xdr:colOff>
      <xdr:row>8</xdr:row>
      <xdr:rowOff>103049</xdr:rowOff>
    </xdr:from>
    <xdr:to>
      <xdr:col>24</xdr:col>
      <xdr:colOff>107750</xdr:colOff>
      <xdr:row>13</xdr:row>
      <xdr:rowOff>30658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75CBE77-EF14-494B-89CA-CC86658FB18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63142" y="1503002"/>
              <a:ext cx="4230213" cy="857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129760</xdr:colOff>
      <xdr:row>8</xdr:row>
      <xdr:rowOff>95036</xdr:rowOff>
    </xdr:from>
    <xdr:to>
      <xdr:col>17</xdr:col>
      <xdr:colOff>126477</xdr:colOff>
      <xdr:row>13</xdr:row>
      <xdr:rowOff>21798</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7F35F73-2B06-4BFB-AB5E-4F680D7BACE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978900" y="1494989"/>
              <a:ext cx="3053577" cy="857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118021</xdr:colOff>
      <xdr:row>13</xdr:row>
      <xdr:rowOff>30658</xdr:rowOff>
    </xdr:from>
    <xdr:to>
      <xdr:col>24</xdr:col>
      <xdr:colOff>87589</xdr:colOff>
      <xdr:row>21</xdr:row>
      <xdr:rowOff>114478</xdr:rowOff>
    </xdr:to>
    <xdr:graphicFrame macro="">
      <xdr:nvGraphicFramePr>
        <xdr:cNvPr id="8" name="Chart 7">
          <a:extLst>
            <a:ext uri="{FF2B5EF4-FFF2-40B4-BE49-F238E27FC236}">
              <a16:creationId xmlns:a16="http://schemas.microsoft.com/office/drawing/2014/main" id="{BD2048A7-FA4A-4990-BD84-2011E7C61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111496</xdr:colOff>
      <xdr:row>21</xdr:row>
      <xdr:rowOff>132200</xdr:rowOff>
    </xdr:from>
    <xdr:to>
      <xdr:col>24</xdr:col>
      <xdr:colOff>103617</xdr:colOff>
      <xdr:row>31</xdr:row>
      <xdr:rowOff>78858</xdr:rowOff>
    </xdr:to>
    <xdr:graphicFrame macro="">
      <xdr:nvGraphicFramePr>
        <xdr:cNvPr id="9" name="Chart 8">
          <a:extLst>
            <a:ext uri="{FF2B5EF4-FFF2-40B4-BE49-F238E27FC236}">
              <a16:creationId xmlns:a16="http://schemas.microsoft.com/office/drawing/2014/main" id="{75498EB8-4B31-412B-8C53-9CF83F292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594360</xdr:colOff>
      <xdr:row>0</xdr:row>
      <xdr:rowOff>0</xdr:rowOff>
    </xdr:from>
    <xdr:to>
      <xdr:col>7</xdr:col>
      <xdr:colOff>521970</xdr:colOff>
      <xdr:row>4</xdr:row>
      <xdr:rowOff>116840</xdr:rowOff>
    </xdr:to>
    <xdr:pic>
      <xdr:nvPicPr>
        <xdr:cNvPr id="15" name="Picture 14">
          <a:extLst>
            <a:ext uri="{FF2B5EF4-FFF2-40B4-BE49-F238E27FC236}">
              <a16:creationId xmlns:a16="http://schemas.microsoft.com/office/drawing/2014/main" id="{68C96BA3-4EBD-F367-15DC-7D69E185056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154680" y="0"/>
          <a:ext cx="1146810" cy="764540"/>
        </a:xfrm>
        <a:prstGeom prst="rect">
          <a:avLst/>
        </a:prstGeom>
        <a:ln>
          <a:noFill/>
        </a:ln>
        <a:effectLst>
          <a:softEdge rad="112500"/>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dy ehab" refreshedDate="45784.040320138891" createdVersion="8" refreshedVersion="8" minRefreshableVersion="3" recordCount="1000" xr:uid="{6B677302-D796-423A-A169-85D7B2FCB4B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99455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lsa"/>
    <x v="0"/>
    <x v="0"/>
  </r>
  <r>
    <s v="FAA-43335-268"/>
    <x v="1"/>
    <s v="21125-22134-PX"/>
    <s v="A-L-1"/>
    <n v="1"/>
    <x v="1"/>
    <s v="jredholes2@tmall.com"/>
    <x v="0"/>
    <x v="2"/>
    <s v="L"/>
    <x v="0"/>
    <n v="12.95"/>
    <n v="12.95"/>
    <s v="Arabica"/>
    <x v="1"/>
    <x v="0"/>
  </r>
  <r>
    <s v="KAC-83089-793"/>
    <x v="2"/>
    <s v="23806-46781-OU"/>
    <s v="E-M-1"/>
    <n v="2"/>
    <x v="2"/>
    <s v=""/>
    <x v="1"/>
    <x v="1"/>
    <s v="M"/>
    <x v="0"/>
    <n v="13.75"/>
    <n v="27.5"/>
    <s v="Excel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lsa"/>
    <x v="2"/>
    <x v="0"/>
  </r>
  <r>
    <s v="EEG-74197-843"/>
    <x v="48"/>
    <s v="25729-68859-UA"/>
    <s v="E-L-1"/>
    <n v="4"/>
    <x v="51"/>
    <s v="rrelton1l@stanford.edu"/>
    <x v="0"/>
    <x v="1"/>
    <s v="L"/>
    <x v="0"/>
    <n v="14.85"/>
    <n v="59.4"/>
    <s v="Excel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lsa"/>
    <x v="1"/>
    <x v="0"/>
  </r>
  <r>
    <s v="YWH-50638-556"/>
    <x v="83"/>
    <s v="89442-35633-HJ"/>
    <s v="E-L-0.5"/>
    <n v="4"/>
    <x v="86"/>
    <s v="elangcaster2l@spotify.com"/>
    <x v="2"/>
    <x v="1"/>
    <s v="L"/>
    <x v="1"/>
    <n v="8.91"/>
    <n v="35.64"/>
    <s v="Excel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lsa"/>
    <x v="2"/>
    <x v="0"/>
  </r>
  <r>
    <s v="TKL-20738-660"/>
    <x v="107"/>
    <s v="47939-53158-LS"/>
    <s v="E-M-0.2"/>
    <n v="1"/>
    <x v="112"/>
    <s v="cswitsur3b@chronoengine.com"/>
    <x v="0"/>
    <x v="1"/>
    <s v="M"/>
    <x v="3"/>
    <n v="4.125"/>
    <n v="4.125"/>
    <s v="Excel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lsa"/>
    <x v="1"/>
    <x v="1"/>
  </r>
  <r>
    <s v="PPP-78935-365"/>
    <x v="123"/>
    <s v="91074-60023-IP"/>
    <s v="E-D-1"/>
    <n v="4"/>
    <x v="129"/>
    <s v=""/>
    <x v="0"/>
    <x v="1"/>
    <s v="D"/>
    <x v="0"/>
    <n v="12.15"/>
    <n v="48.6"/>
    <s v="Excel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lsa"/>
    <x v="0"/>
    <x v="1"/>
  </r>
  <r>
    <s v="DFS-49954-707"/>
    <x v="131"/>
    <s v="39019-13649-CL"/>
    <s v="E-D-0.2"/>
    <n v="5"/>
    <x v="138"/>
    <s v="gskingle44@clickbank.net"/>
    <x v="0"/>
    <x v="1"/>
    <s v="D"/>
    <x v="3"/>
    <n v="3.645"/>
    <n v="18.225000000000001"/>
    <s v="Excel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lsa"/>
    <x v="1"/>
    <x v="1"/>
  </r>
  <r>
    <s v="IRJ-67095-738"/>
    <x v="13"/>
    <s v="86447-02699-UT"/>
    <s v="E-M-2.5"/>
    <n v="2"/>
    <x v="161"/>
    <s v="mchamberlayne4r@bigcartel.com"/>
    <x v="0"/>
    <x v="1"/>
    <s v="M"/>
    <x v="2"/>
    <n v="31.624999999999996"/>
    <n v="63.249999999999993"/>
    <s v="Excellsa"/>
    <x v="0"/>
    <x v="0"/>
  </r>
  <r>
    <s v="VEA-31961-977"/>
    <x v="79"/>
    <s v="51432-27169-KN"/>
    <s v="E-D-0.5"/>
    <n v="3"/>
    <x v="162"/>
    <s v="bflaherty4s@moonfruit.com"/>
    <x v="1"/>
    <x v="1"/>
    <s v="D"/>
    <x v="1"/>
    <n v="7.29"/>
    <n v="21.87"/>
    <s v="Excel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lsa"/>
    <x v="1"/>
    <x v="0"/>
  </r>
  <r>
    <s v="ZWK-03995-815"/>
    <x v="154"/>
    <s v="28279-78469-YW"/>
    <s v="E-M-2.5"/>
    <n v="2"/>
    <x v="165"/>
    <s v="ehobbing4v@nsw.gov.au"/>
    <x v="0"/>
    <x v="1"/>
    <s v="M"/>
    <x v="2"/>
    <n v="31.624999999999996"/>
    <n v="63.249999999999993"/>
    <s v="Excellsa"/>
    <x v="0"/>
    <x v="0"/>
  </r>
  <r>
    <s v="CKF-43291-846"/>
    <x v="155"/>
    <s v="91829-99544-DS"/>
    <s v="E-L-2.5"/>
    <n v="1"/>
    <x v="166"/>
    <s v="othynne4w@auda.org.au"/>
    <x v="0"/>
    <x v="1"/>
    <s v="L"/>
    <x v="2"/>
    <n v="34.154999999999994"/>
    <n v="34.154999999999994"/>
    <s v="Excel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lsa"/>
    <x v="2"/>
    <x v="0"/>
  </r>
  <r>
    <s v="KRZ-13868-122"/>
    <x v="167"/>
    <s v="86779-84838-EJ"/>
    <s v="E-L-1"/>
    <n v="3"/>
    <x v="182"/>
    <s v=""/>
    <x v="0"/>
    <x v="1"/>
    <s v="L"/>
    <x v="0"/>
    <n v="14.85"/>
    <n v="44.55"/>
    <s v="Excellsa"/>
    <x v="1"/>
    <x v="1"/>
  </r>
  <r>
    <s v="VRM-93594-914"/>
    <x v="168"/>
    <s v="66806-41795-MX"/>
    <s v="E-D-0.5"/>
    <n v="5"/>
    <x v="183"/>
    <s v="elaird5e@bing.com"/>
    <x v="0"/>
    <x v="1"/>
    <s v="D"/>
    <x v="1"/>
    <n v="7.29"/>
    <n v="36.450000000000003"/>
    <s v="Excel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lsa"/>
    <x v="1"/>
    <x v="1"/>
  </r>
  <r>
    <s v="GSJ-01065-125"/>
    <x v="181"/>
    <s v="69779-40609-RS"/>
    <s v="E-D-0.2"/>
    <n v="4"/>
    <x v="197"/>
    <s v="dcamilletti5w@businesswire.com"/>
    <x v="0"/>
    <x v="1"/>
    <s v="D"/>
    <x v="3"/>
    <n v="3.645"/>
    <n v="14.58"/>
    <s v="Excel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lsa"/>
    <x v="2"/>
    <x v="0"/>
  </r>
  <r>
    <s v="FTC-35822-530"/>
    <x v="210"/>
    <s v="14307-87663-KB"/>
    <s v="E-D-0.5"/>
    <n v="4"/>
    <x v="227"/>
    <s v="tdrynan6r@deviantart.com"/>
    <x v="0"/>
    <x v="1"/>
    <s v="D"/>
    <x v="1"/>
    <n v="7.29"/>
    <n v="29.16"/>
    <s v="Excel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lsa"/>
    <x v="2"/>
    <x v="0"/>
  </r>
  <r>
    <s v="MSJ-11909-468"/>
    <x v="188"/>
    <s v="07878-45872-CC"/>
    <s v="E-D-2.5"/>
    <n v="5"/>
    <x v="241"/>
    <s v="ccromwell76@desdev.cn"/>
    <x v="0"/>
    <x v="1"/>
    <s v="D"/>
    <x v="2"/>
    <n v="27.945"/>
    <n v="139.72499999999999"/>
    <s v="Excel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lsa"/>
    <x v="2"/>
    <x v="1"/>
  </r>
  <r>
    <s v="IHS-71573-008"/>
    <x v="228"/>
    <s v="07972-83134-NM"/>
    <s v="E-D-0.2"/>
    <n v="6"/>
    <x v="250"/>
    <s v="snortheast7f@mashable.com"/>
    <x v="0"/>
    <x v="1"/>
    <s v="D"/>
    <x v="3"/>
    <n v="3.645"/>
    <n v="21.87"/>
    <s v="Excel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lsa"/>
    <x v="0"/>
    <x v="0"/>
  </r>
  <r>
    <s v="NNH-62058-950"/>
    <x v="239"/>
    <s v="96112-42558-EA"/>
    <s v="E-L-1"/>
    <n v="4"/>
    <x v="263"/>
    <s v="kkarby7t@sbwire.com"/>
    <x v="0"/>
    <x v="1"/>
    <s v="L"/>
    <x v="0"/>
    <n v="14.85"/>
    <n v="59.4"/>
    <s v="Excel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lsa"/>
    <x v="1"/>
    <x v="1"/>
  </r>
  <r>
    <s v="ULM-49433-003"/>
    <x v="252"/>
    <s v="99421-80253-UI"/>
    <s v="E-M-1"/>
    <n v="2"/>
    <x v="277"/>
    <s v=""/>
    <x v="0"/>
    <x v="1"/>
    <s v="M"/>
    <x v="0"/>
    <n v="13.75"/>
    <n v="27.5"/>
    <s v="Excel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lsa"/>
    <x v="1"/>
    <x v="0"/>
  </r>
  <r>
    <s v="CXI-04933-855"/>
    <x v="110"/>
    <s v="62923-29397-KX"/>
    <s v="E-L-2.5"/>
    <n v="6"/>
    <x v="281"/>
    <s v="ltanti8b@techcrunch.com"/>
    <x v="0"/>
    <x v="1"/>
    <s v="L"/>
    <x v="2"/>
    <n v="34.154999999999994"/>
    <n v="204.92999999999995"/>
    <s v="Excel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lsa"/>
    <x v="1"/>
    <x v="1"/>
  </r>
  <r>
    <s v="JBP-78754-392"/>
    <x v="212"/>
    <s v="74330-29286-RO"/>
    <s v="E-M-2.5"/>
    <n v="6"/>
    <x v="286"/>
    <s v="crushe8n@about.me"/>
    <x v="0"/>
    <x v="1"/>
    <s v="M"/>
    <x v="2"/>
    <n v="31.624999999999996"/>
    <n v="189.74999999999997"/>
    <s v="Excel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lsa"/>
    <x v="1"/>
    <x v="0"/>
  </r>
  <r>
    <s v="CZY-70361-485"/>
    <x v="266"/>
    <s v="83308-82257-UN"/>
    <s v="E-L-2.5"/>
    <n v="6"/>
    <x v="297"/>
    <s v="nlush8s@dedecms.com"/>
    <x v="1"/>
    <x v="1"/>
    <s v="L"/>
    <x v="2"/>
    <n v="34.154999999999994"/>
    <n v="204.92999999999995"/>
    <s v="Excellsa"/>
    <x v="1"/>
    <x v="1"/>
  </r>
  <r>
    <s v="RJR-12175-899"/>
    <x v="267"/>
    <s v="37274-08534-FM"/>
    <s v="E-D-0.5"/>
    <n v="3"/>
    <x v="298"/>
    <s v="smcmillian8t@csmonitor.com"/>
    <x v="0"/>
    <x v="1"/>
    <s v="D"/>
    <x v="1"/>
    <n v="7.29"/>
    <n v="21.87"/>
    <s v="Excel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lsa"/>
    <x v="2"/>
    <x v="0"/>
  </r>
  <r>
    <s v="OQS-46321-904"/>
    <x v="271"/>
    <s v="19597-91185-CM"/>
    <s v="E-M-1"/>
    <n v="1"/>
    <x v="304"/>
    <s v=""/>
    <x v="0"/>
    <x v="1"/>
    <s v="M"/>
    <x v="0"/>
    <n v="13.75"/>
    <n v="13.75"/>
    <s v="Excel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lsa"/>
    <x v="2"/>
    <x v="1"/>
  </r>
  <r>
    <s v="OYH-16533-767"/>
    <x v="284"/>
    <s v="44932-34838-RM"/>
    <s v="E-L-1"/>
    <n v="4"/>
    <x v="316"/>
    <s v="wfetherston9e@constantcontact.com"/>
    <x v="0"/>
    <x v="1"/>
    <s v="L"/>
    <x v="0"/>
    <n v="14.85"/>
    <n v="59.4"/>
    <s v="Excellsa"/>
    <x v="1"/>
    <x v="1"/>
  </r>
  <r>
    <s v="DWW-28642-549"/>
    <x v="285"/>
    <s v="91181-19412-RQ"/>
    <s v="E-D-0.2"/>
    <n v="2"/>
    <x v="317"/>
    <s v="erasmus9f@techcrunch.com"/>
    <x v="0"/>
    <x v="1"/>
    <s v="D"/>
    <x v="3"/>
    <n v="3.645"/>
    <n v="7.29"/>
    <s v="Excellsa"/>
    <x v="2"/>
    <x v="0"/>
  </r>
  <r>
    <s v="CGO-79583-871"/>
    <x v="286"/>
    <s v="37182-54930-XC"/>
    <s v="E-D-0.5"/>
    <n v="1"/>
    <x v="318"/>
    <s v="wgiorgioni9g@wikipedia.org"/>
    <x v="0"/>
    <x v="1"/>
    <s v="D"/>
    <x v="1"/>
    <n v="7.29"/>
    <n v="7.29"/>
    <s v="Excellsa"/>
    <x v="2"/>
    <x v="0"/>
  </r>
  <r>
    <s v="TFY-52090-386"/>
    <x v="287"/>
    <s v="08613-17327-XT"/>
    <s v="E-L-0.5"/>
    <n v="2"/>
    <x v="319"/>
    <s v="lscargle9h@myspace.com"/>
    <x v="0"/>
    <x v="1"/>
    <s v="L"/>
    <x v="1"/>
    <n v="8.91"/>
    <n v="17.82"/>
    <s v="Excel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lsa"/>
    <x v="2"/>
    <x v="0"/>
  </r>
  <r>
    <s v="YXO-79631-417"/>
    <x v="24"/>
    <s v="31587-92570-HL"/>
    <s v="L-D-0.5"/>
    <n v="1"/>
    <x v="340"/>
    <s v="cgwinnetta5@behance.net"/>
    <x v="0"/>
    <x v="3"/>
    <s v="D"/>
    <x v="1"/>
    <n v="7.77"/>
    <n v="7.77"/>
    <s v="Liberica"/>
    <x v="2"/>
    <x v="1"/>
  </r>
  <r>
    <s v="SNF-57032-096"/>
    <x v="306"/>
    <s v="93832-04799-ID"/>
    <s v="E-D-0.5"/>
    <n v="6"/>
    <x v="341"/>
    <s v=""/>
    <x v="0"/>
    <x v="1"/>
    <s v="D"/>
    <x v="1"/>
    <n v="7.29"/>
    <n v="43.74"/>
    <s v="Excel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lsa"/>
    <x v="0"/>
    <x v="1"/>
  </r>
  <r>
    <s v="OJU-34452-896"/>
    <x v="309"/>
    <s v="60799-92593-CX"/>
    <s v="E-L-0.5"/>
    <n v="1"/>
    <x v="344"/>
    <s v=""/>
    <x v="0"/>
    <x v="1"/>
    <s v="L"/>
    <x v="1"/>
    <n v="8.91"/>
    <n v="8.91"/>
    <s v="Excellsa"/>
    <x v="1"/>
    <x v="0"/>
  </r>
  <r>
    <s v="GZS-50547-887"/>
    <x v="310"/>
    <s v="61600-55136-UM"/>
    <s v="E-D-1"/>
    <n v="2"/>
    <x v="345"/>
    <s v="ccatchesideaa@macromedia.com"/>
    <x v="0"/>
    <x v="1"/>
    <s v="D"/>
    <x v="0"/>
    <n v="12.15"/>
    <n v="24.3"/>
    <s v="Excel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lsa"/>
    <x v="2"/>
    <x v="1"/>
  </r>
  <r>
    <s v="XLD-12920-505"/>
    <x v="320"/>
    <s v="21907-75962-VB"/>
    <s v="E-L-0.5"/>
    <n v="6"/>
    <x v="357"/>
    <s v=""/>
    <x v="0"/>
    <x v="1"/>
    <s v="L"/>
    <x v="1"/>
    <n v="8.91"/>
    <n v="53.46"/>
    <s v="Excel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lsa"/>
    <x v="0"/>
    <x v="0"/>
  </r>
  <r>
    <s v="EFC-39577-424"/>
    <x v="339"/>
    <s v="16046-34805-ZF"/>
    <s v="E-M-1"/>
    <n v="5"/>
    <x v="379"/>
    <s v="arizonba@xing.com"/>
    <x v="0"/>
    <x v="1"/>
    <s v="M"/>
    <x v="0"/>
    <n v="13.75"/>
    <n v="68.75"/>
    <s v="Excellsa"/>
    <x v="0"/>
    <x v="0"/>
  </r>
  <r>
    <s v="LAW-80062-016"/>
    <x v="340"/>
    <s v="34546-70516-LR"/>
    <s v="E-M-0.5"/>
    <n v="6"/>
    <x v="380"/>
    <s v=""/>
    <x v="1"/>
    <x v="1"/>
    <s v="M"/>
    <x v="1"/>
    <n v="8.25"/>
    <n v="49.5"/>
    <s v="Excel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lsa"/>
    <x v="1"/>
    <x v="0"/>
  </r>
  <r>
    <s v="USN-68115-161"/>
    <x v="363"/>
    <s v="08120-16183-AW"/>
    <s v="E-M-0.2"/>
    <n v="6"/>
    <x v="414"/>
    <s v="rjacquemardcc@acquirethisname.com"/>
    <x v="1"/>
    <x v="1"/>
    <s v="M"/>
    <x v="3"/>
    <n v="4.125"/>
    <n v="24.75"/>
    <s v="Excel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lsa"/>
    <x v="0"/>
    <x v="0"/>
  </r>
  <r>
    <s v="EHE-94714-312"/>
    <x v="382"/>
    <s v="27132-68907-RC"/>
    <s v="E-L-0.2"/>
    <n v="5"/>
    <x v="438"/>
    <s v="abrashda@plala.or.jp"/>
    <x v="0"/>
    <x v="1"/>
    <s v="L"/>
    <x v="3"/>
    <n v="4.4550000000000001"/>
    <n v="22.274999999999999"/>
    <s v="Excel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lsa"/>
    <x v="0"/>
    <x v="0"/>
  </r>
  <r>
    <s v="ZPW-31329-741"/>
    <x v="387"/>
    <s v="27132-68907-RC"/>
    <s v="E-M-0.2"/>
    <n v="1"/>
    <x v="438"/>
    <s v="abrashda@plala.or.jp"/>
    <x v="0"/>
    <x v="1"/>
    <s v="M"/>
    <x v="3"/>
    <n v="4.125"/>
    <n v="4.125"/>
    <s v="Excel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lsa"/>
    <x v="0"/>
    <x v="0"/>
  </r>
  <r>
    <s v="BPG-68988-842"/>
    <x v="418"/>
    <s v="53631-24432-SY"/>
    <s v="E-M-0.5"/>
    <n v="5"/>
    <x v="487"/>
    <s v="iphillpoten@buzzfeed.com"/>
    <x v="2"/>
    <x v="1"/>
    <s v="M"/>
    <x v="1"/>
    <n v="8.25"/>
    <n v="41.25"/>
    <s v="Excellsa"/>
    <x v="0"/>
    <x v="1"/>
  </r>
  <r>
    <s v="XZG-51938-658"/>
    <x v="419"/>
    <s v="18275-73980-KL"/>
    <s v="E-L-0.5"/>
    <n v="6"/>
    <x v="488"/>
    <s v="lpennaccieo@statcounter.com"/>
    <x v="0"/>
    <x v="1"/>
    <s v="L"/>
    <x v="1"/>
    <n v="8.91"/>
    <n v="53.46"/>
    <s v="Excel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lsa"/>
    <x v="1"/>
    <x v="0"/>
  </r>
  <r>
    <s v="OYU-25085-528"/>
    <x v="120"/>
    <s v="10142-55267-YO"/>
    <s v="E-L-0.2"/>
    <n v="4"/>
    <x v="506"/>
    <s v="wlightollersf9@baidu.com"/>
    <x v="0"/>
    <x v="1"/>
    <s v="L"/>
    <x v="3"/>
    <n v="4.4550000000000001"/>
    <n v="17.82"/>
    <s v="Excel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lsa"/>
    <x v="2"/>
    <x v="1"/>
  </r>
  <r>
    <s v="OKU-29966-417"/>
    <x v="431"/>
    <s v="76192-13390-HZ"/>
    <s v="E-L-0.2"/>
    <n v="4"/>
    <x v="510"/>
    <s v="galbertsfc@etsy.com"/>
    <x v="2"/>
    <x v="1"/>
    <s v="L"/>
    <x v="3"/>
    <n v="4.4550000000000001"/>
    <n v="17.82"/>
    <s v="Excellsa"/>
    <x v="1"/>
    <x v="0"/>
  </r>
  <r>
    <s v="MEX-29350-659"/>
    <x v="40"/>
    <s v="02009-87294-SY"/>
    <s v="E-M-1"/>
    <n v="5"/>
    <x v="511"/>
    <s v="vpolglasefd@about.me"/>
    <x v="0"/>
    <x v="1"/>
    <s v="M"/>
    <x v="0"/>
    <n v="13.75"/>
    <n v="68.75"/>
    <s v="Excel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lsa"/>
    <x v="1"/>
    <x v="0"/>
  </r>
  <r>
    <s v="OIB-77163-890"/>
    <x v="450"/>
    <s v="38972-89678-ZM"/>
    <s v="E-L-0.5"/>
    <n v="5"/>
    <x v="535"/>
    <s v="cclemencetg5@weather.com"/>
    <x v="2"/>
    <x v="1"/>
    <s v="L"/>
    <x v="1"/>
    <n v="8.91"/>
    <n v="44.55"/>
    <s v="Excellsa"/>
    <x v="1"/>
    <x v="0"/>
  </r>
  <r>
    <s v="SGS-87525-238"/>
    <x v="451"/>
    <s v="91465-84526-IJ"/>
    <s v="E-D-1"/>
    <n v="5"/>
    <x v="536"/>
    <s v="rdonetg6@oakley.com"/>
    <x v="0"/>
    <x v="1"/>
    <s v="D"/>
    <x v="0"/>
    <n v="12.15"/>
    <n v="60.75"/>
    <s v="Excel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lsa"/>
    <x v="1"/>
    <x v="1"/>
  </r>
  <r>
    <s v="VET-41158-896"/>
    <x v="457"/>
    <s v="10728-17633-ST"/>
    <s v="E-M-2.5"/>
    <n v="2"/>
    <x v="544"/>
    <s v="jshentonge@google.com.hk"/>
    <x v="0"/>
    <x v="1"/>
    <s v="M"/>
    <x v="2"/>
    <n v="31.624999999999996"/>
    <n v="63.249999999999993"/>
    <s v="Excel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lsa"/>
    <x v="2"/>
    <x v="0"/>
  </r>
  <r>
    <s v="UHW-74617-126"/>
    <x v="173"/>
    <s v="90816-65619-LM"/>
    <s v="E-D-2.5"/>
    <n v="2"/>
    <x v="560"/>
    <s v=""/>
    <x v="0"/>
    <x v="1"/>
    <s v="D"/>
    <x v="2"/>
    <n v="27.945"/>
    <n v="55.89"/>
    <s v="Excel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lsa"/>
    <x v="2"/>
    <x v="1"/>
  </r>
  <r>
    <s v="XSN-26809-910"/>
    <x v="199"/>
    <s v="80467-17137-TO"/>
    <s v="E-M-2.5"/>
    <n v="2"/>
    <x v="575"/>
    <s v="dchardinhc@nhs.uk"/>
    <x v="1"/>
    <x v="1"/>
    <s v="M"/>
    <x v="2"/>
    <n v="31.624999999999996"/>
    <n v="63.249999999999993"/>
    <s v="Excel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lsa"/>
    <x v="0"/>
    <x v="0"/>
  </r>
  <r>
    <s v="PKN-19556-918"/>
    <x v="483"/>
    <s v="00445-42781-KX"/>
    <s v="E-L-0.2"/>
    <n v="6"/>
    <x v="579"/>
    <s v="fbrighamhg@blog.com"/>
    <x v="1"/>
    <x v="1"/>
    <s v="L"/>
    <x v="3"/>
    <n v="4.4550000000000001"/>
    <n v="26.73"/>
    <s v="Excel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lsa"/>
    <x v="0"/>
    <x v="0"/>
  </r>
  <r>
    <s v="WRN-55114-031"/>
    <x v="26"/>
    <s v="40180-22940-QB"/>
    <s v="E-L-2.5"/>
    <n v="3"/>
    <x v="591"/>
    <s v="cpallanthv@typepad.com"/>
    <x v="0"/>
    <x v="1"/>
    <s v="L"/>
    <x v="2"/>
    <n v="34.154999999999994"/>
    <n v="102.46499999999997"/>
    <s v="Excel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lsa"/>
    <x v="2"/>
    <x v="0"/>
  </r>
  <r>
    <s v="ASS-05878-128"/>
    <x v="210"/>
    <s v="66580-33745-OQ"/>
    <s v="E-L-0.5"/>
    <n v="2"/>
    <x v="649"/>
    <s v="sgehringjl@gnu.org"/>
    <x v="0"/>
    <x v="1"/>
    <s v="L"/>
    <x v="1"/>
    <n v="8.91"/>
    <n v="17.82"/>
    <s v="Excellsa"/>
    <x v="1"/>
    <x v="1"/>
  </r>
  <r>
    <s v="EGK-03027-418"/>
    <x v="532"/>
    <s v="19820-29285-FD"/>
    <s v="E-M-0.2"/>
    <n v="3"/>
    <x v="650"/>
    <s v="bfallowesjm@purevolume.com"/>
    <x v="0"/>
    <x v="1"/>
    <s v="M"/>
    <x v="3"/>
    <n v="4.125"/>
    <n v="12.375"/>
    <s v="Excel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lsa"/>
    <x v="1"/>
    <x v="0"/>
  </r>
  <r>
    <s v="SOK-43535-680"/>
    <x v="536"/>
    <s v="58443-95866-YO"/>
    <s v="E-M-0.5"/>
    <n v="3"/>
    <x v="654"/>
    <s v="scountjq@nba.com"/>
    <x v="0"/>
    <x v="1"/>
    <s v="M"/>
    <x v="1"/>
    <n v="8.25"/>
    <n v="24.75"/>
    <s v="Excel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lsa"/>
    <x v="2"/>
    <x v="0"/>
  </r>
  <r>
    <s v="YOK-93322-608"/>
    <x v="343"/>
    <s v="69411-48470-ID"/>
    <s v="E-L-1"/>
    <n v="6"/>
    <x v="659"/>
    <s v="gcornierjv@techcrunch.com"/>
    <x v="0"/>
    <x v="1"/>
    <s v="L"/>
    <x v="0"/>
    <n v="14.85"/>
    <n v="89.1"/>
    <s v="Excel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lsa"/>
    <x v="2"/>
    <x v="1"/>
  </r>
  <r>
    <s v="TEH-08414-216"/>
    <x v="185"/>
    <s v="35099-13971-JI"/>
    <s v="E-M-2.5"/>
    <n v="2"/>
    <x v="666"/>
    <s v="geilhersenk3@networksolutions.com"/>
    <x v="0"/>
    <x v="1"/>
    <s v="M"/>
    <x v="2"/>
    <n v="31.624999999999996"/>
    <n v="63.249999999999993"/>
    <s v="Excel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lsa"/>
    <x v="1"/>
    <x v="1"/>
  </r>
  <r>
    <s v="ITE-28312-615"/>
    <x v="139"/>
    <s v="56450-21890-HK"/>
    <s v="E-L-1"/>
    <n v="6"/>
    <x v="702"/>
    <s v="ckendrickl5@webnode.com"/>
    <x v="0"/>
    <x v="1"/>
    <s v="L"/>
    <x v="0"/>
    <n v="14.85"/>
    <n v="89.1"/>
    <s v="Excel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lsa"/>
    <x v="2"/>
    <x v="0"/>
  </r>
  <r>
    <s v="TBU-64277-625"/>
    <x v="32"/>
    <s v="98918-34330-GY"/>
    <s v="E-M-1"/>
    <n v="6"/>
    <x v="724"/>
    <s v=""/>
    <x v="0"/>
    <x v="1"/>
    <s v="M"/>
    <x v="0"/>
    <n v="13.75"/>
    <n v="82.5"/>
    <s v="Excel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lsa"/>
    <x v="0"/>
    <x v="0"/>
  </r>
  <r>
    <s v="VVL-95291-039"/>
    <x v="360"/>
    <s v="96516-97464-MF"/>
    <s v="E-L-0.2"/>
    <n v="2"/>
    <x v="750"/>
    <s v="senefermm@blog.com"/>
    <x v="0"/>
    <x v="1"/>
    <s v="L"/>
    <x v="3"/>
    <n v="4.4550000000000001"/>
    <n v="8.91"/>
    <s v="Excel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lsa"/>
    <x v="0"/>
    <x v="0"/>
  </r>
  <r>
    <s v="NLI-63891-565"/>
    <x v="580"/>
    <s v="41899-00283-VK"/>
    <s v="E-M-0.2"/>
    <n v="5"/>
    <x v="762"/>
    <s v="ichartersmz@abc.net.au"/>
    <x v="0"/>
    <x v="1"/>
    <s v="M"/>
    <x v="3"/>
    <n v="4.125"/>
    <n v="20.625"/>
    <s v="Excel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lsa"/>
    <x v="0"/>
    <x v="0"/>
  </r>
  <r>
    <s v="XIR-88982-743"/>
    <x v="614"/>
    <s v="00852-54571-WP"/>
    <s v="E-M-0.2"/>
    <n v="2"/>
    <x v="775"/>
    <s v="ddrewittnf@mapquest.com"/>
    <x v="0"/>
    <x v="1"/>
    <s v="M"/>
    <x v="3"/>
    <n v="4.125"/>
    <n v="8.25"/>
    <s v="Excel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lsa"/>
    <x v="0"/>
    <x v="0"/>
  </r>
  <r>
    <s v="FHD-94983-982"/>
    <x v="625"/>
    <s v="62839-56723-CH"/>
    <s v="R-M-0.5"/>
    <n v="3"/>
    <x v="799"/>
    <s v=""/>
    <x v="0"/>
    <x v="0"/>
    <s v="M"/>
    <x v="1"/>
    <n v="5.97"/>
    <n v="17.91"/>
    <s v="Robusta"/>
    <x v="0"/>
    <x v="0"/>
  </r>
  <r>
    <s v="WQK-10857-119"/>
    <x v="616"/>
    <s v="96849-52854-CR"/>
    <s v="E-D-0.5"/>
    <n v="1"/>
    <x v="800"/>
    <s v="fantcliffeo6@amazon.co.jp"/>
    <x v="1"/>
    <x v="1"/>
    <s v="D"/>
    <x v="1"/>
    <n v="7.29"/>
    <n v="7.29"/>
    <s v="Excellsa"/>
    <x v="2"/>
    <x v="0"/>
  </r>
  <r>
    <s v="DXA-50313-073"/>
    <x v="626"/>
    <s v="19755-55847-VW"/>
    <s v="E-L-1"/>
    <n v="2"/>
    <x v="801"/>
    <s v="pmatignono7@harvard.edu"/>
    <x v="2"/>
    <x v="1"/>
    <s v="L"/>
    <x v="0"/>
    <n v="14.85"/>
    <n v="29.7"/>
    <s v="Excel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lsa"/>
    <x v="2"/>
    <x v="0"/>
  </r>
  <r>
    <s v="DCE-22886-861"/>
    <x v="89"/>
    <s v="56060-17602-RG"/>
    <s v="E-D-0.2"/>
    <n v="1"/>
    <x v="842"/>
    <s v=""/>
    <x v="1"/>
    <x v="1"/>
    <s v="D"/>
    <x v="3"/>
    <n v="3.645"/>
    <n v="3.645"/>
    <s v="Excel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lsa"/>
    <x v="2"/>
    <x v="1"/>
  </r>
  <r>
    <s v="FBZ-64200-586"/>
    <x v="523"/>
    <s v="51738-61457-RS"/>
    <s v="E-M-2.5"/>
    <n v="2"/>
    <x v="852"/>
    <s v="mmatiasekps@ucoz.ru"/>
    <x v="0"/>
    <x v="1"/>
    <s v="M"/>
    <x v="2"/>
    <n v="31.624999999999996"/>
    <n v="63.249999999999993"/>
    <s v="Excellsa"/>
    <x v="0"/>
    <x v="0"/>
  </r>
  <r>
    <s v="OBN-66334-505"/>
    <x v="656"/>
    <s v="86757-52367-ON"/>
    <s v="E-L-0.2"/>
    <n v="2"/>
    <x v="853"/>
    <s v="jcamillopt@shinystat.com"/>
    <x v="0"/>
    <x v="1"/>
    <s v="L"/>
    <x v="3"/>
    <n v="4.4550000000000001"/>
    <n v="8.91"/>
    <s v="Excellsa"/>
    <x v="1"/>
    <x v="0"/>
  </r>
  <r>
    <s v="NXM-89323-646"/>
    <x v="657"/>
    <s v="28158-93383-CK"/>
    <s v="E-D-1"/>
    <n v="1"/>
    <x v="854"/>
    <s v="kphilbrickpu@cdc.gov"/>
    <x v="0"/>
    <x v="1"/>
    <s v="D"/>
    <x v="0"/>
    <n v="12.15"/>
    <n v="12.15"/>
    <s v="Excellsa"/>
    <x v="2"/>
    <x v="0"/>
  </r>
  <r>
    <s v="NHI-23264-055"/>
    <x v="658"/>
    <s v="44799-09711-XW"/>
    <s v="A-D-0.5"/>
    <n v="4"/>
    <x v="855"/>
    <s v=""/>
    <x v="0"/>
    <x v="2"/>
    <s v="D"/>
    <x v="1"/>
    <n v="5.97"/>
    <n v="23.88"/>
    <s v="Arabica"/>
    <x v="2"/>
    <x v="0"/>
  </r>
  <r>
    <s v="EQH-53569-934"/>
    <x v="659"/>
    <s v="53667-91553-LT"/>
    <s v="E-M-1"/>
    <n v="4"/>
    <x v="856"/>
    <s v="bsillispw@istockphoto.com"/>
    <x v="0"/>
    <x v="1"/>
    <s v="M"/>
    <x v="0"/>
    <n v="13.75"/>
    <n v="55"/>
    <s v="Excel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lsa"/>
    <x v="2"/>
    <x v="0"/>
  </r>
  <r>
    <s v="NCH-55389-562"/>
    <x v="110"/>
    <s v="86579-92122-OC"/>
    <s v="E-L-2.5"/>
    <n v="5"/>
    <x v="857"/>
    <s v=""/>
    <x v="0"/>
    <x v="1"/>
    <s v="L"/>
    <x v="2"/>
    <n v="34.154999999999994"/>
    <n v="170.77499999999998"/>
    <s v="Excellsa"/>
    <x v="1"/>
    <x v="0"/>
  </r>
  <r>
    <s v="NCH-55389-562"/>
    <x v="110"/>
    <s v="86579-92122-OC"/>
    <s v="R-L-2.5"/>
    <n v="2"/>
    <x v="857"/>
    <s v=""/>
    <x v="0"/>
    <x v="0"/>
    <s v="L"/>
    <x v="2"/>
    <n v="27.484999999999996"/>
    <n v="54.969999999999992"/>
    <s v="Robusta"/>
    <x v="1"/>
    <x v="0"/>
  </r>
  <r>
    <s v="NCH-55389-562"/>
    <x v="110"/>
    <s v="86579-92122-OC"/>
    <s v="E-L-1"/>
    <n v="1"/>
    <x v="857"/>
    <s v=""/>
    <x v="0"/>
    <x v="1"/>
    <s v="L"/>
    <x v="0"/>
    <n v="14.85"/>
    <n v="14.85"/>
    <s v="Excel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lsa"/>
    <x v="2"/>
    <x v="0"/>
  </r>
  <r>
    <s v="KUX-19632-830"/>
    <x v="160"/>
    <s v="55409-07759-YG"/>
    <s v="E-D-0.2"/>
    <n v="6"/>
    <x v="897"/>
    <s v="cbernardotr9@wix.com"/>
    <x v="0"/>
    <x v="1"/>
    <s v="D"/>
    <x v="3"/>
    <n v="3.645"/>
    <n v="21.87"/>
    <s v="Excel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B08FA-98B6-4AD9-806D-2756C807CF17}"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10">
    <chartFormat chart="25" format="0" series="1">
      <pivotArea type="data" outline="0" fieldPosition="0">
        <references count="2">
          <reference field="4294967294" count="1" selected="0">
            <x v="0"/>
          </reference>
          <reference field="8" count="1" selected="0">
            <x v="0"/>
          </reference>
        </references>
      </pivotArea>
    </chartFormat>
    <chartFormat chart="25" format="1" series="1">
      <pivotArea type="data" outline="0" fieldPosition="0">
        <references count="2">
          <reference field="4294967294" count="1" selected="0">
            <x v="0"/>
          </reference>
          <reference field="8" count="1" selected="0">
            <x v="1"/>
          </reference>
        </references>
      </pivotArea>
    </chartFormat>
    <chartFormat chart="25" format="2" series="1">
      <pivotArea type="data" outline="0" fieldPosition="0">
        <references count="2">
          <reference field="4294967294" count="1" selected="0">
            <x v="0"/>
          </reference>
          <reference field="8" count="1" selected="0">
            <x v="2"/>
          </reference>
        </references>
      </pivotArea>
    </chartFormat>
    <chartFormat chart="25" format="3" series="1">
      <pivotArea type="data" outline="0" fieldPosition="0">
        <references count="2">
          <reference field="4294967294" count="1" selected="0">
            <x v="0"/>
          </reference>
          <reference field="8" count="1" selected="0">
            <x v="3"/>
          </reference>
        </references>
      </pivotArea>
    </chartFormat>
    <chartFormat chart="30" format="8" series="1">
      <pivotArea type="data" outline="0" fieldPosition="0">
        <references count="2">
          <reference field="4294967294" count="1" selected="0">
            <x v="0"/>
          </reference>
          <reference field="8" count="1" selected="0">
            <x v="0"/>
          </reference>
        </references>
      </pivotArea>
    </chartFormat>
    <chartFormat chart="30" format="9" series="1">
      <pivotArea type="data" outline="0" fieldPosition="0">
        <references count="2">
          <reference field="4294967294" count="1" selected="0">
            <x v="0"/>
          </reference>
          <reference field="8" count="1" selected="0">
            <x v="1"/>
          </reference>
        </references>
      </pivotArea>
    </chartFormat>
    <chartFormat chart="30" format="10" series="1">
      <pivotArea type="data" outline="0" fieldPosition="0">
        <references count="2">
          <reference field="4294967294" count="1" selected="0">
            <x v="0"/>
          </reference>
          <reference field="8" count="1" selected="0">
            <x v="2"/>
          </reference>
        </references>
      </pivotArea>
    </chartFormat>
    <chartFormat chart="30" format="11" series="1">
      <pivotArea type="data" outline="0" fieldPosition="0">
        <references count="2">
          <reference field="4294967294" count="1" selected="0">
            <x v="0"/>
          </reference>
          <reference field="8" count="1" selected="0">
            <x v="3"/>
          </reference>
        </references>
      </pivotArea>
    </chartFormat>
    <chartFormat chart="30" format="1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9FA735-BEFB-442F-9526-74663A00699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2">
    <format dxfId="14">
      <pivotArea dataOnly="0" labelOnly="1" outline="0" axis="axisValues" fieldPosition="0"/>
    </format>
    <format dxfId="13">
      <pivotArea dataOnly="0" labelOnly="1" outline="0" axis="axisValues" fieldPosition="0"/>
    </format>
  </formats>
  <chartFormats count="8">
    <chartFormat chart="69" format="0" series="1">
      <pivotArea type="data" outline="0" fieldPosition="0">
        <references count="1">
          <reference field="4294967294" count="1" selected="0">
            <x v="0"/>
          </reference>
        </references>
      </pivotArea>
    </chartFormat>
    <chartFormat chart="69" format="1">
      <pivotArea type="data" outline="0" fieldPosition="0">
        <references count="2">
          <reference field="4294967294" count="1" selected="0">
            <x v="0"/>
          </reference>
          <reference field="7" count="1" selected="0">
            <x v="1"/>
          </reference>
        </references>
      </pivotArea>
    </chartFormat>
    <chartFormat chart="69" format="2">
      <pivotArea type="data" outline="0" fieldPosition="0">
        <references count="2">
          <reference field="4294967294" count="1" selected="0">
            <x v="0"/>
          </reference>
          <reference field="7" count="1" selected="0">
            <x v="0"/>
          </reference>
        </references>
      </pivotArea>
    </chartFormat>
    <chartFormat chart="69" format="3">
      <pivotArea type="data" outline="0" fieldPosition="0">
        <references count="2">
          <reference field="4294967294" count="1" selected="0">
            <x v="0"/>
          </reference>
          <reference field="7" count="1" selected="0">
            <x v="2"/>
          </reference>
        </references>
      </pivotArea>
    </chartFormat>
    <chartFormat chart="73" format="8" series="1">
      <pivotArea type="data" outline="0" fieldPosition="0">
        <references count="1">
          <reference field="4294967294" count="1" selected="0">
            <x v="0"/>
          </reference>
        </references>
      </pivotArea>
    </chartFormat>
    <chartFormat chart="73" format="9">
      <pivotArea type="data" outline="0" fieldPosition="0">
        <references count="2">
          <reference field="4294967294" count="1" selected="0">
            <x v="0"/>
          </reference>
          <reference field="7" count="1" selected="0">
            <x v="1"/>
          </reference>
        </references>
      </pivotArea>
    </chartFormat>
    <chartFormat chart="73" format="10">
      <pivotArea type="data" outline="0" fieldPosition="0">
        <references count="2">
          <reference field="4294967294" count="1" selected="0">
            <x v="0"/>
          </reference>
          <reference field="7" count="1" selected="0">
            <x v="0"/>
          </reference>
        </references>
      </pivotArea>
    </chartFormat>
    <chartFormat chart="7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CFBE5-4D64-4282-B30F-C36222341CBE}"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2">
    <format dxfId="12">
      <pivotArea dataOnly="0" labelOnly="1" outline="0" axis="axisValues" fieldPosition="0"/>
    </format>
    <format dxfId="11">
      <pivotArea dataOnly="0" labelOnly="1" outline="0" axis="axisValues" fieldPosition="0"/>
    </format>
  </formats>
  <chartFormats count="26">
    <chartFormat chart="56" format="0" series="1">
      <pivotArea type="data" outline="0" fieldPosition="0">
        <references count="1">
          <reference field="4294967294" count="1" selected="0">
            <x v="0"/>
          </reference>
        </references>
      </pivotArea>
    </chartFormat>
    <chartFormat chart="69" format="0" series="1">
      <pivotArea type="data" outline="0" fieldPosition="0">
        <references count="1">
          <reference field="4294967294" count="1" selected="0">
            <x v="0"/>
          </reference>
        </references>
      </pivotArea>
    </chartFormat>
    <chartFormat chart="71" format="4" series="1">
      <pivotArea type="data" outline="0" fieldPosition="0">
        <references count="1">
          <reference field="4294967294" count="1" selected="0">
            <x v="0"/>
          </reference>
        </references>
      </pivotArea>
    </chartFormat>
    <chartFormat chart="71" format="8">
      <pivotArea type="data" outline="0" fieldPosition="0">
        <references count="2">
          <reference field="4294967294" count="1" selected="0">
            <x v="0"/>
          </reference>
          <reference field="5" count="1" selected="0">
            <x v="831"/>
          </reference>
        </references>
      </pivotArea>
    </chartFormat>
    <chartFormat chart="71" format="9">
      <pivotArea type="data" outline="0" fieldPosition="0">
        <references count="2">
          <reference field="4294967294" count="1" selected="0">
            <x v="0"/>
          </reference>
          <reference field="5" count="1" selected="0">
            <x v="28"/>
          </reference>
        </references>
      </pivotArea>
    </chartFormat>
    <chartFormat chart="71" format="10">
      <pivotArea type="data" outline="0" fieldPosition="0">
        <references count="2">
          <reference field="4294967294" count="1" selected="0">
            <x v="0"/>
          </reference>
          <reference field="5" count="1" selected="0">
            <x v="125"/>
          </reference>
        </references>
      </pivotArea>
    </chartFormat>
    <chartFormat chart="71" format="11">
      <pivotArea type="data" outline="0" fieldPosition="0">
        <references count="2">
          <reference field="4294967294" count="1" selected="0">
            <x v="0"/>
          </reference>
          <reference field="5" count="1" selected="0">
            <x v="255"/>
          </reference>
        </references>
      </pivotArea>
    </chartFormat>
    <chartFormat chart="71" format="12">
      <pivotArea type="data" outline="0" fieldPosition="0">
        <references count="2">
          <reference field="4294967294" count="1" selected="0">
            <x v="0"/>
          </reference>
          <reference field="5" count="1" selected="0">
            <x v="646"/>
          </reference>
        </references>
      </pivotArea>
    </chartFormat>
    <chartFormat chart="72" format="13" series="1">
      <pivotArea type="data" outline="0" fieldPosition="0">
        <references count="1">
          <reference field="4294967294" count="1" selected="0">
            <x v="0"/>
          </reference>
        </references>
      </pivotArea>
    </chartFormat>
    <chartFormat chart="72" format="14">
      <pivotArea type="data" outline="0" fieldPosition="0">
        <references count="2">
          <reference field="4294967294" count="1" selected="0">
            <x v="0"/>
          </reference>
          <reference field="5" count="1" selected="0">
            <x v="255"/>
          </reference>
        </references>
      </pivotArea>
    </chartFormat>
    <chartFormat chart="72" format="15">
      <pivotArea type="data" outline="0" fieldPosition="0">
        <references count="2">
          <reference field="4294967294" count="1" selected="0">
            <x v="0"/>
          </reference>
          <reference field="5" count="1" selected="0">
            <x v="646"/>
          </reference>
        </references>
      </pivotArea>
    </chartFormat>
    <chartFormat chart="72" format="16">
      <pivotArea type="data" outline="0" fieldPosition="0">
        <references count="2">
          <reference field="4294967294" count="1" selected="0">
            <x v="0"/>
          </reference>
          <reference field="5" count="1" selected="0">
            <x v="831"/>
          </reference>
        </references>
      </pivotArea>
    </chartFormat>
    <chartFormat chart="72" format="17">
      <pivotArea type="data" outline="0" fieldPosition="0">
        <references count="2">
          <reference field="4294967294" count="1" selected="0">
            <x v="0"/>
          </reference>
          <reference field="5" count="1" selected="0">
            <x v="125"/>
          </reference>
        </references>
      </pivotArea>
    </chartFormat>
    <chartFormat chart="72" format="18">
      <pivotArea type="data" outline="0" fieldPosition="0">
        <references count="2">
          <reference field="4294967294" count="1" selected="0">
            <x v="0"/>
          </reference>
          <reference field="5" count="1" selected="0">
            <x v="28"/>
          </reference>
        </references>
      </pivotArea>
    </chartFormat>
    <chartFormat chart="73" format="19" series="1">
      <pivotArea type="data" outline="0" fieldPosition="0">
        <references count="1">
          <reference field="4294967294" count="1" selected="0">
            <x v="0"/>
          </reference>
        </references>
      </pivotArea>
    </chartFormat>
    <chartFormat chart="73" format="20">
      <pivotArea type="data" outline="0" fieldPosition="0">
        <references count="2">
          <reference field="4294967294" count="1" selected="0">
            <x v="0"/>
          </reference>
          <reference field="5" count="1" selected="0">
            <x v="255"/>
          </reference>
        </references>
      </pivotArea>
    </chartFormat>
    <chartFormat chart="73" format="21">
      <pivotArea type="data" outline="0" fieldPosition="0">
        <references count="2">
          <reference field="4294967294" count="1" selected="0">
            <x v="0"/>
          </reference>
          <reference field="5" count="1" selected="0">
            <x v="646"/>
          </reference>
        </references>
      </pivotArea>
    </chartFormat>
    <chartFormat chart="73" format="22">
      <pivotArea type="data" outline="0" fieldPosition="0">
        <references count="2">
          <reference field="4294967294" count="1" selected="0">
            <x v="0"/>
          </reference>
          <reference field="5" count="1" selected="0">
            <x v="831"/>
          </reference>
        </references>
      </pivotArea>
    </chartFormat>
    <chartFormat chart="73" format="23">
      <pivotArea type="data" outline="0" fieldPosition="0">
        <references count="2">
          <reference field="4294967294" count="1" selected="0">
            <x v="0"/>
          </reference>
          <reference field="5" count="1" selected="0">
            <x v="125"/>
          </reference>
        </references>
      </pivotArea>
    </chartFormat>
    <chartFormat chart="73" format="24">
      <pivotArea type="data" outline="0" fieldPosition="0">
        <references count="2">
          <reference field="4294967294" count="1" selected="0">
            <x v="0"/>
          </reference>
          <reference field="5" count="1" selected="0">
            <x v="28"/>
          </reference>
        </references>
      </pivotArea>
    </chartFormat>
    <chartFormat chart="74" format="19" series="1">
      <pivotArea type="data" outline="0" fieldPosition="0">
        <references count="1">
          <reference field="4294967294" count="1" selected="0">
            <x v="0"/>
          </reference>
        </references>
      </pivotArea>
    </chartFormat>
    <chartFormat chart="74" format="20">
      <pivotArea type="data" outline="0" fieldPosition="0">
        <references count="2">
          <reference field="4294967294" count="1" selected="0">
            <x v="0"/>
          </reference>
          <reference field="5" count="1" selected="0">
            <x v="255"/>
          </reference>
        </references>
      </pivotArea>
    </chartFormat>
    <chartFormat chart="74" format="21">
      <pivotArea type="data" outline="0" fieldPosition="0">
        <references count="2">
          <reference field="4294967294" count="1" selected="0">
            <x v="0"/>
          </reference>
          <reference field="5" count="1" selected="0">
            <x v="646"/>
          </reference>
        </references>
      </pivotArea>
    </chartFormat>
    <chartFormat chart="74" format="22">
      <pivotArea type="data" outline="0" fieldPosition="0">
        <references count="2">
          <reference field="4294967294" count="1" selected="0">
            <x v="0"/>
          </reference>
          <reference field="5" count="1" selected="0">
            <x v="831"/>
          </reference>
        </references>
      </pivotArea>
    </chartFormat>
    <chartFormat chart="74" format="23">
      <pivotArea type="data" outline="0" fieldPosition="0">
        <references count="2">
          <reference field="4294967294" count="1" selected="0">
            <x v="0"/>
          </reference>
          <reference field="5" count="1" selected="0">
            <x v="125"/>
          </reference>
        </references>
      </pivotArea>
    </chartFormat>
    <chartFormat chart="74"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7E66BA2-32B1-4A02-B841-8EE4F1E62AFB}" sourceName="Size">
  <pivotTables>
    <pivotTable tabId="18" name="TotalSales"/>
    <pivotTable tabId="21" name="TotalSales"/>
    <pivotTable tabId="24" name="TotalSales"/>
  </pivotTables>
  <data>
    <tabular pivotCacheId="7994558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8C47C4-BD4C-462E-A43D-4C5D370C510E}" sourceName="Roast Type Name">
  <pivotTables>
    <pivotTable tabId="18" name="TotalSales"/>
    <pivotTable tabId="21" name="TotalSales"/>
    <pivotTable tabId="24" name="TotalSales"/>
  </pivotTables>
  <data>
    <tabular pivotCacheId="7994558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C8B328-CF58-4618-A322-971424326064}" sourceName="Loyalty Card">
  <pivotTables>
    <pivotTable tabId="18" name="TotalSales"/>
    <pivotTable tabId="21" name="TotalSales"/>
  </pivotTables>
  <data>
    <tabular pivotCacheId="7994558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D59C2D-11CE-4055-A22D-0A7F2E3562FD}" cache="Slicer_Size" caption="Size" columnCount="4" style="Dark Slicer" rowHeight="234950"/>
  <slicer name="Roast Type Name" xr10:uid="{85B1C237-5FFC-46C0-860C-467AB9E708C9}" cache="Slicer_Roast_Type_Name" caption="Roast Type Name" columnCount="3" style="Dark Slicer" rowHeight="234950"/>
  <slicer name="Loyalty Card" xr10:uid="{D7D15954-9147-47E4-A34F-31922684C69D}" cache="Slicer_Loyalty_Card" caption="Loyalty Card" columnCount="2" style="Dark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AF5576-313B-40D8-942C-1A27006E4CEF}" name="Orders" displayName="Orders" ref="A1:P1001" totalsRowShown="0">
  <autoFilter ref="A1:P1001" xr:uid="{B0AF5576-313B-40D8-942C-1A27006E4CEF}"/>
  <tableColumns count="16">
    <tableColumn id="1" xr3:uid="{33368EA0-9712-41B2-A9EF-AE465FA8959D}" name="Order ID" dataDxfId="10"/>
    <tableColumn id="2" xr3:uid="{AC676903-EAF0-4B70-B504-6A9B356E01E4}" name="Order Date" dataDxfId="9"/>
    <tableColumn id="3" xr3:uid="{4FD2481B-35CB-4A4E-B670-79F9CD55B004}" name="Customer ID" dataDxfId="8"/>
    <tableColumn id="4" xr3:uid="{2B5C6A57-AAEF-459B-A8F1-0B87872CBF9A}" name="Product ID"/>
    <tableColumn id="5" xr3:uid="{44E7B225-9686-4FA8-A1D3-6245B80405E7}" name="Quantity" dataDxfId="7"/>
    <tableColumn id="6" xr3:uid="{1F3BADA6-F39B-408F-9108-9852D6E533DF}" name="Customer Name" dataDxfId="6">
      <calculatedColumnFormula>_xlfn.XLOOKUP(C2,customers!$A$1:$A$1001,customers!$B$1:$B$1001,,0)</calculatedColumnFormula>
    </tableColumn>
    <tableColumn id="7" xr3:uid="{40BC286D-C859-4EC5-B6B6-195DEAD6157A}" name="Email" dataDxfId="5">
      <calculatedColumnFormula>IF(_xlfn.XLOOKUP(C2,customers!$A$1:$A$1001,customers!$C$1:$C$1001,,0)=0,"",_xlfn.XLOOKUP(C2,customers!$A$1:$A$1001,customers!$C$1:$C$1001,,0))</calculatedColumnFormula>
    </tableColumn>
    <tableColumn id="8" xr3:uid="{0F1216F9-1F56-43B7-8B6A-FA8597E93EAB}" name="Country" dataDxfId="4">
      <calculatedColumnFormula>_xlfn.XLOOKUP(C2,customers!$A$1:$A$1001,customers!$G$1:$G$1001,,0)</calculatedColumnFormula>
    </tableColumn>
    <tableColumn id="9" xr3:uid="{94432E2C-9BB1-47BF-9F68-43703287B597}" name="Coffee Type">
      <calculatedColumnFormula>INDEX(products!$A$1:$G$49,MATCH(orders!$D2,products!$A$1:$A$49,0),MATCH(orders!I$1,products!$A$1:$G$1,0))</calculatedColumnFormula>
    </tableColumn>
    <tableColumn id="10" xr3:uid="{AC39124E-0AF8-4F1B-B174-403795106184}" name="Roast Type">
      <calculatedColumnFormula>INDEX(products!$A$1:$G$49,MATCH(orders!$D2,products!$A$1:$A$49,0),MATCH(orders!J$1,products!$A$1:$G$1,0))</calculatedColumnFormula>
    </tableColumn>
    <tableColumn id="11" xr3:uid="{6167D3D6-C142-450C-A2B0-360E13D34745}" name="Size" dataDxfId="3">
      <calculatedColumnFormula>INDEX(products!$A$1:$G$49,MATCH(orders!$D2,products!$A$1:$A$49,0),MATCH(orders!K$1,products!$A$1:$G$1,0))</calculatedColumnFormula>
    </tableColumn>
    <tableColumn id="12" xr3:uid="{67257242-31F3-4DCD-AD5D-48C955A7A880}" name="Unit Price" dataDxfId="2">
      <calculatedColumnFormula>INDEX(products!$A$1:$G$49,MATCH(orders!$D2,products!$A$1:$A$49,0),MATCH(orders!L$1,products!$A$1:$G$1,0))</calculatedColumnFormula>
    </tableColumn>
    <tableColumn id="13" xr3:uid="{5BFD6D4D-9CD5-4D06-AF09-AE71A12D89F4}" name="Sales" dataDxfId="1">
      <calculatedColumnFormula>L2*E2</calculatedColumnFormula>
    </tableColumn>
    <tableColumn id="14" xr3:uid="{027F21A0-2114-4403-8E1C-05E900AB6189}" name="coffe type name">
      <calculatedColumnFormula>IF(I2="Rob","Robusta",IF(I2="Exc","Excellsa",IF(I2="Ara","Arabica",IF(I2="Lib","Liberica",""))))</calculatedColumnFormula>
    </tableColumn>
    <tableColumn id="15" xr3:uid="{6695CFC3-4CC0-4414-93C7-BC59C104FF8B}" name="Roast Type Name">
      <calculatedColumnFormula>IF(J2="M","Medium",IF(J2="L","Light",IF(J2="D","Dark")))</calculatedColumnFormula>
    </tableColumn>
    <tableColumn id="16" xr3:uid="{F3B2186A-7BD2-4560-8459-FD6020C2E057}"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CA6800C-6B8A-469B-ADEA-B2789ED870D4}" sourceName="Order Date">
  <pivotTables>
    <pivotTable tabId="18" name="TotalSales"/>
    <pivotTable tabId="21" name="TotalSales"/>
    <pivotTable tabId="24" name="TotalSales"/>
  </pivotTables>
  <state minimalRefreshVersion="6" lastRefreshVersion="6" pivotCacheId="7994558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1C6B6D4-9EAD-4A1E-AF03-3A85E35289A8}" cache="NativeTimeline_Order_Date" caption="Order Date" level="2" selectionLevel="2" scrollPosition="2019-01-01T00:00:00" style="Black Time 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E959C-C9AD-485D-93A9-B5ED9C5A0DAC}">
  <dimension ref="A3:F48"/>
  <sheetViews>
    <sheetView topLeftCell="P1" workbookViewId="0">
      <selection activeCell="C23" sqref="C23"/>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 min="7" max="7" width="3.886718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10.77734375" bestFit="1" customWidth="1"/>
    <col min="15" max="25" width="7" bestFit="1" customWidth="1"/>
    <col min="26" max="26" width="9.6640625" bestFit="1" customWidth="1"/>
    <col min="27" max="38" width="7" bestFit="1" customWidth="1"/>
    <col min="39" max="39" width="9.6640625" bestFit="1" customWidth="1"/>
    <col min="40" max="47" width="7" bestFit="1" customWidth="1"/>
    <col min="48" max="48" width="9.6640625" bestFit="1" customWidth="1"/>
    <col min="49" max="49" width="10.77734375" bestFit="1" customWidth="1"/>
  </cols>
  <sheetData>
    <row r="3" spans="1:6" x14ac:dyDescent="0.3">
      <c r="A3" s="9" t="s">
        <v>6216</v>
      </c>
      <c r="C3" s="9" t="s">
        <v>9</v>
      </c>
    </row>
    <row r="4" spans="1:6" x14ac:dyDescent="0.3">
      <c r="A4" s="9" t="s">
        <v>6214</v>
      </c>
      <c r="B4" s="9" t="s">
        <v>6215</v>
      </c>
      <c r="C4" t="s">
        <v>6193</v>
      </c>
      <c r="D4" t="s">
        <v>6194</v>
      </c>
      <c r="E4" t="s">
        <v>6195</v>
      </c>
      <c r="F4" t="s">
        <v>6192</v>
      </c>
    </row>
    <row r="5" spans="1:6" x14ac:dyDescent="0.3">
      <c r="A5" t="s">
        <v>6198</v>
      </c>
      <c r="B5" t="s">
        <v>6202</v>
      </c>
      <c r="C5" s="10">
        <v>186.85499999999999</v>
      </c>
      <c r="D5" s="10">
        <v>305.97000000000003</v>
      </c>
      <c r="E5" s="10">
        <v>213.15999999999997</v>
      </c>
      <c r="F5" s="10">
        <v>123</v>
      </c>
    </row>
    <row r="6" spans="1:6" x14ac:dyDescent="0.3">
      <c r="B6" t="s">
        <v>6203</v>
      </c>
      <c r="C6" s="10">
        <v>251.96499999999997</v>
      </c>
      <c r="D6" s="10">
        <v>129.46</v>
      </c>
      <c r="E6" s="10">
        <v>434.03999999999996</v>
      </c>
      <c r="F6" s="10">
        <v>171.93999999999997</v>
      </c>
    </row>
    <row r="7" spans="1:6" x14ac:dyDescent="0.3">
      <c r="B7" t="s">
        <v>6204</v>
      </c>
      <c r="C7" s="10">
        <v>224.94499999999999</v>
      </c>
      <c r="D7" s="10">
        <v>349.12</v>
      </c>
      <c r="E7" s="10">
        <v>321.04000000000002</v>
      </c>
      <c r="F7" s="10">
        <v>126.035</v>
      </c>
    </row>
    <row r="8" spans="1:6" x14ac:dyDescent="0.3">
      <c r="B8" t="s">
        <v>6205</v>
      </c>
      <c r="C8" s="10">
        <v>307.12</v>
      </c>
      <c r="D8" s="10">
        <v>681.07499999999993</v>
      </c>
      <c r="E8" s="10">
        <v>533.70499999999993</v>
      </c>
      <c r="F8" s="10">
        <v>158.85</v>
      </c>
    </row>
    <row r="9" spans="1:6" x14ac:dyDescent="0.3">
      <c r="B9" t="s">
        <v>6206</v>
      </c>
      <c r="C9" s="10">
        <v>53.664999999999992</v>
      </c>
      <c r="D9" s="10">
        <v>83.025000000000006</v>
      </c>
      <c r="E9" s="10">
        <v>193.83499999999998</v>
      </c>
      <c r="F9" s="10">
        <v>68.039999999999992</v>
      </c>
    </row>
    <row r="10" spans="1:6" x14ac:dyDescent="0.3">
      <c r="B10" t="s">
        <v>6207</v>
      </c>
      <c r="C10" s="10">
        <v>163.01999999999998</v>
      </c>
      <c r="D10" s="10">
        <v>678.3599999999999</v>
      </c>
      <c r="E10" s="10">
        <v>171.04500000000002</v>
      </c>
      <c r="F10" s="10">
        <v>372.255</v>
      </c>
    </row>
    <row r="11" spans="1:6" x14ac:dyDescent="0.3">
      <c r="B11" t="s">
        <v>6208</v>
      </c>
      <c r="C11" s="10">
        <v>345.02</v>
      </c>
      <c r="D11" s="10">
        <v>273.86999999999995</v>
      </c>
      <c r="E11" s="10">
        <v>184.12999999999997</v>
      </c>
      <c r="F11" s="10">
        <v>201.11499999999998</v>
      </c>
    </row>
    <row r="12" spans="1:6" x14ac:dyDescent="0.3">
      <c r="B12" t="s">
        <v>6209</v>
      </c>
      <c r="C12" s="10">
        <v>334.89</v>
      </c>
      <c r="D12" s="10">
        <v>70.95</v>
      </c>
      <c r="E12" s="10">
        <v>134.23000000000002</v>
      </c>
      <c r="F12" s="10">
        <v>166.27499999999998</v>
      </c>
    </row>
    <row r="13" spans="1:6" x14ac:dyDescent="0.3">
      <c r="B13" t="s">
        <v>6210</v>
      </c>
      <c r="C13" s="10">
        <v>178.70999999999998</v>
      </c>
      <c r="D13" s="10">
        <v>166.1</v>
      </c>
      <c r="E13" s="10">
        <v>439.30999999999995</v>
      </c>
      <c r="F13" s="10">
        <v>492.9</v>
      </c>
    </row>
    <row r="14" spans="1:6" x14ac:dyDescent="0.3">
      <c r="B14" t="s">
        <v>6211</v>
      </c>
      <c r="C14" s="10">
        <v>301.98500000000001</v>
      </c>
      <c r="D14" s="10">
        <v>153.76499999999999</v>
      </c>
      <c r="E14" s="10">
        <v>215.55499999999998</v>
      </c>
      <c r="F14" s="10">
        <v>213.66499999999999</v>
      </c>
    </row>
    <row r="15" spans="1:6" x14ac:dyDescent="0.3">
      <c r="B15" t="s">
        <v>6212</v>
      </c>
      <c r="C15" s="10">
        <v>312.83499999999998</v>
      </c>
      <c r="D15" s="10">
        <v>63.249999999999993</v>
      </c>
      <c r="E15" s="10">
        <v>350.89500000000004</v>
      </c>
      <c r="F15" s="10">
        <v>96.405000000000001</v>
      </c>
    </row>
    <row r="16" spans="1:6" x14ac:dyDescent="0.3">
      <c r="B16" t="s">
        <v>6213</v>
      </c>
      <c r="C16" s="10">
        <v>265.62</v>
      </c>
      <c r="D16" s="10">
        <v>526.51499999999987</v>
      </c>
      <c r="E16" s="10">
        <v>187.06</v>
      </c>
      <c r="F16" s="10">
        <v>210.58999999999997</v>
      </c>
    </row>
    <row r="17" spans="1:6" x14ac:dyDescent="0.3">
      <c r="A17" t="s">
        <v>6199</v>
      </c>
      <c r="B17" t="s">
        <v>6202</v>
      </c>
      <c r="C17" s="10">
        <v>47.25</v>
      </c>
      <c r="D17" s="10">
        <v>65.805000000000007</v>
      </c>
      <c r="E17" s="10">
        <v>274.67500000000001</v>
      </c>
      <c r="F17" s="10">
        <v>179.22</v>
      </c>
    </row>
    <row r="18" spans="1:6" x14ac:dyDescent="0.3">
      <c r="B18" t="s">
        <v>6203</v>
      </c>
      <c r="C18" s="10">
        <v>745.44999999999993</v>
      </c>
      <c r="D18" s="10">
        <v>428.88499999999999</v>
      </c>
      <c r="E18" s="10">
        <v>194.17499999999998</v>
      </c>
      <c r="F18" s="10">
        <v>429.82999999999993</v>
      </c>
    </row>
    <row r="19" spans="1:6" x14ac:dyDescent="0.3">
      <c r="B19" t="s">
        <v>6204</v>
      </c>
      <c r="C19" s="10">
        <v>130.47</v>
      </c>
      <c r="D19" s="10">
        <v>271.48500000000001</v>
      </c>
      <c r="E19" s="10">
        <v>281.20499999999998</v>
      </c>
      <c r="F19" s="10">
        <v>231.63000000000002</v>
      </c>
    </row>
    <row r="20" spans="1:6" x14ac:dyDescent="0.3">
      <c r="B20" t="s">
        <v>6205</v>
      </c>
      <c r="C20" s="10">
        <v>27</v>
      </c>
      <c r="D20" s="10">
        <v>347.26</v>
      </c>
      <c r="E20" s="10">
        <v>147.51</v>
      </c>
      <c r="F20" s="10">
        <v>240.04</v>
      </c>
    </row>
    <row r="21" spans="1:6" x14ac:dyDescent="0.3">
      <c r="B21" t="s">
        <v>6206</v>
      </c>
      <c r="C21" s="10">
        <v>255.11499999999995</v>
      </c>
      <c r="D21" s="10">
        <v>541.73</v>
      </c>
      <c r="E21" s="10">
        <v>83.43</v>
      </c>
      <c r="F21" s="10">
        <v>59.079999999999991</v>
      </c>
    </row>
    <row r="22" spans="1:6" x14ac:dyDescent="0.3">
      <c r="B22" t="s">
        <v>6207</v>
      </c>
      <c r="C22" s="10">
        <v>584.78999999999985</v>
      </c>
      <c r="D22" s="10">
        <v>357.42999999999995</v>
      </c>
      <c r="E22" s="10">
        <v>355.34</v>
      </c>
      <c r="F22" s="10">
        <v>140.88</v>
      </c>
    </row>
    <row r="23" spans="1:6" x14ac:dyDescent="0.3">
      <c r="B23" t="s">
        <v>6208</v>
      </c>
      <c r="C23" s="10">
        <v>430.62</v>
      </c>
      <c r="D23" s="10">
        <v>227.42500000000001</v>
      </c>
      <c r="E23" s="10">
        <v>236.315</v>
      </c>
      <c r="F23" s="10">
        <v>414.58499999999992</v>
      </c>
    </row>
    <row r="24" spans="1:6" x14ac:dyDescent="0.3">
      <c r="B24" t="s">
        <v>6209</v>
      </c>
      <c r="C24" s="10">
        <v>22.5</v>
      </c>
      <c r="D24" s="10">
        <v>77.72</v>
      </c>
      <c r="E24" s="10">
        <v>60.5</v>
      </c>
      <c r="F24" s="10">
        <v>139.67999999999998</v>
      </c>
    </row>
    <row r="25" spans="1:6" x14ac:dyDescent="0.3">
      <c r="B25" t="s">
        <v>6210</v>
      </c>
      <c r="C25" s="10">
        <v>126.14999999999999</v>
      </c>
      <c r="D25" s="10">
        <v>195.11</v>
      </c>
      <c r="E25" s="10">
        <v>89.13</v>
      </c>
      <c r="F25" s="10">
        <v>302.65999999999997</v>
      </c>
    </row>
    <row r="26" spans="1:6" x14ac:dyDescent="0.3">
      <c r="B26" t="s">
        <v>6211</v>
      </c>
      <c r="C26" s="10">
        <v>376.03</v>
      </c>
      <c r="D26" s="10">
        <v>523.24</v>
      </c>
      <c r="E26" s="10">
        <v>440.96499999999997</v>
      </c>
      <c r="F26" s="10">
        <v>174.46999999999997</v>
      </c>
    </row>
    <row r="27" spans="1:6" x14ac:dyDescent="0.3">
      <c r="B27" t="s">
        <v>6212</v>
      </c>
      <c r="C27" s="10">
        <v>515.17999999999995</v>
      </c>
      <c r="D27" s="10">
        <v>142.56</v>
      </c>
      <c r="E27" s="10">
        <v>347.03999999999996</v>
      </c>
      <c r="F27" s="10">
        <v>104.08499999999999</v>
      </c>
    </row>
    <row r="28" spans="1:6" x14ac:dyDescent="0.3">
      <c r="B28" t="s">
        <v>6213</v>
      </c>
      <c r="C28" s="10">
        <v>95.859999999999985</v>
      </c>
      <c r="D28" s="10">
        <v>484.76</v>
      </c>
      <c r="E28" s="10">
        <v>94.17</v>
      </c>
      <c r="F28" s="10">
        <v>77.10499999999999</v>
      </c>
    </row>
    <row r="29" spans="1:6" x14ac:dyDescent="0.3">
      <c r="A29" t="s">
        <v>6200</v>
      </c>
      <c r="B29" t="s">
        <v>6202</v>
      </c>
      <c r="C29" s="10">
        <v>258.34500000000003</v>
      </c>
      <c r="D29" s="10">
        <v>139.625</v>
      </c>
      <c r="E29" s="10">
        <v>279.52000000000004</v>
      </c>
      <c r="F29" s="10">
        <v>160.19499999999999</v>
      </c>
    </row>
    <row r="30" spans="1:6" x14ac:dyDescent="0.3">
      <c r="B30" t="s">
        <v>6203</v>
      </c>
      <c r="C30" s="10">
        <v>342.2</v>
      </c>
      <c r="D30" s="10">
        <v>284.24999999999994</v>
      </c>
      <c r="E30" s="10">
        <v>251.83</v>
      </c>
      <c r="F30" s="10">
        <v>80.550000000000011</v>
      </c>
    </row>
    <row r="31" spans="1:6" x14ac:dyDescent="0.3">
      <c r="B31" t="s">
        <v>6204</v>
      </c>
      <c r="C31" s="10">
        <v>418.30499999999989</v>
      </c>
      <c r="D31" s="10">
        <v>468.125</v>
      </c>
      <c r="E31" s="10">
        <v>405.05500000000006</v>
      </c>
      <c r="F31" s="10">
        <v>253.15499999999997</v>
      </c>
    </row>
    <row r="32" spans="1:6" x14ac:dyDescent="0.3">
      <c r="B32" t="s">
        <v>6205</v>
      </c>
      <c r="C32" s="10">
        <v>102.32999999999998</v>
      </c>
      <c r="D32" s="10">
        <v>242.14000000000001</v>
      </c>
      <c r="E32" s="10">
        <v>554.875</v>
      </c>
      <c r="F32" s="10">
        <v>106.23999999999998</v>
      </c>
    </row>
    <row r="33" spans="1:6" x14ac:dyDescent="0.3">
      <c r="B33" t="s">
        <v>6206</v>
      </c>
      <c r="C33" s="10">
        <v>234.71999999999997</v>
      </c>
      <c r="D33" s="10">
        <v>133.08000000000001</v>
      </c>
      <c r="E33" s="10">
        <v>267.2</v>
      </c>
      <c r="F33" s="10">
        <v>272.68999999999994</v>
      </c>
    </row>
    <row r="34" spans="1:6" x14ac:dyDescent="0.3">
      <c r="B34" t="s">
        <v>6207</v>
      </c>
      <c r="C34" s="10">
        <v>430.39</v>
      </c>
      <c r="D34" s="10">
        <v>136.20500000000001</v>
      </c>
      <c r="E34" s="10">
        <v>209.6</v>
      </c>
      <c r="F34" s="10">
        <v>88.334999999999994</v>
      </c>
    </row>
    <row r="35" spans="1:6" x14ac:dyDescent="0.3">
      <c r="B35" t="s">
        <v>6208</v>
      </c>
      <c r="C35" s="10">
        <v>109.005</v>
      </c>
      <c r="D35" s="10">
        <v>393.57499999999999</v>
      </c>
      <c r="E35" s="10">
        <v>61.034999999999997</v>
      </c>
      <c r="F35" s="10">
        <v>199.48999999999998</v>
      </c>
    </row>
    <row r="36" spans="1:6" x14ac:dyDescent="0.3">
      <c r="B36" t="s">
        <v>6209</v>
      </c>
      <c r="C36" s="10">
        <v>287.52499999999998</v>
      </c>
      <c r="D36" s="10">
        <v>288.67</v>
      </c>
      <c r="E36" s="10">
        <v>125.58</v>
      </c>
      <c r="F36" s="10">
        <v>374.13499999999999</v>
      </c>
    </row>
    <row r="37" spans="1:6" x14ac:dyDescent="0.3">
      <c r="B37" t="s">
        <v>6210</v>
      </c>
      <c r="C37" s="10">
        <v>840.92999999999984</v>
      </c>
      <c r="D37" s="10">
        <v>409.875</v>
      </c>
      <c r="E37" s="10">
        <v>171.32999999999998</v>
      </c>
      <c r="F37" s="10">
        <v>221.43999999999997</v>
      </c>
    </row>
    <row r="38" spans="1:6" x14ac:dyDescent="0.3">
      <c r="B38" t="s">
        <v>6211</v>
      </c>
      <c r="C38" s="10">
        <v>299.07</v>
      </c>
      <c r="D38" s="10">
        <v>260.32499999999999</v>
      </c>
      <c r="E38" s="10">
        <v>584.64</v>
      </c>
      <c r="F38" s="10">
        <v>256.36500000000001</v>
      </c>
    </row>
    <row r="39" spans="1:6" x14ac:dyDescent="0.3">
      <c r="B39" t="s">
        <v>6212</v>
      </c>
      <c r="C39" s="10">
        <v>323.32499999999999</v>
      </c>
      <c r="D39" s="10">
        <v>565.57000000000005</v>
      </c>
      <c r="E39" s="10">
        <v>537.80999999999995</v>
      </c>
      <c r="F39" s="10">
        <v>189.47499999999999</v>
      </c>
    </row>
    <row r="40" spans="1:6" x14ac:dyDescent="0.3">
      <c r="B40" t="s">
        <v>6213</v>
      </c>
      <c r="C40" s="10">
        <v>399.48499999999996</v>
      </c>
      <c r="D40" s="10">
        <v>148.19999999999999</v>
      </c>
      <c r="E40" s="10">
        <v>388.21999999999997</v>
      </c>
      <c r="F40" s="10">
        <v>212.07499999999999</v>
      </c>
    </row>
    <row r="41" spans="1:6" x14ac:dyDescent="0.3">
      <c r="A41" t="s">
        <v>6201</v>
      </c>
      <c r="B41" t="s">
        <v>6202</v>
      </c>
      <c r="C41" s="10">
        <v>112.69499999999999</v>
      </c>
      <c r="D41" s="10">
        <v>166.32</v>
      </c>
      <c r="E41" s="10">
        <v>843.71499999999992</v>
      </c>
      <c r="F41" s="10">
        <v>146.685</v>
      </c>
    </row>
    <row r="42" spans="1:6" x14ac:dyDescent="0.3">
      <c r="B42" t="s">
        <v>6203</v>
      </c>
      <c r="C42" s="10">
        <v>114.87999999999998</v>
      </c>
      <c r="D42" s="10">
        <v>133.815</v>
      </c>
      <c r="E42" s="10">
        <v>91.175000000000011</v>
      </c>
      <c r="F42" s="10">
        <v>53.759999999999991</v>
      </c>
    </row>
    <row r="43" spans="1:6" x14ac:dyDescent="0.3">
      <c r="B43" t="s">
        <v>6204</v>
      </c>
      <c r="C43" s="10">
        <v>277.76</v>
      </c>
      <c r="D43" s="10">
        <v>175.41</v>
      </c>
      <c r="E43" s="10">
        <v>462.50999999999993</v>
      </c>
      <c r="F43" s="10">
        <v>399.52499999999998</v>
      </c>
    </row>
    <row r="44" spans="1:6" x14ac:dyDescent="0.3">
      <c r="B44" t="s">
        <v>6205</v>
      </c>
      <c r="C44" s="10">
        <v>197.89499999999998</v>
      </c>
      <c r="D44" s="10">
        <v>289.755</v>
      </c>
      <c r="E44" s="10">
        <v>88.545000000000002</v>
      </c>
      <c r="F44" s="10">
        <v>200.25499999999997</v>
      </c>
    </row>
    <row r="45" spans="1:6" x14ac:dyDescent="0.3">
      <c r="B45" t="s">
        <v>6206</v>
      </c>
      <c r="C45" s="10">
        <v>193.11499999999998</v>
      </c>
      <c r="D45" s="10">
        <v>212.49499999999998</v>
      </c>
      <c r="E45" s="10">
        <v>292.29000000000002</v>
      </c>
      <c r="F45" s="10">
        <v>304.46999999999997</v>
      </c>
    </row>
    <row r="46" spans="1:6" x14ac:dyDescent="0.3">
      <c r="B46" t="s">
        <v>6207</v>
      </c>
      <c r="C46" s="10">
        <v>179.79</v>
      </c>
      <c r="D46" s="10">
        <v>426.2</v>
      </c>
      <c r="E46" s="10">
        <v>170.08999999999997</v>
      </c>
      <c r="F46" s="10">
        <v>379.31</v>
      </c>
    </row>
    <row r="47" spans="1:6" x14ac:dyDescent="0.3">
      <c r="B47" t="s">
        <v>6208</v>
      </c>
      <c r="C47" s="10">
        <v>247.28999999999996</v>
      </c>
      <c r="D47" s="10">
        <v>246.685</v>
      </c>
      <c r="E47" s="10">
        <v>271.05499999999995</v>
      </c>
      <c r="F47" s="10">
        <v>141.69999999999999</v>
      </c>
    </row>
    <row r="48" spans="1:6" x14ac:dyDescent="0.3">
      <c r="B48" t="s">
        <v>6209</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89B8-C2A7-4833-AFC0-86AF0C30521C}">
  <dimension ref="A3:B6"/>
  <sheetViews>
    <sheetView workbookViewId="0">
      <selection activeCell="N3" sqref="N3"/>
    </sheetView>
  </sheetViews>
  <sheetFormatPr defaultRowHeight="14.4" x14ac:dyDescent="0.3"/>
  <cols>
    <col min="1" max="1" width="14" bestFit="1" customWidth="1"/>
    <col min="2" max="2" width="13.109375" bestFit="1" customWidth="1"/>
    <col min="3" max="3" width="3.44140625" bestFit="1" customWidth="1"/>
    <col min="4" max="4" width="4.33203125" bestFit="1" customWidth="1"/>
    <col min="5" max="5" width="5.44140625" bestFit="1" customWidth="1"/>
    <col min="6" max="6" width="4.33203125" bestFit="1" customWidth="1"/>
    <col min="7" max="7" width="3.886718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10.77734375" bestFit="1" customWidth="1"/>
    <col min="15" max="25" width="7" bestFit="1" customWidth="1"/>
    <col min="26" max="26" width="9.6640625" bestFit="1" customWidth="1"/>
    <col min="27" max="38" width="7" bestFit="1" customWidth="1"/>
    <col min="39" max="39" width="9.6640625" bestFit="1" customWidth="1"/>
    <col min="40" max="47" width="7" bestFit="1" customWidth="1"/>
    <col min="48" max="48" width="9.6640625" bestFit="1" customWidth="1"/>
    <col min="49" max="49" width="10.77734375" bestFit="1" customWidth="1"/>
  </cols>
  <sheetData>
    <row r="3" spans="1:2" x14ac:dyDescent="0.3">
      <c r="A3" s="9" t="s">
        <v>7</v>
      </c>
      <c r="B3" s="11" t="s">
        <v>6216</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5F79-99D7-47E3-BAC9-A6204B6F3288}">
  <dimension ref="A3:B8"/>
  <sheetViews>
    <sheetView workbookViewId="0">
      <selection activeCell="S20" sqref="S20"/>
    </sheetView>
  </sheetViews>
  <sheetFormatPr defaultRowHeight="14.4" x14ac:dyDescent="0.3"/>
  <cols>
    <col min="1" max="1" width="16.88671875" bestFit="1" customWidth="1"/>
    <col min="2" max="2" width="13.109375" bestFit="1" customWidth="1"/>
    <col min="3" max="3" width="3.44140625" bestFit="1" customWidth="1"/>
    <col min="4" max="4" width="4.33203125" bestFit="1" customWidth="1"/>
    <col min="5" max="5" width="5.44140625" bestFit="1" customWidth="1"/>
    <col min="6" max="6" width="4.33203125" bestFit="1" customWidth="1"/>
    <col min="7" max="7" width="3.88671875" bestFit="1" customWidth="1"/>
    <col min="8" max="8" width="3.21875" bestFit="1" customWidth="1"/>
    <col min="9" max="9" width="4.33203125" bestFit="1" customWidth="1"/>
    <col min="10" max="10" width="4.109375" bestFit="1" customWidth="1"/>
    <col min="11" max="11" width="3.88671875" bestFit="1" customWidth="1"/>
    <col min="12" max="12" width="4.44140625" bestFit="1" customWidth="1"/>
    <col min="13" max="13" width="4.109375" bestFit="1" customWidth="1"/>
    <col min="14" max="14" width="10.77734375" bestFit="1" customWidth="1"/>
    <col min="15" max="25" width="7" bestFit="1" customWidth="1"/>
    <col min="26" max="26" width="9.6640625" bestFit="1" customWidth="1"/>
    <col min="27" max="38" width="7" bestFit="1" customWidth="1"/>
    <col min="39" max="39" width="9.6640625" bestFit="1" customWidth="1"/>
    <col min="40" max="47" width="7" bestFit="1" customWidth="1"/>
    <col min="48" max="48" width="9.6640625" bestFit="1" customWidth="1"/>
    <col min="49" max="49" width="10.77734375" bestFit="1" customWidth="1"/>
  </cols>
  <sheetData>
    <row r="3" spans="1:2" x14ac:dyDescent="0.3">
      <c r="A3" s="9" t="s">
        <v>4</v>
      </c>
      <c r="B3" s="11" t="s">
        <v>6216</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1A214-2948-4BBC-A08D-F7BEDF87CDF6}">
  <dimension ref="Y1:Y10"/>
  <sheetViews>
    <sheetView showGridLines="0" tabSelected="1" zoomScale="86" zoomScaleNormal="86" workbookViewId="0">
      <selection activeCell="Z5" sqref="Z5"/>
    </sheetView>
  </sheetViews>
  <sheetFormatPr defaultRowHeight="14.4" x14ac:dyDescent="0.3"/>
  <cols>
    <col min="1" max="1" width="1.77734375" style="13" customWidth="1"/>
    <col min="2" max="16384" width="8.88671875" style="13"/>
  </cols>
  <sheetData>
    <row r="1" spans="25:25" ht="7.95" customHeight="1" x14ac:dyDescent="0.3"/>
    <row r="10" spans="25:25" x14ac:dyDescent="0.3">
      <c r="Y10" s="1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4" x14ac:dyDescent="0.3"/>
  <cols>
    <col min="1" max="1" width="15.5546875" bestFit="1" customWidth="1"/>
    <col min="2" max="2" width="12.109375" style="4"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style="6" customWidth="1"/>
    <col min="12" max="12" width="12.109375" style="8" customWidth="1"/>
    <col min="13" max="13" width="8.88671875" style="8" bestFit="1" customWidth="1"/>
    <col min="14" max="14" width="16.3320312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IF(I3="Rob","Robusta",IF(I3="Exc","Excellsa",IF(I3="Ara","Arabica",IF(I3="Lib","Liberica",""))))</f>
        <v>Excellsa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IF(I131="Rob","Robusta",IF(I131="Exc","Excellsa",IF(I131="Ara","Arabica",IF(I131="Lib","Liberica",""))))</f>
        <v>Excellsa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IF(I195="Rob","Robusta",IF(I195="Exc","Excellsa",IF(I195="Ara","Arabica",IF(I195="Lib","Liberica",""))))</f>
        <v>Excellsa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IF(I259="Rob","Robusta",IF(I259="Exc","Excellsa",IF(I259="Ara","Arabica",IF(I259="Lib","Liberica",""))))</f>
        <v>Excellsa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IF(I707="Rob","Robusta",IF(I707="Exc","Excellsa",IF(I707="Ara","Arabica",IF(I707="Lib","Liberica",""))))</f>
        <v>Excellsa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IF(I899="Rob","Robusta",IF(I899="Exc","Excellsa",IF(I899="Ara","Arabica",IF(I899="Lib","Liberica",""))))</f>
        <v>Excellsa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5" workbookViewId="0">
      <selection activeCell="I1001" sqref="I10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Sales 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fady ehab</dc:creator>
  <cp:keywords/>
  <dc:description/>
  <cp:lastModifiedBy>fady ehab</cp:lastModifiedBy>
  <cp:revision/>
  <dcterms:created xsi:type="dcterms:W3CDTF">2022-11-26T09:51:45Z</dcterms:created>
  <dcterms:modified xsi:type="dcterms:W3CDTF">2025-05-20T19:08:17Z</dcterms:modified>
  <cp:category/>
  <cp:contentStatus/>
</cp:coreProperties>
</file>