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IdRis\Documents\"/>
    </mc:Choice>
  </mc:AlternateContent>
  <xr:revisionPtr revIDLastSave="0" documentId="8_{4434A4F3-3216-46AE-A9EB-A3254E310652}" xr6:coauthVersionLast="47" xr6:coauthVersionMax="47" xr10:uidLastSave="{00000000-0000-0000-0000-000000000000}"/>
  <bookViews>
    <workbookView xWindow="-120" yWindow="-120" windowWidth="20730" windowHeight="11160" tabRatio="457" activeTab="1" xr2:uid="{5739A9E6-CD5F-46BB-9A15-7F3785577582}"/>
  </bookViews>
  <sheets>
    <sheet name="Pivot" sheetId="1" r:id="rId1"/>
    <sheet name="Dashboard" sheetId="4" r:id="rId2"/>
  </sheets>
  <definedNames>
    <definedName name="Slicer_Country">#N/A</definedName>
    <definedName name="Timeline_Order_Date">#N/A</definedName>
  </definedNames>
  <calcPr calcId="191029"/>
  <pivotCaches>
    <pivotCache cacheId="331" r:id="rId3"/>
    <pivotCache cacheId="334" r:id="rId4"/>
    <pivotCache cacheId="337" r:id="rId5"/>
    <pivotCache cacheId="340" r:id="rId6"/>
  </pivotCaches>
  <extLst>
    <ext xmlns:x14="http://schemas.microsoft.com/office/spreadsheetml/2009/9/main" uri="{876F7934-8845-4945-9796-88D515C7AA90}">
      <x14:pivotCaches>
        <pivotCache cacheId="142"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5"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Transaction_f9449668-3f08-466c-8f76-68bf117f3c61" name="FactSalesTransaction" connection="Query - FactSalesTransaction"/>
          <x15:modelTable id="DimCustomers_fb69e202-2037-462d-a12f-06cddb717d81" name="DimCustomers" connection="Query - DimCustomers"/>
          <x15:modelTable id="DimItem Type_bb6bf760-9acd-4a26-a4ec-80d41413d175" name="DimItem Type" connection="Query - DimItem Type"/>
          <x15:modelTable id="DimLocation_d9f77c55-80f2-4693-8062-4e3915e90f5b" name="DimLocation" connection="Query - DimLocation"/>
          <x15:modelTable id="DimOrderPriority_74eab89b-57d0-4f6f-84b8-3ee7b6ff90c9" name="DimOrderPriority" connection="Query - DimOrderPriority"/>
          <x15:modelTable id="DimSalesChannel_1c99a295-544a-4fc6-a98d-ecd8469923b1" name="DimSalesChannel" connection="Query - DimSalesChannel"/>
        </x15:modelTables>
        <x15:modelRelationships>
          <x15:modelRelationship fromTable="FactSalesTransaction" fromColumn="Customer ID" toTable="DimCustomers" toColumn="Customer ID"/>
          <x15:modelRelationship fromTable="FactSalesTransaction" fromColumn="Item Type ID" toTable="DimItem Type" toColumn="Item Type ID"/>
          <x15:modelRelationship fromTable="FactSalesTransaction" fromColumn="Sales Channel ID" toTable="DimSalesChannel" toColumn="Sales Channel ID"/>
          <x15:modelRelationship fromTable="FactSalesTransaction" fromColumn="Order Priority ID" toTable="DimOrderPriority" toColumn="Order Priority ID"/>
          <x15:modelRelationship fromTable="FactSalesTransaction" fromColumn="Location ID" toTable="DimLocation" toColumn="Location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E015AB-43AE-41EC-A2B3-37BC2E8A34AC}"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21037066-EA8D-47F1-A30D-5431B9730A5C}"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714E3898-CD22-4BB8-80BC-5294400FE53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C235BFB3-C1B8-4183-8059-6A7184B451DE}"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92510437-1C09-4D7E-82DE-6F18A11730E0}"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6A4937FA-A253-4EAF-A520-9A7626515128}"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5A1C1062-618F-40B5-A337-FF41A156DFC9}"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63690440-FC70-4B75-9BC4-738D6B96E8A5}"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3552A7CF-1BDF-42C1-94FC-53BAD03E1299}" name="Query - DimCustomers" description="Connection to the 'DimCustomers' query in the workbook." type="100" refreshedVersion="8" minRefreshableVersion="5">
    <extLst>
      <ext xmlns:x15="http://schemas.microsoft.com/office/spreadsheetml/2010/11/main" uri="{DE250136-89BD-433C-8126-D09CA5730AF9}">
        <x15:connection id="42b46cd2-7345-41ca-8c89-1796880d2831"/>
      </ext>
    </extLst>
  </connection>
  <connection id="10" xr16:uid="{461F6950-50E0-4547-BAEA-2E9F96FA50F0}" name="Query - DimItem Type" description="Connection to the 'DimItem Type' query in the workbook." type="100" refreshedVersion="8" minRefreshableVersion="5">
    <extLst>
      <ext xmlns:x15="http://schemas.microsoft.com/office/spreadsheetml/2010/11/main" uri="{DE250136-89BD-433C-8126-D09CA5730AF9}">
        <x15:connection id="e5e5504f-5019-4e59-b693-19a40c5ba90e"/>
      </ext>
    </extLst>
  </connection>
  <connection id="11" xr16:uid="{32AD16F7-EBE7-418A-A4AD-2E4005DCEA9B}" name="Query - DimLocation" description="Connection to the 'DimLocation' query in the workbook." type="100" refreshedVersion="8" minRefreshableVersion="5">
    <extLst>
      <ext xmlns:x15="http://schemas.microsoft.com/office/spreadsheetml/2010/11/main" uri="{DE250136-89BD-433C-8126-D09CA5730AF9}">
        <x15:connection id="4c496787-b3b6-479e-a451-9e4a30b577ae"/>
      </ext>
    </extLst>
  </connection>
  <connection id="12" xr16:uid="{EAD7CB70-721E-4277-A6D0-BBEB5375EA1B}" name="Query - DimOrderPriority" description="Connection to the 'DimOrderPriority' query in the workbook." type="100" refreshedVersion="8" minRefreshableVersion="5">
    <extLst>
      <ext xmlns:x15="http://schemas.microsoft.com/office/spreadsheetml/2010/11/main" uri="{DE250136-89BD-433C-8126-D09CA5730AF9}">
        <x15:connection id="f7ca3d1e-fb46-4438-8503-2e27c48a4ab4"/>
      </ext>
    </extLst>
  </connection>
  <connection id="13" xr16:uid="{922F8D2B-2C48-4103-9C31-77433EF38CEA}" name="Query - DimSalesChannel" description="Connection to the 'DimSalesChannel' query in the workbook." type="100" refreshedVersion="8" minRefreshableVersion="5">
    <extLst>
      <ext xmlns:x15="http://schemas.microsoft.com/office/spreadsheetml/2010/11/main" uri="{DE250136-89BD-433C-8126-D09CA5730AF9}">
        <x15:connection id="f2216116-21c7-4f21-a653-bcf2a93bc206"/>
      </ext>
    </extLst>
  </connection>
  <connection id="14" xr16:uid="{420F3D62-5A31-4407-99DF-AC452A74D547}" name="Query - FactSalesTransaction" description="Connection to the 'FactSalesTransaction' query in the workbook." type="100" refreshedVersion="8" minRefreshableVersion="5">
    <extLst>
      <ext xmlns:x15="http://schemas.microsoft.com/office/spreadsheetml/2010/11/main" uri="{DE250136-89BD-433C-8126-D09CA5730AF9}">
        <x15:connection id="0a0a3114-51d6-45f6-b875-8f91ae02dc6a"/>
      </ext>
    </extLst>
  </connection>
  <connection id="15" xr16:uid="{0781421E-FE12-40D8-A390-BDA0C7A390A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<sst xmlns="http://schemas.openxmlformats.org/spreadsheetml/2006/main" count="30" uniqueCount="25">
  <si>
    <t>Revenue</t>
  </si>
  <si>
    <t>Number of Order</t>
  </si>
  <si>
    <t>Average Revenue Per Order</t>
  </si>
  <si>
    <t>Offline</t>
  </si>
  <si>
    <t>Online</t>
  </si>
  <si>
    <t>Grand Total</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</si>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</sst>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A5C444"/>
      <color rgb="FFB044C4"/>
      <color rgb="FFC49644"/>
      <color rgb="FF72C444"/>
      <color rgb="FFC44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[Data_Visualization_FagbemiOpeyemiIdris.xlsx]Pivot!PivotTable34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Item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4"/>
            </a:solidFill>
            <a:ln>
              <a:noFill/>
            </a:ln>
            <a:effectLst/>
          </c:spPr>
          <c:invertIfNegative val="0"/>
          <c:cat>
            <c:strRef>
              <c:f>Pivot!$A$5:$A$17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Pivot!$B$5:$B$17</c:f>
              <c:numCache>
                <c:formatCode>\$#,##0.00;\(\$#,##0.00\);\$#,##0.00</c:formatCode>
                <c:ptCount val="12"/>
                <c:pt idx="0">
                  <c:v>23241712.32</c:v>
                </c:pt>
                <c:pt idx="1">
                  <c:v>2249509.6</c:v>
                </c:pt>
                <c:pt idx="2">
                  <c:v>28406141.5</c:v>
                </c:pt>
                <c:pt idx="3">
                  <c:v>10568687.359999999</c:v>
                </c:pt>
                <c:pt idx="4">
                  <c:v>49565801.200000003</c:v>
                </c:pt>
                <c:pt idx="5">
                  <c:v>971990.07</c:v>
                </c:pt>
                <c:pt idx="6">
                  <c:v>66591100.689999998</c:v>
                </c:pt>
                <c:pt idx="7">
                  <c:v>27831239.52</c:v>
                </c:pt>
                <c:pt idx="8">
                  <c:v>36271745.789999999</c:v>
                </c:pt>
                <c:pt idx="9">
                  <c:v>6407223.3499999996</c:v>
                </c:pt>
                <c:pt idx="10">
                  <c:v>17682343.620000001</c:v>
                </c:pt>
                <c:pt idx="11">
                  <c:v>19928431.300000001</c:v>
                </c:pt>
              </c:numCache>
            </c:numRef>
          </c:val>
          <c:extLst>
            <c:ext xmlns:c16="http://schemas.microsoft.com/office/drawing/2014/chart" uri="{C3380CC4-5D6E-409C-BE32-E72D297353CC}">
              <c16:uniqueId val="{00000000-18C4-42A6-9DF4-5ACFF36317E7}"/>
            </c:ext>
          </c:extLst>
        </c:ser>
        <c:dLbls>
          <c:showLegendKey val="0"/>
          <c:showVal val="0"/>
          <c:showCatName val="0"/>
          <c:showSerName val="0"/>
          <c:showPercent val="0"/>
          <c:showBubbleSize val="0"/>
        </c:dLbls>
        <c:gapWidth val="182"/>
        <c:axId val="1612621328"/>
        <c:axId val="1612646768"/>
      </c:barChart>
      <c:catAx>
        <c:axId val="1612621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46768"/>
        <c:crosses val="autoZero"/>
        <c:auto val="1"/>
        <c:lblAlgn val="ctr"/>
        <c:lblOffset val="100"/>
        <c:noMultiLvlLbl val="0"/>
      </c:catAx>
      <c:valAx>
        <c:axId val="1612646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[Data_Visualization_FagbemiOpeyemiIdris.xlsx]Pivot!PivotTable35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Order Priority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1">
                <a:lumMod val="75000"/>
              </a:schemeClr>
            </a:solidFill>
            <a:ln>
              <a:noFill/>
            </a:ln>
            <a:effectLst/>
          </c:spPr>
          <c:invertIfNegative val="0"/>
          <c:cat>
            <c:strRef>
              <c:f>Pivot!$H$2:$H$6</c:f>
              <c:strCache>
                <c:ptCount val="4"/>
                <c:pt idx="0">
                  <c:v>High</c:v>
                </c:pt>
                <c:pt idx="1">
                  <c:v>Low</c:v>
                </c:pt>
                <c:pt idx="2">
                  <c:v>Medium</c:v>
                </c:pt>
                <c:pt idx="3">
                  <c:v>Urgent</c:v>
                </c:pt>
              </c:strCache>
            </c:strRef>
          </c:cat>
          <c:val>
            <c:numRef>
              <c:f>Pivot!$I$2:$I$6</c:f>
              <c:numCache>
                <c:formatCode>\$#,##0.00;\(\$#,##0.00\);\$#,##0.00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A350-4E02-B39C-45FB1F3C84E3}"/>
            </c:ext>
          </c:extLst>
        </c:ser>
        <c:dLbls>
          <c:showLegendKey val="0"/>
          <c:showVal val="0"/>
          <c:showCatName val="0"/>
          <c:showSerName val="0"/>
          <c:showPercent val="0"/>
          <c:showBubbleSize val="0"/>
        </c:dLbls>
        <c:gapWidth val="219"/>
        <c:overlap val="-27"/>
        <c:axId val="1612680368"/>
        <c:axId val="1612675088"/>
      </c:barChart>
      <c:catAx>
        <c:axId val="1612680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75088"/>
        <c:crosses val="autoZero"/>
        <c:auto val="1"/>
        <c:lblAlgn val="ctr"/>
        <c:lblOffset val="100"/>
        <c:noMultiLvlLbl val="0"/>
      </c:catAx>
      <c:valAx>
        <c:axId val="161267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8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[Data_Visualization_FagbemiOpeyemiIdris.xlsx]Pivot!PivotTable33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Channel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DFA24B05-EEB2-4DEF-9DA1-2A72602728A0}" type="PERCENTAGE">
                  <a:rPr lang="en-US">
                    <a:solidFill>
                      <a:schemeClr val="bg1"/>
                    </a:solidFill>
                  </a:rPr>
                  <a:pPr>
                    <a:defRPr sz="10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DFA24B05-EEB2-4DEF-9DA1-2A72602728A0}" type="PERCENTAGE">
                  <a:rPr lang="en-US">
                    <a:solidFill>
                      <a:schemeClr val="bg1"/>
                    </a:solidFill>
                  </a:rPr>
                  <a:pPr>
                    <a:defRPr sz="10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DFA24B05-EEB2-4DEF-9DA1-2A72602728A0}" type="PERCENTAGE">
                  <a:rPr lang="en-US">
                    <a:solidFill>
                      <a:schemeClr val="bg1"/>
                    </a:solidFill>
                  </a:rPr>
                  <a:pPr>
                    <a:defRPr sz="1000"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BBAB-41DB-A3F8-7867C62FC8E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BAB-41DB-A3F8-7867C62FC8E7}"/>
              </c:ext>
            </c:extLst>
          </c:dPt>
          <c:dLbls>
            <c:dLbl>
              <c:idx val="0"/>
              <c:tx>
                <c:rich>
                  <a:bodyPr/>
                  <a:lstStyle/>
                  <a:p>
                    <a:fld id="{DFA24B05-EEB2-4DEF-9DA1-2A72602728A0}" type="PERCENTAGE">
                      <a:rPr lang="en-US">
                        <a:solidFill>
                          <a:schemeClr val="bg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BAB-41DB-A3F8-7867C62FC8E7}"/>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AB-41DB-A3F8-7867C62FC8E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Pivot!$E$2:$E$4</c:f>
              <c:strCache>
                <c:ptCount val="2"/>
                <c:pt idx="0">
                  <c:v>Offline</c:v>
                </c:pt>
                <c:pt idx="1">
                  <c:v>Online</c:v>
                </c:pt>
              </c:strCache>
            </c:strRef>
          </c:cat>
          <c:val>
            <c:numRef>
              <c:f>Pivot!$F$2:$F$4</c:f>
              <c:numCache>
                <c:formatCode>\$#,##0.00;\(\$#,##0.00\);\$#,##0.00</c:formatCode>
                <c:ptCount val="2"/>
                <c:pt idx="0">
                  <c:v>6701261592.96</c:v>
                </c:pt>
                <c:pt idx="1">
                  <c:v>6707070349.46</c:v>
                </c:pt>
              </c:numCache>
            </c:numRef>
          </c:val>
          <c:extLst>
            <c:ext xmlns:c16="http://schemas.microsoft.com/office/drawing/2014/chart" uri="{C3380CC4-5D6E-409C-BE32-E72D297353CC}">
              <c16:uniqueId val="{00000004-BBAB-41DB-A3F8-7867C62FC8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40821</xdr:colOff>
      <xdr:row>0</xdr:row>
      <xdr:rowOff>54429</xdr:rowOff>
    </xdr:from>
    <xdr:to>
      <xdr:col>18</xdr:col>
      <xdr:colOff>68035</xdr:colOff>
      <xdr:row>46</xdr:row>
      <xdr:rowOff>13607</xdr:rowOff>
    </xdr:to>
    <xdr:sp macro="" textlink="">
      <xdr:nvSpPr>
        <xdr:cNvPr id="33" name="Rectangle 32">
          <a:extLst>
            <a:ext uri="{FF2B5EF4-FFF2-40B4-BE49-F238E27FC236}">
              <a16:creationId xmlns:a16="http://schemas.microsoft.com/office/drawing/2014/main" id="{A49976CC-5175-9CED-8D84-0F336987CA4C}"/>
            </a:ext>
          </a:extLst>
        </xdr:cNvPr>
        <xdr:cNvSpPr/>
      </xdr:nvSpPr>
      <xdr:spPr>
        <a:xfrm>
          <a:off x="40821" y="54429"/>
          <a:ext cx="11049000" cy="8722178"/>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0</xdr:colOff>
      <xdr:row>28</xdr:row>
      <xdr:rowOff>67314</xdr:rowOff>
    </xdr:from>
    <xdr:to>
      <xdr:col>17</xdr:col>
      <xdr:colOff>571499</xdr:colOff>
      <xdr:row>45</xdr:row>
      <xdr:rowOff>53027</xdr:rowOff>
    </xdr:to>
    <xdr:graphicFrame macro="">
      <xdr:nvGraphicFramePr>
        <xdr:cNvPr id="2" name="Chart 1">
          <a:extLst>
            <a:ext uri="{FF2B5EF4-FFF2-40B4-BE49-F238E27FC236}">
              <a16:creationId xmlns:a16="http://schemas.microsoft.com/office/drawing/2014/main" id="{60316619-4289-4CC6-A162-AD918D554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285750</xdr:colOff>
      <xdr:row>13</xdr:row>
      <xdr:rowOff>76840</xdr:rowOff>
    </xdr:from>
    <xdr:to>
      <xdr:col>17</xdr:col>
      <xdr:colOff>574219</xdr:colOff>
      <xdr:row>27</xdr:row>
      <xdr:rowOff>86364</xdr:rowOff>
    </xdr:to>
    <xdr:graphicFrame macro="">
      <xdr:nvGraphicFramePr>
        <xdr:cNvPr id="3" name="Chart 2">
          <a:extLst>
            <a:ext uri="{FF2B5EF4-FFF2-40B4-BE49-F238E27FC236}">
              <a16:creationId xmlns:a16="http://schemas.microsoft.com/office/drawing/2014/main" id="{96D3730C-91BB-49BA-B104-E9F00783B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142875</xdr:colOff>
      <xdr:row>9</xdr:row>
      <xdr:rowOff>48264</xdr:rowOff>
    </xdr:from>
    <xdr:to>
      <xdr:col>3</xdr:col>
      <xdr:colOff>485775</xdr:colOff>
      <xdr:row>32</xdr:row>
      <xdr:rowOff>10164</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A7B44AAA-BB44-4BA7-AEFF-9C079F3DA1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2875" y="1762764"/>
              <a:ext cx="2158253" cy="434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xdr:colOff>
      <xdr:row>8</xdr:row>
      <xdr:rowOff>131268</xdr:rowOff>
    </xdr:from>
    <xdr:to>
      <xdr:col>8</xdr:col>
      <xdr:colOff>13608</xdr:colOff>
      <xdr:row>12</xdr:row>
      <xdr:rowOff>105414</xdr:rowOff>
    </xdr:to>
    <xdr:grpSp>
      <xdr:nvGrpSpPr>
        <xdr:cNvPr id="6" name="Group 5">
          <a:extLst>
            <a:ext uri="{FF2B5EF4-FFF2-40B4-BE49-F238E27FC236}">
              <a16:creationId xmlns:a16="http://schemas.microsoft.com/office/drawing/2014/main" id="{60F04DEC-99E0-4567-818F-15781676E27D}"/>
            </a:ext>
          </a:extLst>
        </xdr:cNvPr>
        <xdr:cNvGrpSpPr/>
      </xdr:nvGrpSpPr>
      <xdr:grpSpPr>
        <a:xfrm>
          <a:off x="2449046" y="1655268"/>
          <a:ext cx="2405503" cy="736146"/>
          <a:chOff x="47625" y="3543300"/>
          <a:chExt cx="1609725" cy="609600"/>
        </a:xfrm>
      </xdr:grpSpPr>
      <xdr:sp macro="" textlink="Pivot!$A$2">
        <xdr:nvSpPr>
          <xdr:cNvPr id="7" name="Rectangle: Rounded Corners 6">
            <a:extLst>
              <a:ext uri="{FF2B5EF4-FFF2-40B4-BE49-F238E27FC236}">
                <a16:creationId xmlns:a16="http://schemas.microsoft.com/office/drawing/2014/main" id="{A625B611-6AB9-910A-83CD-0DBBF48E4706}"/>
              </a:ext>
            </a:extLst>
          </xdr:cNvPr>
          <xdr:cNvSpPr/>
        </xdr:nvSpPr>
        <xdr:spPr>
          <a:xfrm>
            <a:off x="47625" y="3543300"/>
            <a:ext cx="1609725" cy="4953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6FD3F2-BD24-4519-93F6-71F907737540}" type="TxLink">
              <a:rPr lang="en-US" sz="1600" b="1" i="0" u="none" strike="noStrike">
                <a:solidFill>
                  <a:srgbClr val="000000"/>
                </a:solidFill>
                <a:latin typeface="Calibri"/>
                <a:cs typeface="Calibri"/>
              </a:rPr>
              <a:t>$13,408,331,942.42</a:t>
            </a:fld>
            <a:endParaRPr lang="en-US" sz="1800" b="1"/>
          </a:p>
        </xdr:txBody>
      </xdr:sp>
      <xdr:sp macro="" textlink="">
        <xdr:nvSpPr>
          <xdr:cNvPr id="8" name="TextBox 7">
            <a:extLst>
              <a:ext uri="{FF2B5EF4-FFF2-40B4-BE49-F238E27FC236}">
                <a16:creationId xmlns:a16="http://schemas.microsoft.com/office/drawing/2014/main" id="{A04BF91F-D606-2A34-4CA4-212690883896}"/>
              </a:ext>
            </a:extLst>
          </xdr:cNvPr>
          <xdr:cNvSpPr txBox="1"/>
        </xdr:nvSpPr>
        <xdr:spPr>
          <a:xfrm>
            <a:off x="428625" y="3943350"/>
            <a:ext cx="89535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Revenue</a:t>
            </a:r>
          </a:p>
        </xdr:txBody>
      </xdr:sp>
    </xdr:grpSp>
    <xdr:clientData/>
  </xdr:twoCellAnchor>
  <xdr:twoCellAnchor>
    <xdr:from>
      <xdr:col>8</xdr:col>
      <xdr:colOff>594632</xdr:colOff>
      <xdr:row>8</xdr:row>
      <xdr:rowOff>117660</xdr:rowOff>
    </xdr:from>
    <xdr:to>
      <xdr:col>12</xdr:col>
      <xdr:colOff>312964</xdr:colOff>
      <xdr:row>12</xdr:row>
      <xdr:rowOff>95889</xdr:rowOff>
    </xdr:to>
    <xdr:grpSp>
      <xdr:nvGrpSpPr>
        <xdr:cNvPr id="9" name="Group 8">
          <a:extLst>
            <a:ext uri="{FF2B5EF4-FFF2-40B4-BE49-F238E27FC236}">
              <a16:creationId xmlns:a16="http://schemas.microsoft.com/office/drawing/2014/main" id="{F1E5790E-7D19-435C-A120-FD18883065DB}"/>
            </a:ext>
          </a:extLst>
        </xdr:cNvPr>
        <xdr:cNvGrpSpPr/>
      </xdr:nvGrpSpPr>
      <xdr:grpSpPr>
        <a:xfrm>
          <a:off x="5435573" y="1641660"/>
          <a:ext cx="2138803" cy="740229"/>
          <a:chOff x="1695450" y="3533775"/>
          <a:chExt cx="1409700" cy="609600"/>
        </a:xfrm>
      </xdr:grpSpPr>
      <xdr:sp macro="" textlink="Pivot!$B$2">
        <xdr:nvSpPr>
          <xdr:cNvPr id="10" name="Rectangle: Rounded Corners 9">
            <a:extLst>
              <a:ext uri="{FF2B5EF4-FFF2-40B4-BE49-F238E27FC236}">
                <a16:creationId xmlns:a16="http://schemas.microsoft.com/office/drawing/2014/main" id="{861C9168-C91C-CC7B-8C7B-6E5554EF515F}"/>
              </a:ext>
            </a:extLst>
          </xdr:cNvPr>
          <xdr:cNvSpPr/>
        </xdr:nvSpPr>
        <xdr:spPr>
          <a:xfrm>
            <a:off x="1695450" y="3533775"/>
            <a:ext cx="1409700" cy="4953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018406-CEE9-4A9E-91D3-74412A191A97}" type="TxLink">
              <a:rPr lang="en-US" sz="1800" b="1" i="0" u="none" strike="noStrike">
                <a:solidFill>
                  <a:srgbClr val="000000"/>
                </a:solidFill>
                <a:latin typeface="Calibri"/>
                <a:cs typeface="Calibri"/>
              </a:rPr>
              <a:t>10,046</a:t>
            </a:fld>
            <a:endParaRPr lang="en-US" sz="2400" b="1"/>
          </a:p>
        </xdr:txBody>
      </xdr:sp>
      <xdr:sp macro="" textlink="">
        <xdr:nvSpPr>
          <xdr:cNvPr id="11" name="TextBox 10">
            <a:extLst>
              <a:ext uri="{FF2B5EF4-FFF2-40B4-BE49-F238E27FC236}">
                <a16:creationId xmlns:a16="http://schemas.microsoft.com/office/drawing/2014/main" id="{5504A5F5-E7E3-57E2-6F99-9971B05D0A00}"/>
              </a:ext>
            </a:extLst>
          </xdr:cNvPr>
          <xdr:cNvSpPr txBox="1"/>
        </xdr:nvSpPr>
        <xdr:spPr>
          <a:xfrm>
            <a:off x="1771650" y="3933825"/>
            <a:ext cx="1304925"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Orders</a:t>
            </a:r>
          </a:p>
        </xdr:txBody>
      </xdr:sp>
    </xdr:grpSp>
    <xdr:clientData/>
  </xdr:twoCellAnchor>
  <xdr:twoCellAnchor>
    <xdr:from>
      <xdr:col>13</xdr:col>
      <xdr:colOff>353783</xdr:colOff>
      <xdr:row>8</xdr:row>
      <xdr:rowOff>76839</xdr:rowOff>
    </xdr:from>
    <xdr:to>
      <xdr:col>17</xdr:col>
      <xdr:colOff>204105</xdr:colOff>
      <xdr:row>12</xdr:row>
      <xdr:rowOff>133989</xdr:rowOff>
    </xdr:to>
    <xdr:grpSp>
      <xdr:nvGrpSpPr>
        <xdr:cNvPr id="28" name="Group 27">
          <a:extLst>
            <a:ext uri="{FF2B5EF4-FFF2-40B4-BE49-F238E27FC236}">
              <a16:creationId xmlns:a16="http://schemas.microsoft.com/office/drawing/2014/main" id="{209B04C2-9158-4ED8-A4BC-EC275429F90C}"/>
            </a:ext>
          </a:extLst>
        </xdr:cNvPr>
        <xdr:cNvGrpSpPr/>
      </xdr:nvGrpSpPr>
      <xdr:grpSpPr>
        <a:xfrm>
          <a:off x="8220312" y="1600839"/>
          <a:ext cx="2270793" cy="819150"/>
          <a:chOff x="3181350" y="3514725"/>
          <a:chExt cx="1409700" cy="628650"/>
        </a:xfrm>
      </xdr:grpSpPr>
      <xdr:sp macro="" textlink="Pivot!$C$2">
        <xdr:nvSpPr>
          <xdr:cNvPr id="29" name="Rectangle: Rounded Corners 28">
            <a:extLst>
              <a:ext uri="{FF2B5EF4-FFF2-40B4-BE49-F238E27FC236}">
                <a16:creationId xmlns:a16="http://schemas.microsoft.com/office/drawing/2014/main" id="{F403A457-8525-A784-6E5B-F7933830612E}"/>
              </a:ext>
            </a:extLst>
          </xdr:cNvPr>
          <xdr:cNvSpPr/>
        </xdr:nvSpPr>
        <xdr:spPr>
          <a:xfrm>
            <a:off x="3181350" y="3514725"/>
            <a:ext cx="1409700" cy="4953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D740E8-6D80-4F70-B2ED-304F26BB7AA7}" type="TxLink">
              <a:rPr lang="en-US" sz="1600" b="1" i="0" u="none" strike="noStrike">
                <a:solidFill>
                  <a:schemeClr val="bg1"/>
                </a:solidFill>
                <a:latin typeface="Calibri"/>
                <a:cs typeface="Calibri"/>
              </a:rPr>
              <a:t>$1,334,694</a:t>
            </a:fld>
            <a:endParaRPr lang="en-US" sz="2000" b="1">
              <a:solidFill>
                <a:schemeClr val="bg1"/>
              </a:solidFill>
            </a:endParaRPr>
          </a:p>
        </xdr:txBody>
      </xdr:sp>
      <xdr:sp macro="" textlink="">
        <xdr:nvSpPr>
          <xdr:cNvPr id="30" name="TextBox 29">
            <a:extLst>
              <a:ext uri="{FF2B5EF4-FFF2-40B4-BE49-F238E27FC236}">
                <a16:creationId xmlns:a16="http://schemas.microsoft.com/office/drawing/2014/main" id="{C84DFFEF-6A57-857D-1CA3-64FD01BF2DD7}"/>
              </a:ext>
            </a:extLst>
          </xdr:cNvPr>
          <xdr:cNvSpPr txBox="1"/>
        </xdr:nvSpPr>
        <xdr:spPr>
          <a:xfrm>
            <a:off x="3295650" y="3905250"/>
            <a:ext cx="11811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Avg $/Order</a:t>
            </a:r>
          </a:p>
        </xdr:txBody>
      </xdr:sp>
    </xdr:grpSp>
    <xdr:clientData/>
  </xdr:twoCellAnchor>
  <xdr:twoCellAnchor>
    <xdr:from>
      <xdr:col>4</xdr:col>
      <xdr:colOff>-1</xdr:colOff>
      <xdr:row>13</xdr:row>
      <xdr:rowOff>57788</xdr:rowOff>
    </xdr:from>
    <xdr:to>
      <xdr:col>10</xdr:col>
      <xdr:colOff>13606</xdr:colOff>
      <xdr:row>27</xdr:row>
      <xdr:rowOff>86364</xdr:rowOff>
    </xdr:to>
    <xdr:graphicFrame macro="">
      <xdr:nvGraphicFramePr>
        <xdr:cNvPr id="31" name="Chart 30">
          <a:extLst>
            <a:ext uri="{FF2B5EF4-FFF2-40B4-BE49-F238E27FC236}">
              <a16:creationId xmlns:a16="http://schemas.microsoft.com/office/drawing/2014/main" id="{92F0FE4D-6E1F-4043-A46C-F3BB1B914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33</xdr:row>
      <xdr:rowOff>86364</xdr:rowOff>
    </xdr:from>
    <xdr:to>
      <xdr:col>3</xdr:col>
      <xdr:colOff>489857</xdr:colOff>
      <xdr:row>45</xdr:row>
      <xdr:rowOff>67314</xdr:rowOff>
    </xdr:to>
    <mc:AlternateContent xmlns:mc="http://schemas.openxmlformats.org/markup-compatibility/2006">
      <mc:Choice xmlns:tsle="http://schemas.microsoft.com/office/drawing/2012/timeslicer" Requires="tsle">
        <xdr:graphicFrame macro="">
          <xdr:nvGraphicFramePr>
            <xdr:cNvPr id="32" name="Order Date 1">
              <a:extLst>
                <a:ext uri="{FF2B5EF4-FFF2-40B4-BE49-F238E27FC236}">
                  <a16:creationId xmlns:a16="http://schemas.microsoft.com/office/drawing/2014/main" id="{6B814C33-5357-496C-B46A-FD2E4BAAAED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9050" y="6372864"/>
              <a:ext cx="2286160" cy="2266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358588</xdr:colOff>
      <xdr:row>1</xdr:row>
      <xdr:rowOff>134471</xdr:rowOff>
    </xdr:from>
    <xdr:to>
      <xdr:col>16</xdr:col>
      <xdr:colOff>448236</xdr:colOff>
      <xdr:row>6</xdr:row>
      <xdr:rowOff>156882</xdr:rowOff>
    </xdr:to>
    <xdr:sp macro="" textlink="">
      <xdr:nvSpPr>
        <xdr:cNvPr id="34" name="TextBox 33">
          <a:extLst>
            <a:ext uri="{FF2B5EF4-FFF2-40B4-BE49-F238E27FC236}">
              <a16:creationId xmlns:a16="http://schemas.microsoft.com/office/drawing/2014/main" id="{36AAF89E-61BB-DF33-4240-445D6A218C15}"/>
            </a:ext>
          </a:extLst>
        </xdr:cNvPr>
        <xdr:cNvSpPr txBox="1"/>
      </xdr:nvSpPr>
      <xdr:spPr>
        <a:xfrm>
          <a:off x="358588" y="324971"/>
          <a:ext cx="9771530" cy="974911"/>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REVENUE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Ris" refreshedDate="46096.107366203702" createdVersion="5" refreshedVersion="8" minRefreshableVersion="3" recordCount="0" supportSubquery="1" supportAdvancedDrill="1" xr:uid="{0F916AB5-2C56-44DB-A00E-3FF4C7367CF3}">
  <cacheSource type="external" connectionId="15"/>
  <cacheFields count="4">
    <cacheField name="[DimItem 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s].[Customer ID]" caption="Customer ID" attribute="1" defaultMemberUniqueName="[DimCustomers].[Customer ID].[All]" allUniqueName="[DimCustomers].[Customer ID].[All]" dimensionUniqueName="[DimCustomers]" displayFolder="" count="2" memberValueDatatype="20" unbalanced="0"/>
    <cacheHierarchy uniqueName="[DimCustomers].[FirstName LastName]" caption="FirstName LastName" attribute="1" defaultMemberUniqueName="[DimCustomers].[FirstName LastName].[All]" allUniqueName="[DimCustomers].[FirstName LastName].[All]" dimensionUniqueName="[DimCustomers]" displayFolder="" count="2" memberValueDatatype="130" unbalanced="0"/>
    <cacheHierarchy uniqueName="[DimCustomers].[Email Address]" caption="Email Address" attribute="1" defaultMemberUniqueName="[DimCustomers].[Email Address].[All]" allUniqueName="[DimCustomers].[Email Address].[All]" dimensionUniqueName="[DimCustomers]" displayFolder="" count="2" memberValueDatatype="130" unbalanced="0"/>
    <cacheHierarchy uniqueName="[DimCustomers].[Job Title]" caption="Job Title" attribute="1" defaultMemberUniqueName="[DimCustomers].[Job Title].[All]" allUniqueName="[DimCustomers].[Job Title].[All]" dimensionUniqueName="[DimCustomers]" displayFolder="" count="2" memberValueDatatype="130" unbalanced="0"/>
    <cacheHierarchy uniqueName="[DimItem Type].[Item Type ID]" caption="Item Type ID" attribute="1" defaultMemberUniqueName="[DimItem Type].[Item Type ID].[All]" allUniqueName="[DimItem Type].[Item Type ID].[All]" dimensionUniqueName="[DimItem Type]" displayFolder="" count="2" memberValueDatatype="20" unbalanced="0"/>
    <cacheHierarchy uniqueName="[DimItem Type].[Item Type]" caption="Item Type" attribute="1" defaultMemberUniqueName="[DimItem Type].[Item Type].[All]" allUniqueName="[DimItem Type].[Item Type].[All]" dimensionUniqueName="[DimItem Type]" displayFolder="" count="2" memberValueDatatype="130" unbalanced="0">
      <fieldsUsage count="2">
        <fieldUsage x="-1"/>
        <fieldUsage x="0"/>
      </fieldsUsage>
    </cacheHierarchy>
    <cacheHierarchy uniqueName="[DimItem Type].[Unit Cost]" caption="Unit Cost" attribute="1" defaultMemberUniqueName="[DimItem Type].[Unit Cost].[All]" allUniqueName="[DimItem Type].[Unit Cost].[All]" dimensionUniqueName="[DimItem 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imCustomers]" caption="__XL_Count DimCustomers" measure="1" displayFolder="" measureGroup="DimCustomers"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s" uniqueName="[DimCustomers]" caption="DimCustomers"/>
    <dimension name="DimItem Type" uniqueName="[DimItem Type]" caption="DimItem 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s" caption="DimCustomers"/>
    <measureGroup name="DimItem Type" caption="DimItem 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Ris" refreshedDate="46096.107366782409" createdVersion="5" refreshedVersion="8" minRefreshableVersion="3" recordCount="0" supportSubquery="1" supportAdvancedDrill="1" xr:uid="{CC10AED5-5040-4FAE-8137-16AB03C62272}">
  <cacheSource type="external" connectionId="15"/>
  <cacheFields count="4">
    <cacheField name="[Measures].[Revenue]" caption="Revenue" numFmtId="0" hierarchy="28" level="32767"/>
    <cacheField name="[Measures].[Number of Order]" caption="Number of Order"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38">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Customers].[FirstName LastName]" caption="FirstName LastName" attribute="1" defaultMemberUniqueName="[DimCustomers].[FirstName LastName].[All]" allUniqueName="[DimCustomers].[FirstName LastName].[All]" dimensionUniqueName="[DimCustomers]" displayFolder="" count="0" memberValueDatatype="130" unbalanced="0"/>
    <cacheHierarchy uniqueName="[DimCustomers].[Email Address]" caption="Email Address" attribute="1" defaultMemberUniqueName="[DimCustomers].[Email Address].[All]" allUniqueName="[DimCustomers].[Email Address].[All]" dimensionUniqueName="[DimCustomers]" displayFolder="" count="0" memberValueDatatype="130" unbalanced="0"/>
    <cacheHierarchy uniqueName="[DimCustomers].[Job Title]" caption="Job Title" attribute="1" defaultMemberUniqueName="[DimCustomers].[Job Title].[All]" allUniqueName="[DimCustomers].[Job Title].[All]" dimensionUniqueName="[DimCustomers]"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 caption="Number of Order"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FactSalesTransaction]" caption="__XL_Count FactSalesTransaction" measure="1" displayFolder="" measureGroup="FactSalesTransaction" count="0" hidden="1"/>
    <cacheHierarchy uniqueName="[Measures].[__XL_Count DimCustomers]" caption="__XL_Count DimCustomers" measure="1" displayFolder="" measureGroup="DimCustomers"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s" uniqueName="[DimCustomers]" caption="DimCustomers"/>
    <dimension name="DimItem Type" uniqueName="[DimItem Type]" caption="DimItem 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s" caption="DimCustomers"/>
    <measureGroup name="DimItem Type" caption="DimItem 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Ris" refreshedDate="46096.107367129633" createdVersion="5" refreshedVersion="8" minRefreshableVersion="3" recordCount="0" supportSubquery="1" supportAdvancedDrill="1" xr:uid="{495DFB24-C914-471E-91A7-95DE8FDB8B67}">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Customers].[FirstName LastName]" caption="FirstName LastName" attribute="1" defaultMemberUniqueName="[DimCustomers].[FirstName LastName].[All]" allUniqueName="[DimCustomers].[FirstName LastName].[All]" dimensionUniqueName="[DimCustomers]" displayFolder="" count="0" memberValueDatatype="130" unbalanced="0"/>
    <cacheHierarchy uniqueName="[DimCustomers].[Email Address]" caption="Email Address" attribute="1" defaultMemberUniqueName="[DimCustomers].[Email Address].[All]" allUniqueName="[DimCustomers].[Email Address].[All]" dimensionUniqueName="[DimCustomers]" displayFolder="" count="0" memberValueDatatype="130" unbalanced="0"/>
    <cacheHierarchy uniqueName="[DimCustomers].[Job Title]" caption="Job Title" attribute="1" defaultMemberUniqueName="[DimCustomers].[Job Title].[All]" allUniqueName="[DimCustomers].[Job Title].[All]" dimensionUniqueName="[DimCustomers]"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imCustomers]" caption="__XL_Count DimCustomers" measure="1" displayFolder="" measureGroup="DimCustomers"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s" uniqueName="[DimCustomers]" caption="DimCustomers"/>
    <dimension name="DimItem Type" uniqueName="[DimItem Type]" caption="DimItem 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s" caption="DimCustomers"/>
    <measureGroup name="DimItem Type" caption="DimItem 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Ris" refreshedDate="46096.107367476849" createdVersion="5" refreshedVersion="8" minRefreshableVersion="3" recordCount="0" supportSubquery="1" supportAdvancedDrill="1" xr:uid="{1719ED64-61F1-4E58-BEA9-5E7B3A5BEF1D}">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Customers].[FirstName LastName]" caption="FirstName LastName" attribute="1" defaultMemberUniqueName="[DimCustomers].[FirstName LastName].[All]" allUniqueName="[DimCustomers].[FirstName LastName].[All]" dimensionUniqueName="[DimCustomers]" displayFolder="" count="0" memberValueDatatype="130" unbalanced="0"/>
    <cacheHierarchy uniqueName="[DimCustomers].[Email Address]" caption="Email Address" attribute="1" defaultMemberUniqueName="[DimCustomers].[Email Address].[All]" allUniqueName="[DimCustomers].[Email Address].[All]" dimensionUniqueName="[DimCustomers]" displayFolder="" count="0" memberValueDatatype="130" unbalanced="0"/>
    <cacheHierarchy uniqueName="[DimCustomers].[Job Title]" caption="Job Title" attribute="1" defaultMemberUniqueName="[DimCustomers].[Job Title].[All]" allUniqueName="[DimCustomers].[Job Title].[All]" dimensionUniqueName="[DimCustomers]"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imCustomers]" caption="__XL_Count DimCustomers" measure="1" displayFolder="" measureGroup="DimCustomers"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s" uniqueName="[DimCustomers]" caption="DimCustomers"/>
    <dimension name="DimItem Type" uniqueName="[DimItem Type]" caption="DimItem 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s" caption="DimCustomers"/>
    <measureGroup name="DimItem Type" caption="DimItem 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Ris" refreshedDate="46096.089189120372" createdVersion="3" refreshedVersion="8" minRefreshableVersion="3" recordCount="0" supportSubquery="1" supportAdvancedDrill="1" xr:uid="{50D255E5-93B0-42A6-B068-CDDC84F8A834}">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Customers].[FirstName LastName]" caption="FirstName LastName" attribute="1" defaultMemberUniqueName="[DimCustomers].[FirstName LastName].[All]" allUniqueName="[DimCustomers].[FirstName LastName].[All]" dimensionUniqueName="[DimCustomers]" displayFolder="" count="0" memberValueDatatype="130" unbalanced="0"/>
    <cacheHierarchy uniqueName="[DimCustomers].[Email Address]" caption="Email Address" attribute="1" defaultMemberUniqueName="[DimCustomers].[Email Address].[All]" allUniqueName="[DimCustomers].[Email Address].[All]" dimensionUniqueName="[DimCustomers]" displayFolder="" count="0" memberValueDatatype="130" unbalanced="0"/>
    <cacheHierarchy uniqueName="[DimCustomers].[Job Title]" caption="Job Title" attribute="1" defaultMemberUniqueName="[DimCustomers].[Job Title].[All]" allUniqueName="[DimCustomers].[Job Title].[All]" dimensionUniqueName="[DimCustomers]"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imCustomers]" caption="__XL_Count DimCustomers" measure="1" displayFolder="" measureGroup="DimCustomers"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576444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Ris" refreshedDate="46096.086615046297" createdVersion="3" refreshedVersion="8" minRefreshableVersion="3" recordCount="0" supportSubquery="1" supportAdvancedDrill="1" xr:uid="{F561F608-90EB-45B9-8371-C4D1D9C39579}">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Customers].[FirstName LastName]" caption="FirstName LastName" attribute="1" defaultMemberUniqueName="[DimCustomers].[FirstName LastName].[All]" allUniqueName="[DimCustomers].[FirstName LastName].[All]" dimensionUniqueName="[DimCustomers]" displayFolder="" count="0" memberValueDatatype="130" unbalanced="0"/>
    <cacheHierarchy uniqueName="[DimCustomers].[Email Address]" caption="Email Address" attribute="1" defaultMemberUniqueName="[DimCustomers].[Email Address].[All]" allUniqueName="[DimCustomers].[Email Address].[All]" dimensionUniqueName="[DimCustomers]" displayFolder="" count="0" memberValueDatatype="130" unbalanced="0"/>
    <cacheHierarchy uniqueName="[DimCustomers].[Job Title]" caption="Job Title" attribute="1" defaultMemberUniqueName="[DimCustomers].[Job Title].[All]" allUniqueName="[DimCustomers].[Job Title].[All]" dimensionUniqueName="[DimCustomers]"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imCustomers]" caption="__XL_Count DimCustomers" measure="1" displayFolder="" measureGroup="DimCustomers"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365630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CDA83-5190-45CB-9E13-DA6FA650E3B8}" name="PivotTable35" cacheId="340" applyNumberFormats="0" applyBorderFormats="0" applyFontFormats="0" applyPatternFormats="0" applyAlignmentFormats="0" applyWidthHeightFormats="1" dataCaption="Values" tag="5f57b1eb-20fc-4154-b33d-6cc480cb9e5f" updatedVersion="8" minRefreshableVersion="3" useAutoFormatting="1" subtotalHiddenItems="1" itemPrintTitles="1" createdVersion="5" indent="0" outline="1" outlineData="1" multipleFieldFilters="0" chartFormat="4" rowHeaderCaption="Order Priority">
  <location ref="H1:I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EED8F-3866-43D8-A8F9-0E33386905A2}" name="PivotTable34" cacheId="331" applyNumberFormats="0" applyBorderFormats="0" applyFontFormats="0" applyPatternFormats="0" applyAlignmentFormats="0" applyWidthHeightFormats="1" dataCaption="Values" tag="ffcf65bc-5290-472a-87fe-6b7bb308ab0d" updatedVersion="8" minRefreshableVersion="5" useAutoFormatting="1" subtotalHiddenItems="1" itemPrintTitles="1" createdVersion="5" indent="0" outline="1" outlineData="1" multipleFieldFilters="0" chartFormat="3" rowHeaderCaption="Item Type">
  <location ref="A4:B17"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4" name="[FactSalesTransaction].[Order Date]">
      <autoFilter ref="A1">
        <filterColumn colId="0">
          <customFilters and="1">
            <customFilter operator="greaterThanOrEqual" val="44378"/>
            <customFilter operator="lessThanOrEqual" val="44439"/>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 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7642F7-E298-4152-8593-3A89F8B51793}" name="PivotTable33" cacheId="337" applyNumberFormats="0" applyBorderFormats="0" applyFontFormats="0" applyPatternFormats="0" applyAlignmentFormats="0" applyWidthHeightFormats="1" dataCaption="Values" tag="fff74a8c-32b6-4427-b88f-02234878fbd4" updatedVersion="8" minRefreshableVersion="3" useAutoFormatting="1" subtotalHiddenItems="1" itemPrintTitles="1" createdVersion="5" indent="0" outline="1" outlineData="1" multipleFieldFilters="0" chartFormat="6" rowHeaderCaption="Sales Channel">
  <location ref="E1:F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78836-5E0F-473D-8B86-1D0A6EBDB807}" name="PivotTable32" cacheId="334" applyNumberFormats="0" applyBorderFormats="0" applyFontFormats="0" applyPatternFormats="0" applyAlignmentFormats="0" applyWidthHeightFormats="1" dataCaption="Values" tag="6aaf6056-1096-472e-ad41-bc7f54bbb5e9" updatedVersion="8" minRefreshableVersion="3"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1BD98B5-C764-491C-ACE2-A0807491F8C5}" sourceName="[DimLocation].[Country]">
  <pivotTables>
    <pivotTable tabId="1" name="PivotTable34"/>
    <pivotTable tabId="1" name="PivotTable32"/>
    <pivotTable tabId="1" name="PivotTable33"/>
    <pivotTable tabId="1" name="PivotTable35"/>
  </pivotTables>
  <data>
    <olap pivotCacheId="1515764447">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9AC107A-950B-40BD-AD11-D5725F31BBAF}" cache="Slicer_Country" caption="Country"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22611A4-B5B3-484B-90CB-6A2ACAC429C3}" sourceName="[FactSalesTransaction].[Order Date]">
  <pivotTables>
    <pivotTable tabId="1" name="PivotTable34"/>
  </pivotTables>
  <state minimalRefreshVersion="6" lastRefreshVersion="6" pivotCacheId="436563089" filterType="dateBetween">
    <selection startDate="2021-07-01T00:00:00" endDate="2021-08-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C190FDF-47DC-4DA4-90AA-89F8FF03C1D8}" cache="Timeline_Order_Date" caption="Order Date" level="2" selectionLevel="2" scrollPosition="2021-05-23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9554-4813-4830-87A4-1C37E0CAD399}">
  <dimension ref="A1:I17"/>
  <sheetViews>
    <sheetView workbookViewId="0">
      <selection activeCell="C20" sqref="C20"/>
    </sheetView>
  </sheetViews>
  <sheetFormatPr defaultRowHeight="15" x14ac:dyDescent="0.25"/>
  <cols>
    <col min="1" max="1" width="17.5703125" bestFit="1" customWidth="1"/>
    <col min="2" max="2" width="16.28515625" bestFit="1" customWidth="1"/>
    <col min="3" max="3" width="26.140625" bestFit="1" customWidth="1"/>
    <col min="5" max="5" width="15.7109375" bestFit="1" customWidth="1"/>
    <col min="6" max="6" width="17.5703125" bestFit="1" customWidth="1"/>
    <col min="8" max="8" width="15.5703125" bestFit="1" customWidth="1"/>
    <col min="9" max="9" width="17.5703125" bestFit="1" customWidth="1"/>
    <col min="14" max="16" width="26.140625" bestFit="1" customWidth="1"/>
  </cols>
  <sheetData>
    <row r="1" spans="1:9" x14ac:dyDescent="0.25">
      <c r="A1" t="s">
        <v>0</v>
      </c>
      <c r="B1" t="s">
        <v>1</v>
      </c>
      <c r="C1" t="s">
        <v>2</v>
      </c>
      <c r="E1" s="4" t="s">
        <v>22</v>
      </c>
      <c r="F1" t="s">
        <v>0</v>
      </c>
      <c r="H1" s="4" t="s">
        <v>23</v>
      </c>
      <c r="I1" t="s">
        <v>0</v>
      </c>
    </row>
    <row r="2" spans="1:9" x14ac:dyDescent="0.25">
      <c r="A2" s="1">
        <v>13408331942.42</v>
      </c>
      <c r="B2" s="2">
        <v>10046</v>
      </c>
      <c r="C2" s="3">
        <v>1334693.6036651405</v>
      </c>
      <c r="E2" s="5" t="s">
        <v>3</v>
      </c>
      <c r="F2" s="1">
        <v>6701261592.96</v>
      </c>
      <c r="H2" s="5" t="s">
        <v>18</v>
      </c>
      <c r="I2" s="1">
        <v>3389511810.0999999</v>
      </c>
    </row>
    <row r="3" spans="1:9" x14ac:dyDescent="0.25">
      <c r="E3" s="5" t="s">
        <v>4</v>
      </c>
      <c r="F3" s="1">
        <v>6707070349.46</v>
      </c>
      <c r="H3" s="5" t="s">
        <v>19</v>
      </c>
      <c r="I3" s="1">
        <v>3400157827.2199998</v>
      </c>
    </row>
    <row r="4" spans="1:9" x14ac:dyDescent="0.25">
      <c r="A4" s="4" t="s">
        <v>24</v>
      </c>
      <c r="B4" t="s">
        <v>0</v>
      </c>
      <c r="E4" s="5" t="s">
        <v>5</v>
      </c>
      <c r="F4" s="1">
        <v>13408331942.42</v>
      </c>
      <c r="H4" s="5" t="s">
        <v>20</v>
      </c>
      <c r="I4" s="1">
        <v>3183423451</v>
      </c>
    </row>
    <row r="5" spans="1:9" x14ac:dyDescent="0.25">
      <c r="A5" s="5" t="s">
        <v>6</v>
      </c>
      <c r="B5" s="1">
        <v>23241712.32</v>
      </c>
      <c r="H5" s="5" t="s">
        <v>21</v>
      </c>
      <c r="I5" s="1">
        <v>3435238854.0999999</v>
      </c>
    </row>
    <row r="6" spans="1:9" x14ac:dyDescent="0.25">
      <c r="A6" s="5" t="s">
        <v>7</v>
      </c>
      <c r="B6" s="1">
        <v>2249509.6</v>
      </c>
      <c r="H6" s="5" t="s">
        <v>5</v>
      </c>
      <c r="I6" s="1">
        <v>13408331942.42</v>
      </c>
    </row>
    <row r="7" spans="1:9" x14ac:dyDescent="0.25">
      <c r="A7" s="5" t="s">
        <v>8</v>
      </c>
      <c r="B7" s="1">
        <v>28406141.5</v>
      </c>
    </row>
    <row r="8" spans="1:9" x14ac:dyDescent="0.25">
      <c r="A8" s="5" t="s">
        <v>9</v>
      </c>
      <c r="B8" s="1">
        <v>10568687.359999999</v>
      </c>
    </row>
    <row r="9" spans="1:9" x14ac:dyDescent="0.25">
      <c r="A9" s="5" t="s">
        <v>10</v>
      </c>
      <c r="B9" s="1">
        <v>49565801.200000003</v>
      </c>
    </row>
    <row r="10" spans="1:9" x14ac:dyDescent="0.25">
      <c r="A10" s="5" t="s">
        <v>11</v>
      </c>
      <c r="B10" s="1">
        <v>971990.07</v>
      </c>
    </row>
    <row r="11" spans="1:9" x14ac:dyDescent="0.25">
      <c r="A11" s="5" t="s">
        <v>12</v>
      </c>
      <c r="B11" s="1">
        <v>66591100.689999998</v>
      </c>
    </row>
    <row r="12" spans="1:9" x14ac:dyDescent="0.25">
      <c r="A12" s="5" t="s">
        <v>13</v>
      </c>
      <c r="B12" s="1">
        <v>27831239.52</v>
      </c>
    </row>
    <row r="13" spans="1:9" x14ac:dyDescent="0.25">
      <c r="A13" s="5" t="s">
        <v>14</v>
      </c>
      <c r="B13" s="1">
        <v>36271745.789999999</v>
      </c>
    </row>
    <row r="14" spans="1:9" x14ac:dyDescent="0.25">
      <c r="A14" s="5" t="s">
        <v>15</v>
      </c>
      <c r="B14" s="1">
        <v>6407223.3499999996</v>
      </c>
    </row>
    <row r="15" spans="1:9" x14ac:dyDescent="0.25">
      <c r="A15" s="5" t="s">
        <v>16</v>
      </c>
      <c r="B15" s="1">
        <v>17682343.620000001</v>
      </c>
    </row>
    <row r="16" spans="1:9" x14ac:dyDescent="0.25">
      <c r="A16" s="5" t="s">
        <v>17</v>
      </c>
      <c r="B16" s="1">
        <v>19928431.300000001</v>
      </c>
    </row>
    <row r="17" spans="1:2" x14ac:dyDescent="0.25">
      <c r="A17" s="5" t="s">
        <v>5</v>
      </c>
      <c r="B17" s="1">
        <v>289715926.31999999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DBA27-5830-47AB-87E2-017727C14551}">
  <dimension ref="A1"/>
  <sheetViews>
    <sheetView showGridLines="0" tabSelected="1" zoomScale="85" zoomScaleNormal="85" workbookViewId="0">
      <selection activeCell="V5" sqref="V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90A5205-EA4E-4A9C-90DA-1E5DA5DE1370}">
  <ds:schemaRefs>
    <ds:schemaRef ds:uri="http://schemas.microsoft.com/DataMashup"/>
  </ds:schemaRefs>
</ds:datastoreItem>
</file>

<file path=customXml/itemProps2.xml><?xml version="1.0" encoding="utf-8"?>
<ds:datastoreItem xmlns:ds="http://schemas.openxmlformats.org/officeDocument/2006/customXml" ds:itemID="{AE1FB34F-2309-498B-B0B3-F7E480D42458}">
  <ds:schemaRefs/>
</ds:datastoreItem>
</file>

<file path=customXml/itemProps3.xml><?xml version="1.0" encoding="utf-8"?>
<ds:datastoreItem xmlns:ds="http://schemas.openxmlformats.org/officeDocument/2006/customXml" ds:itemID="{96115C4E-AAF9-4C6B-A1C8-B6ABAF0FE158}">
  <ds:schemaRefs/>
</ds:datastoreItem>
</file>

<file path=customXml/itemProps4.xml><?xml version="1.0" encoding="utf-8"?>
<ds:datastoreItem xmlns:ds="http://schemas.openxmlformats.org/officeDocument/2006/customXml" ds:itemID="{CE26B173-8E44-455D-A882-2F8FBCF7E747}">
  <ds:schemaRefs/>
</ds:datastoreItem>
</file>

<file path=customXml/itemProps5.xml><?xml version="1.0" encoding="utf-8"?>
<ds:datastoreItem xmlns:ds="http://schemas.openxmlformats.org/officeDocument/2006/customXml" ds:itemID="{3E127874-6842-44BD-BF1D-0B2E6343723E}">
  <ds:schemaRefs/>
</ds:datastoreItem>
</file>

<file path=customXml/itemProps6.xml><?xml version="1.0" encoding="utf-8"?>
<ds:datastoreItem xmlns:ds="http://schemas.openxmlformats.org/officeDocument/2006/customXml" ds:itemID="{BF5190FA-D84D-4D2E-B8D9-F11CD8229532}">
  <ds:schemaRefs/>
</ds:datastoreItem>
</file>

<file path=customXml/itemProps7.xml><?xml version="1.0" encoding="utf-8"?>
<ds:datastoreItem xmlns:ds="http://schemas.openxmlformats.org/officeDocument/2006/customXml" ds:itemID="{3986F5AA-DF52-4004-AB4E-9AD651D53A1A}">
  <ds:schemaRefs/>
</ds:datastoreItem>
</file>

<file path=customXml/itemProps8.xml><?xml version="1.0" encoding="utf-8"?>
<ds:datastoreItem xmlns:ds="http://schemas.openxmlformats.org/officeDocument/2006/customXml" ds:itemID="{372861FC-379E-43E8-9F80-F01AA701EB10}">
  <ds:schemaRefs/>
</ds:datastoreItem>
</file>

<file path=customXml/itemProps9.xml><?xml version="1.0" encoding="utf-8"?>
<ds:datastoreItem xmlns:ds="http://schemas.openxmlformats.org/officeDocument/2006/customXml" ds:itemID="{28366E13-E5A9-410A-B128-67CE5A76305F}">
  <ds:schemaRefs/>
</ds:datastoreItem>
</file>

<file path=customXml/itemProps10.xml><?xml version="1.0" encoding="utf-8"?>
<ds:datastoreItem xmlns:ds="http://schemas.openxmlformats.org/officeDocument/2006/customXml" ds:itemID="{F08F4169-E1B6-4EA0-B3D2-5F9C52715553}">
  <ds:schemaRefs/>
</ds:datastoreItem>
</file>

<file path=customXml/itemProps11.xml><?xml version="1.0" encoding="utf-8"?>
<ds:datastoreItem xmlns:ds="http://schemas.openxmlformats.org/officeDocument/2006/customXml" ds:itemID="{DCD3F112-5D3C-4451-8CC6-53F62FE9F17C}">
  <ds:schemaRefs/>
</ds:datastoreItem>
</file>

<file path=customXml/itemProps12.xml><?xml version="1.0" encoding="utf-8"?>
<ds:datastoreItem xmlns:ds="http://schemas.openxmlformats.org/officeDocument/2006/customXml" ds:itemID="{E64C6E57-9FCF-4B5A-830F-C9C9EEFF041B}">
  <ds:schemaRefs/>
</ds:datastoreItem>
</file>

<file path=customXml/itemProps13.xml><?xml version="1.0" encoding="utf-8"?>
<ds:datastoreItem xmlns:ds="http://schemas.openxmlformats.org/officeDocument/2006/customXml" ds:itemID="{A5A0E2D7-752B-4C29-8078-BBE795984CB3}">
  <ds:schemaRefs/>
</ds:datastoreItem>
</file>

<file path=customXml/itemProps14.xml><?xml version="1.0" encoding="utf-8"?>
<ds:datastoreItem xmlns:ds="http://schemas.openxmlformats.org/officeDocument/2006/customXml" ds:itemID="{7F554594-53EC-4C61-B422-96E6933BA168}">
  <ds:schemaRefs/>
</ds:datastoreItem>
</file>

<file path=customXml/itemProps15.xml><?xml version="1.0" encoding="utf-8"?>
<ds:datastoreItem xmlns:ds="http://schemas.openxmlformats.org/officeDocument/2006/customXml" ds:itemID="{1E4FECD8-6408-465B-B888-B997C4234109}">
  <ds:schemaRefs/>
</ds:datastoreItem>
</file>

<file path=customXml/itemProps16.xml><?xml version="1.0" encoding="utf-8"?>
<ds:datastoreItem xmlns:ds="http://schemas.openxmlformats.org/officeDocument/2006/customXml" ds:itemID="{06BC1117-BE6E-419A-A472-FCAE6F0DB9F5}">
  <ds:schemaRefs/>
</ds:datastoreItem>
</file>

<file path=customXml/itemProps17.xml><?xml version="1.0" encoding="utf-8"?>
<ds:datastoreItem xmlns:ds="http://schemas.openxmlformats.org/officeDocument/2006/customXml" ds:itemID="{F8DB3F9A-CF00-44B8-8E96-CED2CA8958B0}">
  <ds:schemaRefs/>
</ds:datastoreItem>
</file>

<file path=customXml/itemProps18.xml><?xml version="1.0" encoding="utf-8"?>
<ds:datastoreItem xmlns:ds="http://schemas.openxmlformats.org/officeDocument/2006/customXml" ds:itemID="{F76FF352-C248-4DB5-9F48-E65405747FBC}">
  <ds:schemaRefs/>
</ds:datastoreItem>
</file>

<file path=customXml/itemProps19.xml><?xml version="1.0" encoding="utf-8"?>
<ds:datastoreItem xmlns:ds="http://schemas.openxmlformats.org/officeDocument/2006/customXml" ds:itemID="{4729DC7C-31B6-4105-A53D-9C99C7CB20E5}">
  <ds:schemaRefs/>
</ds:datastoreItem>
</file>

<file path=customXml/itemProps20.xml><?xml version="1.0" encoding="utf-8"?>
<ds:datastoreItem xmlns:ds="http://schemas.openxmlformats.org/officeDocument/2006/customXml" ds:itemID="{A7AAC39D-F72B-4D6A-A0B4-04657377C071}">
  <ds:schemaRefs/>
</ds:datastoreItem>
</file>

<file path=customXml/itemProps21.xml><?xml version="1.0" encoding="utf-8"?>
<ds:datastoreItem xmlns:ds="http://schemas.openxmlformats.org/officeDocument/2006/customXml" ds:itemID="{F772A40C-8147-4B6D-89F5-7996EB735BAE}">
  <ds:schemaRefs/>
</ds:datastoreItem>
</file>

<file path=customXml/itemProps22.xml><?xml version="1.0" encoding="utf-8"?>
<ds:datastoreItem xmlns:ds="http://schemas.openxmlformats.org/officeDocument/2006/customXml" ds:itemID="{99785F63-C014-4DF6-B41E-691B88311F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Fagbemi Opeyemi Idris</dc:creator>
  <cp:lastModifiedBy>Fagbemi Opeyemi Idris</cp:lastModifiedBy>
  <dcterms:created xsi:type="dcterms:W3CDTF">2026-03-15T06:50:48Z</dcterms:created>
  <dcterms:modified xsi:type="dcterms:W3CDTF">2026-03-15T09:57:12Z</dcterms:modified>
</cp:coreProperties>
</file>