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19815" windowHeight="7665"/>
  </bookViews>
  <sheets>
    <sheet name="demo-train" sheetId="1" r:id="rId1"/>
  </sheets>
  <calcPr calcId="125725"/>
</workbook>
</file>

<file path=xl/calcChain.xml><?xml version="1.0" encoding="utf-8"?>
<calcChain xmlns="http://schemas.openxmlformats.org/spreadsheetml/2006/main">
  <c r="AA3" i="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2"/>
  <c r="AE11"/>
  <c r="AE10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Z683"/>
  <c r="Z684"/>
  <c r="Z685"/>
  <c r="Z686"/>
  <c r="Z687"/>
  <c r="Z688"/>
  <c r="Z689"/>
  <c r="Z690"/>
  <c r="Z691"/>
  <c r="Z692"/>
  <c r="Z693"/>
  <c r="Z694"/>
  <c r="Z695"/>
  <c r="Z696"/>
  <c r="Z697"/>
  <c r="Z698"/>
  <c r="Z699"/>
  <c r="Z700"/>
  <c r="Z701"/>
  <c r="Z2"/>
</calcChain>
</file>

<file path=xl/sharedStrings.xml><?xml version="1.0" encoding="utf-8"?>
<sst xmlns="http://schemas.openxmlformats.org/spreadsheetml/2006/main" count="9132" uniqueCount="82">
  <si>
    <t>default</t>
  </si>
  <si>
    <t>Account.Balance</t>
  </si>
  <si>
    <t>Duration.of.Credit..month.</t>
  </si>
  <si>
    <t>Payment.Status.of.Previous.Credit</t>
  </si>
  <si>
    <t>Purpose</t>
  </si>
  <si>
    <t>Credit.Amount</t>
  </si>
  <si>
    <t>Value.Savings.Stocks</t>
  </si>
  <si>
    <t>Length.of.current.employment</t>
  </si>
  <si>
    <t>Instalment.per.cent</t>
  </si>
  <si>
    <t>Sex...Marital.Status</t>
  </si>
  <si>
    <t>Guarantors</t>
  </si>
  <si>
    <t>Duration.in.Current.address</t>
  </si>
  <si>
    <t>Most.valuable.available.asset</t>
  </si>
  <si>
    <t>Age..years.</t>
  </si>
  <si>
    <t>Concurrent.Credits</t>
  </si>
  <si>
    <t>Type.of.apartment</t>
  </si>
  <si>
    <t>No.of.Credits.at.this.Bank</t>
  </si>
  <si>
    <t>No.of.dependents</t>
  </si>
  <si>
    <t>Telephone</t>
  </si>
  <si>
    <t>Foreign.Worker</t>
  </si>
  <si>
    <t>Job</t>
  </si>
  <si>
    <t>prob</t>
  </si>
  <si>
    <t>rank</t>
  </si>
  <si>
    <t>decile</t>
  </si>
  <si>
    <t>1 - 200 DM</t>
  </si>
  <si>
    <t>repaid</t>
  </si>
  <si>
    <t>radio/tv</t>
  </si>
  <si>
    <t>101 - 500 DM</t>
  </si>
  <si>
    <t>1 - 4 yrs</t>
  </si>
  <si>
    <t>married male</t>
  </si>
  <si>
    <t>none</t>
  </si>
  <si>
    <t>other</t>
  </si>
  <si>
    <t>own</t>
  </si>
  <si>
    <t>yes</t>
  </si>
  <si>
    <t>skilled employee</t>
  </si>
  <si>
    <t>delayed</t>
  </si>
  <si>
    <t>unknown</t>
  </si>
  <si>
    <t>single male</t>
  </si>
  <si>
    <t>real estate</t>
  </si>
  <si>
    <t>unskilled resident</t>
  </si>
  <si>
    <t>unknown/none</t>
  </si>
  <si>
    <t>for free</t>
  </si>
  <si>
    <t>mangement self-employed</t>
  </si>
  <si>
    <t>car (new)</t>
  </si>
  <si>
    <t>&lt; 100 DM</t>
  </si>
  <si>
    <t>4 - 7 yrs</t>
  </si>
  <si>
    <t>&lt; 0 DM</t>
  </si>
  <si>
    <t>business</t>
  </si>
  <si>
    <t>0 - 1 yrs</t>
  </si>
  <si>
    <t>female</t>
  </si>
  <si>
    <t>building society savings</t>
  </si>
  <si>
    <t>rent</t>
  </si>
  <si>
    <t>fully repaid</t>
  </si>
  <si>
    <t>car (used)</t>
  </si>
  <si>
    <t>&gt; 7 yrs</t>
  </si>
  <si>
    <t>guarantor</t>
  </si>
  <si>
    <t>education</t>
  </si>
  <si>
    <t>stores</t>
  </si>
  <si>
    <t>bank</t>
  </si>
  <si>
    <t>critical</t>
  </si>
  <si>
    <t>furniture</t>
  </si>
  <si>
    <t>co-applicant</t>
  </si>
  <si>
    <t>&gt; 1000 DM</t>
  </si>
  <si>
    <t>fully repaid this bank</t>
  </si>
  <si>
    <t>others</t>
  </si>
  <si>
    <t>unemployed</t>
  </si>
  <si>
    <t>domestic appliances</t>
  </si>
  <si>
    <t>no</t>
  </si>
  <si>
    <t>501 - 1000 DM</t>
  </si>
  <si>
    <t>unemployed non-resident</t>
  </si>
  <si>
    <t>divorced male</t>
  </si>
  <si>
    <t>retraining</t>
  </si>
  <si>
    <t>&gt; 200 DM</t>
  </si>
  <si>
    <t>repairs</t>
  </si>
  <si>
    <t>Logit</t>
  </si>
  <si>
    <t>Credit Score</t>
  </si>
  <si>
    <t>Two equations</t>
  </si>
  <si>
    <t>We assume that lowest score a customer gets will be 300 and highest score will be 900</t>
  </si>
  <si>
    <t>300 = A * 1.6585 + B</t>
  </si>
  <si>
    <t>900 = A * -3.45 + B</t>
  </si>
  <si>
    <t xml:space="preserve">A = </t>
  </si>
  <si>
    <t>B 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</si>
</sst>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701"/>
  <sheetViews>
    <sheetView tabSelected="1" topLeftCell="R1" zoomScale="110" zoomScaleNormal="110" workbookViewId="0">
      <selection activeCell="AD1" sqref="AD1"/>
    </sheetView>
  </sheetViews>
  <sheetFormatPr defaultRowHeight="15"/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74</v>
      </c>
      <c r="AA1" t="s">
        <v>75</v>
      </c>
    </row>
    <row r="2" spans="1:31">
      <c r="A2">
        <v>1</v>
      </c>
      <c r="B2">
        <v>1</v>
      </c>
      <c r="C2" t="s">
        <v>24</v>
      </c>
      <c r="D2">
        <v>72</v>
      </c>
      <c r="E2" t="s">
        <v>25</v>
      </c>
      <c r="F2" t="s">
        <v>26</v>
      </c>
      <c r="G2">
        <v>5595</v>
      </c>
      <c r="H2" t="s">
        <v>27</v>
      </c>
      <c r="I2" t="s">
        <v>28</v>
      </c>
      <c r="J2">
        <v>2</v>
      </c>
      <c r="K2" t="s">
        <v>29</v>
      </c>
      <c r="L2" t="s">
        <v>30</v>
      </c>
      <c r="M2">
        <v>2</v>
      </c>
      <c r="N2" t="s">
        <v>31</v>
      </c>
      <c r="O2">
        <v>24</v>
      </c>
      <c r="P2" t="s">
        <v>30</v>
      </c>
      <c r="Q2" t="s">
        <v>32</v>
      </c>
      <c r="R2">
        <v>1</v>
      </c>
      <c r="S2">
        <v>1</v>
      </c>
      <c r="T2" t="s">
        <v>30</v>
      </c>
      <c r="U2" t="s">
        <v>33</v>
      </c>
      <c r="V2" t="s">
        <v>34</v>
      </c>
      <c r="W2">
        <v>0.84004876743760404</v>
      </c>
      <c r="X2">
        <v>1</v>
      </c>
      <c r="Y2">
        <v>1</v>
      </c>
      <c r="Z2">
        <f>LN(W2/(1-W2))</f>
        <v>1.6585909743365734</v>
      </c>
      <c r="AA2">
        <f>$AE$10*Z2+$AE$11</f>
        <v>300</v>
      </c>
    </row>
    <row r="3" spans="1:31">
      <c r="A3">
        <v>2</v>
      </c>
      <c r="B3">
        <v>0</v>
      </c>
      <c r="C3" t="s">
        <v>24</v>
      </c>
      <c r="D3">
        <v>60</v>
      </c>
      <c r="E3" t="s">
        <v>35</v>
      </c>
      <c r="F3" t="s">
        <v>26</v>
      </c>
      <c r="G3">
        <v>7418</v>
      </c>
      <c r="H3" t="s">
        <v>36</v>
      </c>
      <c r="I3" t="s">
        <v>28</v>
      </c>
      <c r="J3">
        <v>1</v>
      </c>
      <c r="K3" t="s">
        <v>37</v>
      </c>
      <c r="L3" t="s">
        <v>30</v>
      </c>
      <c r="M3">
        <v>1</v>
      </c>
      <c r="N3" t="s">
        <v>38</v>
      </c>
      <c r="O3">
        <v>27</v>
      </c>
      <c r="P3" t="s">
        <v>30</v>
      </c>
      <c r="Q3" t="s">
        <v>32</v>
      </c>
      <c r="R3">
        <v>1</v>
      </c>
      <c r="S3">
        <v>1</v>
      </c>
      <c r="T3" t="s">
        <v>30</v>
      </c>
      <c r="U3" t="s">
        <v>33</v>
      </c>
      <c r="V3" t="s">
        <v>39</v>
      </c>
      <c r="W3">
        <v>0.76016952266681703</v>
      </c>
      <c r="X3">
        <v>2</v>
      </c>
      <c r="Y3">
        <v>1</v>
      </c>
      <c r="Z3">
        <f t="shared" ref="Z3:Z66" si="0">LN(W3/(1-W3))</f>
        <v>1.1536091352294531</v>
      </c>
      <c r="AA3" s="2">
        <f t="shared" ref="AA3:AA66" si="1">$AE$10*Z3+$AE$11</f>
        <v>359.21963777359588</v>
      </c>
      <c r="AD3" t="s">
        <v>76</v>
      </c>
    </row>
    <row r="4" spans="1:31">
      <c r="A4">
        <v>3</v>
      </c>
      <c r="B4">
        <v>0</v>
      </c>
      <c r="C4" t="s">
        <v>24</v>
      </c>
      <c r="D4">
        <v>60</v>
      </c>
      <c r="E4" t="s">
        <v>35</v>
      </c>
      <c r="F4" t="s">
        <v>26</v>
      </c>
      <c r="G4">
        <v>9157</v>
      </c>
      <c r="H4" t="s">
        <v>36</v>
      </c>
      <c r="I4" t="s">
        <v>28</v>
      </c>
      <c r="J4">
        <v>2</v>
      </c>
      <c r="K4" t="s">
        <v>37</v>
      </c>
      <c r="L4" t="s">
        <v>30</v>
      </c>
      <c r="M4">
        <v>2</v>
      </c>
      <c r="N4" t="s">
        <v>40</v>
      </c>
      <c r="O4">
        <v>27</v>
      </c>
      <c r="P4" t="s">
        <v>30</v>
      </c>
      <c r="Q4" t="s">
        <v>41</v>
      </c>
      <c r="R4">
        <v>1</v>
      </c>
      <c r="S4">
        <v>1</v>
      </c>
      <c r="T4" t="s">
        <v>30</v>
      </c>
      <c r="U4" t="s">
        <v>33</v>
      </c>
      <c r="V4" t="s">
        <v>42</v>
      </c>
      <c r="W4">
        <v>0.76016952266681703</v>
      </c>
      <c r="X4">
        <v>3</v>
      </c>
      <c r="Y4">
        <v>1</v>
      </c>
      <c r="Z4">
        <f t="shared" si="0"/>
        <v>1.1536091352294531</v>
      </c>
      <c r="AA4" s="2">
        <f t="shared" si="1"/>
        <v>359.21963777359588</v>
      </c>
    </row>
    <row r="5" spans="1:31">
      <c r="A5">
        <v>4</v>
      </c>
      <c r="B5">
        <v>1</v>
      </c>
      <c r="C5" t="s">
        <v>24</v>
      </c>
      <c r="D5">
        <v>60</v>
      </c>
      <c r="E5" t="s">
        <v>25</v>
      </c>
      <c r="F5" t="s">
        <v>43</v>
      </c>
      <c r="G5">
        <v>14027</v>
      </c>
      <c r="H5" t="s">
        <v>44</v>
      </c>
      <c r="I5" t="s">
        <v>45</v>
      </c>
      <c r="J5">
        <v>4</v>
      </c>
      <c r="K5" t="s">
        <v>37</v>
      </c>
      <c r="L5" t="s">
        <v>30</v>
      </c>
      <c r="M5">
        <v>2</v>
      </c>
      <c r="N5" t="s">
        <v>40</v>
      </c>
      <c r="O5">
        <v>27</v>
      </c>
      <c r="P5" t="s">
        <v>30</v>
      </c>
      <c r="Q5" t="s">
        <v>32</v>
      </c>
      <c r="R5">
        <v>1</v>
      </c>
      <c r="S5">
        <v>1</v>
      </c>
      <c r="T5" t="s">
        <v>33</v>
      </c>
      <c r="U5" t="s">
        <v>33</v>
      </c>
      <c r="V5" t="s">
        <v>42</v>
      </c>
      <c r="W5">
        <v>0.76016952266681703</v>
      </c>
      <c r="X5">
        <v>4</v>
      </c>
      <c r="Y5">
        <v>1</v>
      </c>
      <c r="Z5">
        <f t="shared" si="0"/>
        <v>1.1536091352294531</v>
      </c>
      <c r="AA5" s="2">
        <f t="shared" si="1"/>
        <v>359.21963777359588</v>
      </c>
      <c r="AD5" t="s">
        <v>77</v>
      </c>
    </row>
    <row r="6" spans="1:31">
      <c r="A6">
        <v>5</v>
      </c>
      <c r="B6">
        <v>1</v>
      </c>
      <c r="C6" t="s">
        <v>46</v>
      </c>
      <c r="D6">
        <v>48</v>
      </c>
      <c r="E6" t="s">
        <v>25</v>
      </c>
      <c r="F6" t="s">
        <v>47</v>
      </c>
      <c r="G6">
        <v>4308</v>
      </c>
      <c r="H6" t="s">
        <v>44</v>
      </c>
      <c r="I6" t="s">
        <v>48</v>
      </c>
      <c r="J6">
        <v>3</v>
      </c>
      <c r="K6" t="s">
        <v>49</v>
      </c>
      <c r="L6" t="s">
        <v>30</v>
      </c>
      <c r="M6">
        <v>4</v>
      </c>
      <c r="N6" t="s">
        <v>50</v>
      </c>
      <c r="O6">
        <v>24</v>
      </c>
      <c r="P6" t="s">
        <v>30</v>
      </c>
      <c r="Q6" t="s">
        <v>51</v>
      </c>
      <c r="R6">
        <v>1</v>
      </c>
      <c r="S6">
        <v>1</v>
      </c>
      <c r="T6" t="s">
        <v>30</v>
      </c>
      <c r="U6" t="s">
        <v>33</v>
      </c>
      <c r="V6" t="s">
        <v>34</v>
      </c>
      <c r="W6">
        <v>0.75883139540181899</v>
      </c>
      <c r="X6">
        <v>5</v>
      </c>
      <c r="Y6">
        <v>1</v>
      </c>
      <c r="Z6">
        <f t="shared" si="0"/>
        <v>1.1462833192496384</v>
      </c>
      <c r="AA6" s="2">
        <f t="shared" si="1"/>
        <v>360.0787422702798</v>
      </c>
    </row>
    <row r="7" spans="1:31">
      <c r="A7">
        <v>6</v>
      </c>
      <c r="B7">
        <v>1</v>
      </c>
      <c r="C7" t="s">
        <v>46</v>
      </c>
      <c r="D7">
        <v>48</v>
      </c>
      <c r="E7" t="s">
        <v>52</v>
      </c>
      <c r="F7" t="s">
        <v>53</v>
      </c>
      <c r="G7">
        <v>4605</v>
      </c>
      <c r="H7" t="s">
        <v>44</v>
      </c>
      <c r="I7" t="s">
        <v>54</v>
      </c>
      <c r="J7">
        <v>3</v>
      </c>
      <c r="K7" t="s">
        <v>37</v>
      </c>
      <c r="L7" t="s">
        <v>30</v>
      </c>
      <c r="M7">
        <v>4</v>
      </c>
      <c r="N7" t="s">
        <v>40</v>
      </c>
      <c r="O7">
        <v>24</v>
      </c>
      <c r="P7" t="s">
        <v>30</v>
      </c>
      <c r="Q7" t="s">
        <v>41</v>
      </c>
      <c r="R7">
        <v>2</v>
      </c>
      <c r="S7">
        <v>2</v>
      </c>
      <c r="T7" t="s">
        <v>30</v>
      </c>
      <c r="U7" t="s">
        <v>33</v>
      </c>
      <c r="V7" t="s">
        <v>34</v>
      </c>
      <c r="W7">
        <v>0.75883139540181899</v>
      </c>
      <c r="X7">
        <v>6</v>
      </c>
      <c r="Y7">
        <v>1</v>
      </c>
      <c r="Z7">
        <f t="shared" si="0"/>
        <v>1.1462833192496384</v>
      </c>
      <c r="AA7" s="2">
        <f t="shared" si="1"/>
        <v>360.0787422702798</v>
      </c>
      <c r="AD7" t="s">
        <v>78</v>
      </c>
    </row>
    <row r="8" spans="1:31">
      <c r="A8">
        <v>7</v>
      </c>
      <c r="B8">
        <v>0</v>
      </c>
      <c r="C8" t="s">
        <v>46</v>
      </c>
      <c r="D8">
        <v>48</v>
      </c>
      <c r="E8" t="s">
        <v>25</v>
      </c>
      <c r="F8" t="s">
        <v>53</v>
      </c>
      <c r="G8">
        <v>4788</v>
      </c>
      <c r="H8" t="s">
        <v>44</v>
      </c>
      <c r="I8" t="s">
        <v>45</v>
      </c>
      <c r="J8">
        <v>4</v>
      </c>
      <c r="K8" t="s">
        <v>37</v>
      </c>
      <c r="L8" t="s">
        <v>30</v>
      </c>
      <c r="M8">
        <v>3</v>
      </c>
      <c r="N8" t="s">
        <v>50</v>
      </c>
      <c r="O8">
        <v>26</v>
      </c>
      <c r="P8" t="s">
        <v>30</v>
      </c>
      <c r="Q8" t="s">
        <v>32</v>
      </c>
      <c r="R8">
        <v>1</v>
      </c>
      <c r="S8">
        <v>2</v>
      </c>
      <c r="T8" t="s">
        <v>30</v>
      </c>
      <c r="U8" t="s">
        <v>33</v>
      </c>
      <c r="V8" t="s">
        <v>34</v>
      </c>
      <c r="W8">
        <v>0.75245612418556196</v>
      </c>
      <c r="X8">
        <v>7</v>
      </c>
      <c r="Y8">
        <v>1</v>
      </c>
      <c r="Z8">
        <f t="shared" si="0"/>
        <v>1.111754845877837</v>
      </c>
      <c r="AA8" s="2">
        <f t="shared" si="1"/>
        <v>364.12792488953744</v>
      </c>
      <c r="AD8" t="s">
        <v>79</v>
      </c>
    </row>
    <row r="9" spans="1:31">
      <c r="A9">
        <v>8</v>
      </c>
      <c r="B9">
        <v>1</v>
      </c>
      <c r="C9" t="s">
        <v>46</v>
      </c>
      <c r="D9">
        <v>48</v>
      </c>
      <c r="E9" t="s">
        <v>25</v>
      </c>
      <c r="F9" t="s">
        <v>26</v>
      </c>
      <c r="G9">
        <v>6999</v>
      </c>
      <c r="H9" t="s">
        <v>44</v>
      </c>
      <c r="I9" t="s">
        <v>45</v>
      </c>
      <c r="J9">
        <v>1</v>
      </c>
      <c r="K9" t="s">
        <v>29</v>
      </c>
      <c r="L9" t="s">
        <v>55</v>
      </c>
      <c r="M9">
        <v>1</v>
      </c>
      <c r="N9" t="s">
        <v>38</v>
      </c>
      <c r="O9">
        <v>34</v>
      </c>
      <c r="P9" t="s">
        <v>30</v>
      </c>
      <c r="Q9" t="s">
        <v>32</v>
      </c>
      <c r="R9">
        <v>2</v>
      </c>
      <c r="S9">
        <v>1</v>
      </c>
      <c r="T9" t="s">
        <v>33</v>
      </c>
      <c r="U9" t="s">
        <v>33</v>
      </c>
      <c r="V9" t="s">
        <v>34</v>
      </c>
      <c r="W9">
        <v>0.72584462168372099</v>
      </c>
      <c r="X9">
        <v>8</v>
      </c>
      <c r="Y9">
        <v>1</v>
      </c>
      <c r="Z9">
        <f t="shared" si="0"/>
        <v>0.97364095239062587</v>
      </c>
      <c r="AA9" s="2">
        <f t="shared" si="1"/>
        <v>380.32465536656883</v>
      </c>
    </row>
    <row r="10" spans="1:31">
      <c r="A10">
        <v>9</v>
      </c>
      <c r="B10">
        <v>0</v>
      </c>
      <c r="C10" t="s">
        <v>46</v>
      </c>
      <c r="D10">
        <v>47</v>
      </c>
      <c r="E10" t="s">
        <v>25</v>
      </c>
      <c r="F10" t="s">
        <v>43</v>
      </c>
      <c r="G10">
        <v>10722</v>
      </c>
      <c r="H10" t="s">
        <v>44</v>
      </c>
      <c r="I10" t="s">
        <v>48</v>
      </c>
      <c r="J10">
        <v>1</v>
      </c>
      <c r="K10" t="s">
        <v>49</v>
      </c>
      <c r="L10" t="s">
        <v>30</v>
      </c>
      <c r="M10">
        <v>1</v>
      </c>
      <c r="N10" t="s">
        <v>38</v>
      </c>
      <c r="O10">
        <v>35</v>
      </c>
      <c r="P10" t="s">
        <v>30</v>
      </c>
      <c r="Q10" t="s">
        <v>32</v>
      </c>
      <c r="R10">
        <v>1</v>
      </c>
      <c r="S10">
        <v>1</v>
      </c>
      <c r="T10" t="s">
        <v>33</v>
      </c>
      <c r="U10" t="s">
        <v>33</v>
      </c>
      <c r="V10" t="s">
        <v>39</v>
      </c>
      <c r="W10">
        <v>0.71475899367686002</v>
      </c>
      <c r="X10">
        <v>9</v>
      </c>
      <c r="Y10">
        <v>1</v>
      </c>
      <c r="Z10">
        <f t="shared" si="0"/>
        <v>0.91861095495060208</v>
      </c>
      <c r="AA10" s="2">
        <f t="shared" si="1"/>
        <v>386.77806866325739</v>
      </c>
      <c r="AD10" t="s">
        <v>80</v>
      </c>
      <c r="AE10">
        <f>(900-300)/(Z701-Z2)</f>
        <v>-117.27082676538349</v>
      </c>
    </row>
    <row r="11" spans="1:31">
      <c r="A11">
        <v>10</v>
      </c>
      <c r="B11">
        <v>1</v>
      </c>
      <c r="C11" t="s">
        <v>24</v>
      </c>
      <c r="D11">
        <v>60</v>
      </c>
      <c r="E11" t="s">
        <v>25</v>
      </c>
      <c r="F11" t="s">
        <v>56</v>
      </c>
      <c r="G11">
        <v>6288</v>
      </c>
      <c r="H11" t="s">
        <v>44</v>
      </c>
      <c r="I11" t="s">
        <v>28</v>
      </c>
      <c r="J11">
        <v>4</v>
      </c>
      <c r="K11" t="s">
        <v>37</v>
      </c>
      <c r="L11" t="s">
        <v>30</v>
      </c>
      <c r="M11">
        <v>4</v>
      </c>
      <c r="N11" t="s">
        <v>40</v>
      </c>
      <c r="O11">
        <v>42</v>
      </c>
      <c r="P11" t="s">
        <v>30</v>
      </c>
      <c r="Q11" t="s">
        <v>41</v>
      </c>
      <c r="R11">
        <v>1</v>
      </c>
      <c r="S11">
        <v>1</v>
      </c>
      <c r="T11" t="s">
        <v>30</v>
      </c>
      <c r="U11" t="s">
        <v>33</v>
      </c>
      <c r="V11" t="s">
        <v>34</v>
      </c>
      <c r="W11">
        <v>0.70984792707463595</v>
      </c>
      <c r="X11">
        <v>10</v>
      </c>
      <c r="Y11">
        <v>1</v>
      </c>
      <c r="Z11">
        <f t="shared" si="0"/>
        <v>0.89464558494092628</v>
      </c>
      <c r="AA11" s="2">
        <f t="shared" si="1"/>
        <v>389.58850741803036</v>
      </c>
      <c r="AD11" t="s">
        <v>81</v>
      </c>
      <c r="AE11">
        <f>900-AE10*Z701</f>
        <v>494.50433482605291</v>
      </c>
    </row>
    <row r="12" spans="1:31">
      <c r="A12">
        <v>11</v>
      </c>
      <c r="B12">
        <v>1</v>
      </c>
      <c r="C12" t="s">
        <v>46</v>
      </c>
      <c r="D12">
        <v>48</v>
      </c>
      <c r="E12" t="s">
        <v>25</v>
      </c>
      <c r="F12" t="s">
        <v>53</v>
      </c>
      <c r="G12">
        <v>10297</v>
      </c>
      <c r="H12" t="s">
        <v>44</v>
      </c>
      <c r="I12" t="s">
        <v>45</v>
      </c>
      <c r="J12">
        <v>4</v>
      </c>
      <c r="K12" t="s">
        <v>37</v>
      </c>
      <c r="L12" t="s">
        <v>30</v>
      </c>
      <c r="M12">
        <v>4</v>
      </c>
      <c r="N12" t="s">
        <v>40</v>
      </c>
      <c r="O12">
        <v>39</v>
      </c>
      <c r="P12" t="s">
        <v>57</v>
      </c>
      <c r="Q12" t="s">
        <v>41</v>
      </c>
      <c r="R12">
        <v>3</v>
      </c>
      <c r="S12">
        <v>2</v>
      </c>
      <c r="T12" t="s">
        <v>33</v>
      </c>
      <c r="U12" t="s">
        <v>33</v>
      </c>
      <c r="V12" t="s">
        <v>34</v>
      </c>
      <c r="W12">
        <v>0.70833675745565094</v>
      </c>
      <c r="X12">
        <v>11</v>
      </c>
      <c r="Y12">
        <v>1</v>
      </c>
      <c r="Z12">
        <f t="shared" si="0"/>
        <v>0.88731976896111409</v>
      </c>
      <c r="AA12" s="2">
        <f t="shared" si="1"/>
        <v>390.447611914714</v>
      </c>
    </row>
    <row r="13" spans="1:31">
      <c r="A13">
        <v>12</v>
      </c>
      <c r="B13">
        <v>1</v>
      </c>
      <c r="C13" t="s">
        <v>46</v>
      </c>
      <c r="D13">
        <v>42</v>
      </c>
      <c r="E13" t="s">
        <v>35</v>
      </c>
      <c r="F13" t="s">
        <v>26</v>
      </c>
      <c r="G13">
        <v>4370</v>
      </c>
      <c r="H13" t="s">
        <v>44</v>
      </c>
      <c r="I13" t="s">
        <v>45</v>
      </c>
      <c r="J13">
        <v>3</v>
      </c>
      <c r="K13" t="s">
        <v>37</v>
      </c>
      <c r="L13" t="s">
        <v>30</v>
      </c>
      <c r="M13">
        <v>2</v>
      </c>
      <c r="N13" t="s">
        <v>50</v>
      </c>
      <c r="O13">
        <v>26</v>
      </c>
      <c r="P13" t="s">
        <v>58</v>
      </c>
      <c r="Q13" t="s">
        <v>32</v>
      </c>
      <c r="R13">
        <v>2</v>
      </c>
      <c r="S13">
        <v>2</v>
      </c>
      <c r="T13" t="s">
        <v>33</v>
      </c>
      <c r="U13" t="s">
        <v>33</v>
      </c>
      <c r="V13" t="s">
        <v>34</v>
      </c>
      <c r="W13">
        <v>0.70789041575945999</v>
      </c>
      <c r="X13">
        <v>12</v>
      </c>
      <c r="Y13">
        <v>1</v>
      </c>
      <c r="Z13">
        <f t="shared" si="0"/>
        <v>0.8851602813531283</v>
      </c>
      <c r="AA13" s="2">
        <f t="shared" si="1"/>
        <v>390.70085681189209</v>
      </c>
    </row>
    <row r="14" spans="1:31">
      <c r="A14">
        <v>13</v>
      </c>
      <c r="B14">
        <v>1</v>
      </c>
      <c r="C14" t="s">
        <v>46</v>
      </c>
      <c r="D14">
        <v>48</v>
      </c>
      <c r="E14" t="s">
        <v>25</v>
      </c>
      <c r="F14" t="s">
        <v>43</v>
      </c>
      <c r="G14">
        <v>7763</v>
      </c>
      <c r="H14" t="s">
        <v>44</v>
      </c>
      <c r="I14" t="s">
        <v>54</v>
      </c>
      <c r="J14">
        <v>4</v>
      </c>
      <c r="K14" t="s">
        <v>37</v>
      </c>
      <c r="L14" t="s">
        <v>30</v>
      </c>
      <c r="M14">
        <v>4</v>
      </c>
      <c r="N14" t="s">
        <v>40</v>
      </c>
      <c r="O14">
        <v>42</v>
      </c>
      <c r="P14" t="s">
        <v>58</v>
      </c>
      <c r="Q14" t="s">
        <v>41</v>
      </c>
      <c r="R14">
        <v>1</v>
      </c>
      <c r="S14">
        <v>1</v>
      </c>
      <c r="T14" t="s">
        <v>30</v>
      </c>
      <c r="U14" t="s">
        <v>33</v>
      </c>
      <c r="V14" t="s">
        <v>42</v>
      </c>
      <c r="W14">
        <v>0.69752232745716802</v>
      </c>
      <c r="X14">
        <v>13</v>
      </c>
      <c r="Y14">
        <v>1</v>
      </c>
      <c r="Z14">
        <f t="shared" si="0"/>
        <v>0.83552705890341117</v>
      </c>
      <c r="AA14" s="2">
        <f t="shared" si="1"/>
        <v>396.52138584360063</v>
      </c>
    </row>
    <row r="15" spans="1:31">
      <c r="A15">
        <v>14</v>
      </c>
      <c r="B15">
        <v>1</v>
      </c>
      <c r="C15" t="s">
        <v>46</v>
      </c>
      <c r="D15">
        <v>42</v>
      </c>
      <c r="E15" t="s">
        <v>25</v>
      </c>
      <c r="F15" t="s">
        <v>26</v>
      </c>
      <c r="G15">
        <v>7174</v>
      </c>
      <c r="H15" t="s">
        <v>36</v>
      </c>
      <c r="I15" t="s">
        <v>45</v>
      </c>
      <c r="J15">
        <v>4</v>
      </c>
      <c r="K15" t="s">
        <v>49</v>
      </c>
      <c r="L15" t="s">
        <v>30</v>
      </c>
      <c r="M15">
        <v>3</v>
      </c>
      <c r="N15" t="s">
        <v>31</v>
      </c>
      <c r="O15">
        <v>30</v>
      </c>
      <c r="P15" t="s">
        <v>30</v>
      </c>
      <c r="Q15" t="s">
        <v>32</v>
      </c>
      <c r="R15">
        <v>1</v>
      </c>
      <c r="S15">
        <v>1</v>
      </c>
      <c r="T15" t="s">
        <v>33</v>
      </c>
      <c r="U15" t="s">
        <v>33</v>
      </c>
      <c r="V15" t="s">
        <v>42</v>
      </c>
      <c r="W15">
        <v>0.69340856072347301</v>
      </c>
      <c r="X15">
        <v>14</v>
      </c>
      <c r="Y15">
        <v>1</v>
      </c>
      <c r="Z15">
        <f t="shared" si="0"/>
        <v>0.81610333460952478</v>
      </c>
      <c r="AA15" s="2">
        <f t="shared" si="1"/>
        <v>398.79922205040754</v>
      </c>
    </row>
    <row r="16" spans="1:31">
      <c r="A16">
        <v>15</v>
      </c>
      <c r="B16">
        <v>1</v>
      </c>
      <c r="C16" t="s">
        <v>46</v>
      </c>
      <c r="D16">
        <v>40</v>
      </c>
      <c r="E16" t="s">
        <v>59</v>
      </c>
      <c r="F16" t="s">
        <v>56</v>
      </c>
      <c r="G16">
        <v>5998</v>
      </c>
      <c r="H16" t="s">
        <v>44</v>
      </c>
      <c r="I16" t="s">
        <v>28</v>
      </c>
      <c r="J16">
        <v>4</v>
      </c>
      <c r="K16" t="s">
        <v>37</v>
      </c>
      <c r="L16" t="s">
        <v>30</v>
      </c>
      <c r="M16">
        <v>3</v>
      </c>
      <c r="N16" t="s">
        <v>40</v>
      </c>
      <c r="O16">
        <v>27</v>
      </c>
      <c r="P16" t="s">
        <v>58</v>
      </c>
      <c r="Q16" t="s">
        <v>32</v>
      </c>
      <c r="R16">
        <v>1</v>
      </c>
      <c r="S16">
        <v>1</v>
      </c>
      <c r="T16" t="s">
        <v>33</v>
      </c>
      <c r="U16" t="s">
        <v>33</v>
      </c>
      <c r="V16" t="s">
        <v>34</v>
      </c>
      <c r="W16">
        <v>0.68833881393033902</v>
      </c>
      <c r="X16">
        <v>15</v>
      </c>
      <c r="Y16">
        <v>1</v>
      </c>
      <c r="Z16">
        <f t="shared" si="0"/>
        <v>0.79236452315899042</v>
      </c>
      <c r="AA16" s="2">
        <f t="shared" si="1"/>
        <v>401.58309209563924</v>
      </c>
    </row>
    <row r="17" spans="1:27">
      <c r="A17">
        <v>16</v>
      </c>
      <c r="B17">
        <v>1</v>
      </c>
      <c r="C17" t="s">
        <v>24</v>
      </c>
      <c r="D17">
        <v>48</v>
      </c>
      <c r="E17" t="s">
        <v>25</v>
      </c>
      <c r="F17" t="s">
        <v>26</v>
      </c>
      <c r="G17">
        <v>5951</v>
      </c>
      <c r="H17" t="s">
        <v>44</v>
      </c>
      <c r="I17" t="s">
        <v>28</v>
      </c>
      <c r="J17">
        <v>2</v>
      </c>
      <c r="K17" t="s">
        <v>49</v>
      </c>
      <c r="L17" t="s">
        <v>30</v>
      </c>
      <c r="M17">
        <v>2</v>
      </c>
      <c r="N17" t="s">
        <v>38</v>
      </c>
      <c r="O17">
        <v>22</v>
      </c>
      <c r="P17" t="s">
        <v>30</v>
      </c>
      <c r="Q17" t="s">
        <v>32</v>
      </c>
      <c r="R17">
        <v>1</v>
      </c>
      <c r="S17">
        <v>1</v>
      </c>
      <c r="T17" t="s">
        <v>30</v>
      </c>
      <c r="U17" t="s">
        <v>33</v>
      </c>
      <c r="V17" t="s">
        <v>34</v>
      </c>
      <c r="W17">
        <v>0.68713117284799397</v>
      </c>
      <c r="X17">
        <v>16</v>
      </c>
      <c r="Y17">
        <v>1</v>
      </c>
      <c r="Z17">
        <f t="shared" si="0"/>
        <v>0.78674118960954686</v>
      </c>
      <c r="AA17" s="2">
        <f t="shared" si="1"/>
        <v>402.24254507016002</v>
      </c>
    </row>
    <row r="18" spans="1:27">
      <c r="A18">
        <v>17</v>
      </c>
      <c r="B18">
        <v>1</v>
      </c>
      <c r="C18" t="s">
        <v>24</v>
      </c>
      <c r="D18">
        <v>48</v>
      </c>
      <c r="E18" t="s">
        <v>25</v>
      </c>
      <c r="F18" t="s">
        <v>47</v>
      </c>
      <c r="G18">
        <v>15672</v>
      </c>
      <c r="H18" t="s">
        <v>44</v>
      </c>
      <c r="I18" t="s">
        <v>28</v>
      </c>
      <c r="J18">
        <v>2</v>
      </c>
      <c r="K18" t="s">
        <v>37</v>
      </c>
      <c r="L18" t="s">
        <v>30</v>
      </c>
      <c r="M18">
        <v>2</v>
      </c>
      <c r="N18" t="s">
        <v>31</v>
      </c>
      <c r="O18">
        <v>23</v>
      </c>
      <c r="P18" t="s">
        <v>30</v>
      </c>
      <c r="Q18" t="s">
        <v>32</v>
      </c>
      <c r="R18">
        <v>1</v>
      </c>
      <c r="S18">
        <v>1</v>
      </c>
      <c r="T18" t="s">
        <v>33</v>
      </c>
      <c r="U18" t="s">
        <v>33</v>
      </c>
      <c r="V18" t="s">
        <v>34</v>
      </c>
      <c r="W18">
        <v>0.68340773729078197</v>
      </c>
      <c r="X18">
        <v>17</v>
      </c>
      <c r="Y18">
        <v>1</v>
      </c>
      <c r="Z18">
        <f t="shared" si="0"/>
        <v>0.76947695292364204</v>
      </c>
      <c r="AA18" s="2">
        <f t="shared" si="1"/>
        <v>404.26713637978935</v>
      </c>
    </row>
    <row r="19" spans="1:27">
      <c r="A19">
        <v>18</v>
      </c>
      <c r="B19">
        <v>1</v>
      </c>
      <c r="C19" t="s">
        <v>46</v>
      </c>
      <c r="D19">
        <v>48</v>
      </c>
      <c r="E19" t="s">
        <v>59</v>
      </c>
      <c r="F19" t="s">
        <v>53</v>
      </c>
      <c r="G19">
        <v>6331</v>
      </c>
      <c r="H19" t="s">
        <v>44</v>
      </c>
      <c r="I19" t="s">
        <v>54</v>
      </c>
      <c r="J19">
        <v>4</v>
      </c>
      <c r="K19" t="s">
        <v>37</v>
      </c>
      <c r="L19" t="s">
        <v>30</v>
      </c>
      <c r="M19">
        <v>4</v>
      </c>
      <c r="N19" t="s">
        <v>40</v>
      </c>
      <c r="O19">
        <v>46</v>
      </c>
      <c r="P19" t="s">
        <v>30</v>
      </c>
      <c r="Q19" t="s">
        <v>41</v>
      </c>
      <c r="R19">
        <v>2</v>
      </c>
      <c r="S19">
        <v>1</v>
      </c>
      <c r="T19" t="s">
        <v>33</v>
      </c>
      <c r="U19" t="s">
        <v>33</v>
      </c>
      <c r="V19" t="s">
        <v>34</v>
      </c>
      <c r="W19">
        <v>0.68275681392705101</v>
      </c>
      <c r="X19">
        <v>18</v>
      </c>
      <c r="Y19">
        <v>1</v>
      </c>
      <c r="Z19">
        <f t="shared" si="0"/>
        <v>0.76647011215980276</v>
      </c>
      <c r="AA19" s="2">
        <f t="shared" si="1"/>
        <v>404.61975108211664</v>
      </c>
    </row>
    <row r="20" spans="1:27">
      <c r="A20">
        <v>19</v>
      </c>
      <c r="B20">
        <v>1</v>
      </c>
      <c r="C20" t="s">
        <v>46</v>
      </c>
      <c r="D20">
        <v>48</v>
      </c>
      <c r="E20" t="s">
        <v>25</v>
      </c>
      <c r="F20" t="s">
        <v>43</v>
      </c>
      <c r="G20">
        <v>3931</v>
      </c>
      <c r="H20" t="s">
        <v>44</v>
      </c>
      <c r="I20" t="s">
        <v>45</v>
      </c>
      <c r="J20">
        <v>4</v>
      </c>
      <c r="K20" t="s">
        <v>37</v>
      </c>
      <c r="L20" t="s">
        <v>30</v>
      </c>
      <c r="M20">
        <v>4</v>
      </c>
      <c r="N20" t="s">
        <v>40</v>
      </c>
      <c r="O20">
        <v>46</v>
      </c>
      <c r="P20" t="s">
        <v>30</v>
      </c>
      <c r="Q20" t="s">
        <v>41</v>
      </c>
      <c r="R20">
        <v>1</v>
      </c>
      <c r="S20">
        <v>2</v>
      </c>
      <c r="T20" t="s">
        <v>30</v>
      </c>
      <c r="U20" t="s">
        <v>33</v>
      </c>
      <c r="V20" t="s">
        <v>34</v>
      </c>
      <c r="W20">
        <v>0.68275681392705101</v>
      </c>
      <c r="X20">
        <v>19</v>
      </c>
      <c r="Y20">
        <v>1</v>
      </c>
      <c r="Z20">
        <f t="shared" si="0"/>
        <v>0.76647011215980276</v>
      </c>
      <c r="AA20" s="2">
        <f t="shared" si="1"/>
        <v>404.61975108211664</v>
      </c>
    </row>
    <row r="21" spans="1:27">
      <c r="A21">
        <v>20</v>
      </c>
      <c r="B21">
        <v>0</v>
      </c>
      <c r="C21" t="s">
        <v>24</v>
      </c>
      <c r="D21">
        <v>48</v>
      </c>
      <c r="E21" t="s">
        <v>25</v>
      </c>
      <c r="F21" t="s">
        <v>43</v>
      </c>
      <c r="G21">
        <v>8487</v>
      </c>
      <c r="H21" t="s">
        <v>36</v>
      </c>
      <c r="I21" t="s">
        <v>45</v>
      </c>
      <c r="J21">
        <v>1</v>
      </c>
      <c r="K21" t="s">
        <v>49</v>
      </c>
      <c r="L21" t="s">
        <v>30</v>
      </c>
      <c r="M21">
        <v>2</v>
      </c>
      <c r="N21" t="s">
        <v>31</v>
      </c>
      <c r="O21">
        <v>24</v>
      </c>
      <c r="P21" t="s">
        <v>30</v>
      </c>
      <c r="Q21" t="s">
        <v>32</v>
      </c>
      <c r="R21">
        <v>1</v>
      </c>
      <c r="S21">
        <v>1</v>
      </c>
      <c r="T21" t="s">
        <v>30</v>
      </c>
      <c r="U21" t="s">
        <v>33</v>
      </c>
      <c r="V21" t="s">
        <v>34</v>
      </c>
      <c r="W21">
        <v>0.67966064769066603</v>
      </c>
      <c r="X21">
        <v>20</v>
      </c>
      <c r="Y21">
        <v>1</v>
      </c>
      <c r="Z21">
        <f t="shared" si="0"/>
        <v>0.75221271623774355</v>
      </c>
      <c r="AA21" s="2">
        <f t="shared" si="1"/>
        <v>406.29172768941794</v>
      </c>
    </row>
    <row r="22" spans="1:27">
      <c r="A22">
        <v>21</v>
      </c>
      <c r="B22">
        <v>1</v>
      </c>
      <c r="C22" t="s">
        <v>24</v>
      </c>
      <c r="D22">
        <v>48</v>
      </c>
      <c r="E22" t="s">
        <v>25</v>
      </c>
      <c r="F22" t="s">
        <v>43</v>
      </c>
      <c r="G22">
        <v>6560</v>
      </c>
      <c r="H22" t="s">
        <v>27</v>
      </c>
      <c r="I22" t="s">
        <v>45</v>
      </c>
      <c r="J22">
        <v>3</v>
      </c>
      <c r="K22" t="s">
        <v>37</v>
      </c>
      <c r="L22" t="s">
        <v>30</v>
      </c>
      <c r="M22">
        <v>2</v>
      </c>
      <c r="N22" t="s">
        <v>50</v>
      </c>
      <c r="O22">
        <v>24</v>
      </c>
      <c r="P22" t="s">
        <v>30</v>
      </c>
      <c r="Q22" t="s">
        <v>32</v>
      </c>
      <c r="R22">
        <v>1</v>
      </c>
      <c r="S22">
        <v>1</v>
      </c>
      <c r="T22" t="s">
        <v>30</v>
      </c>
      <c r="U22" t="s">
        <v>33</v>
      </c>
      <c r="V22" t="s">
        <v>34</v>
      </c>
      <c r="W22">
        <v>0.67966064769066603</v>
      </c>
      <c r="X22">
        <v>21</v>
      </c>
      <c r="Y22">
        <v>1</v>
      </c>
      <c r="Z22">
        <f t="shared" si="0"/>
        <v>0.75221271623774355</v>
      </c>
      <c r="AA22" s="2">
        <f t="shared" si="1"/>
        <v>406.29172768941794</v>
      </c>
    </row>
    <row r="23" spans="1:27">
      <c r="A23">
        <v>22</v>
      </c>
      <c r="B23">
        <v>1</v>
      </c>
      <c r="C23" t="s">
        <v>46</v>
      </c>
      <c r="D23">
        <v>42</v>
      </c>
      <c r="E23" t="s">
        <v>25</v>
      </c>
      <c r="F23" t="s">
        <v>26</v>
      </c>
      <c r="G23">
        <v>3965</v>
      </c>
      <c r="H23" t="s">
        <v>44</v>
      </c>
      <c r="I23" t="s">
        <v>48</v>
      </c>
      <c r="J23">
        <v>4</v>
      </c>
      <c r="K23" t="s">
        <v>37</v>
      </c>
      <c r="L23" t="s">
        <v>30</v>
      </c>
      <c r="M23">
        <v>3</v>
      </c>
      <c r="N23" t="s">
        <v>31</v>
      </c>
      <c r="O23">
        <v>34</v>
      </c>
      <c r="P23" t="s">
        <v>30</v>
      </c>
      <c r="Q23" t="s">
        <v>32</v>
      </c>
      <c r="R23">
        <v>1</v>
      </c>
      <c r="S23">
        <v>1</v>
      </c>
      <c r="T23" t="s">
        <v>30</v>
      </c>
      <c r="U23" t="s">
        <v>33</v>
      </c>
      <c r="V23" t="s">
        <v>34</v>
      </c>
      <c r="W23">
        <v>0.67853478156908498</v>
      </c>
      <c r="X23">
        <v>22</v>
      </c>
      <c r="Y23">
        <v>1</v>
      </c>
      <c r="Z23">
        <f t="shared" si="0"/>
        <v>0.74704638786591793</v>
      </c>
      <c r="AA23" s="2">
        <f t="shared" si="1"/>
        <v>406.89758728892338</v>
      </c>
    </row>
    <row r="24" spans="1:27">
      <c r="A24">
        <v>23</v>
      </c>
      <c r="B24">
        <v>1</v>
      </c>
      <c r="C24" t="s">
        <v>24</v>
      </c>
      <c r="D24">
        <v>48</v>
      </c>
      <c r="E24" t="s">
        <v>52</v>
      </c>
      <c r="F24" t="s">
        <v>47</v>
      </c>
      <c r="G24">
        <v>14421</v>
      </c>
      <c r="H24" t="s">
        <v>44</v>
      </c>
      <c r="I24" t="s">
        <v>28</v>
      </c>
      <c r="J24">
        <v>2</v>
      </c>
      <c r="K24" t="s">
        <v>37</v>
      </c>
      <c r="L24" t="s">
        <v>30</v>
      </c>
      <c r="M24">
        <v>2</v>
      </c>
      <c r="N24" t="s">
        <v>31</v>
      </c>
      <c r="O24">
        <v>25</v>
      </c>
      <c r="P24" t="s">
        <v>30</v>
      </c>
      <c r="Q24" t="s">
        <v>32</v>
      </c>
      <c r="R24">
        <v>1</v>
      </c>
      <c r="S24">
        <v>1</v>
      </c>
      <c r="T24" t="s">
        <v>33</v>
      </c>
      <c r="U24" t="s">
        <v>33</v>
      </c>
      <c r="V24" t="s">
        <v>34</v>
      </c>
      <c r="W24">
        <v>0.67589024162371003</v>
      </c>
      <c r="X24">
        <v>23</v>
      </c>
      <c r="Y24">
        <v>1</v>
      </c>
      <c r="Z24">
        <f t="shared" si="0"/>
        <v>0.73494847955183895</v>
      </c>
      <c r="AA24" s="2">
        <f t="shared" si="1"/>
        <v>408.31631899904721</v>
      </c>
    </row>
    <row r="25" spans="1:27">
      <c r="A25">
        <v>24</v>
      </c>
      <c r="B25">
        <v>1</v>
      </c>
      <c r="C25" t="s">
        <v>24</v>
      </c>
      <c r="D25">
        <v>48</v>
      </c>
      <c r="E25" t="s">
        <v>25</v>
      </c>
      <c r="F25" t="s">
        <v>60</v>
      </c>
      <c r="G25">
        <v>9960</v>
      </c>
      <c r="H25" t="s">
        <v>44</v>
      </c>
      <c r="I25" t="s">
        <v>48</v>
      </c>
      <c r="J25">
        <v>1</v>
      </c>
      <c r="K25" t="s">
        <v>49</v>
      </c>
      <c r="L25" t="s">
        <v>30</v>
      </c>
      <c r="M25">
        <v>2</v>
      </c>
      <c r="N25" t="s">
        <v>31</v>
      </c>
      <c r="O25">
        <v>26</v>
      </c>
      <c r="P25" t="s">
        <v>30</v>
      </c>
      <c r="Q25" t="s">
        <v>32</v>
      </c>
      <c r="R25">
        <v>1</v>
      </c>
      <c r="S25">
        <v>1</v>
      </c>
      <c r="T25" t="s">
        <v>33</v>
      </c>
      <c r="U25" t="s">
        <v>33</v>
      </c>
      <c r="V25" t="s">
        <v>34</v>
      </c>
      <c r="W25">
        <v>0.67209686787201905</v>
      </c>
      <c r="X25">
        <v>24</v>
      </c>
      <c r="Y25">
        <v>1</v>
      </c>
      <c r="Z25">
        <f t="shared" si="0"/>
        <v>0.71768424286593602</v>
      </c>
      <c r="AA25" s="2">
        <f t="shared" si="1"/>
        <v>410.34091030867631</v>
      </c>
    </row>
    <row r="26" spans="1:27">
      <c r="A26">
        <v>25</v>
      </c>
      <c r="B26">
        <v>1</v>
      </c>
      <c r="C26" t="s">
        <v>46</v>
      </c>
      <c r="D26">
        <v>36</v>
      </c>
      <c r="E26" t="s">
        <v>59</v>
      </c>
      <c r="F26" t="s">
        <v>60</v>
      </c>
      <c r="G26">
        <v>6229</v>
      </c>
      <c r="H26" t="s">
        <v>44</v>
      </c>
      <c r="I26" t="s">
        <v>48</v>
      </c>
      <c r="J26">
        <v>4</v>
      </c>
      <c r="K26" t="s">
        <v>49</v>
      </c>
      <c r="L26" t="s">
        <v>61</v>
      </c>
      <c r="M26">
        <v>4</v>
      </c>
      <c r="N26" t="s">
        <v>40</v>
      </c>
      <c r="O26">
        <v>23</v>
      </c>
      <c r="P26" t="s">
        <v>30</v>
      </c>
      <c r="Q26" t="s">
        <v>51</v>
      </c>
      <c r="R26">
        <v>2</v>
      </c>
      <c r="S26">
        <v>1</v>
      </c>
      <c r="T26" t="s">
        <v>33</v>
      </c>
      <c r="U26" t="s">
        <v>33</v>
      </c>
      <c r="V26" t="s">
        <v>39</v>
      </c>
      <c r="W26">
        <v>0.67048035421055996</v>
      </c>
      <c r="X26">
        <v>25</v>
      </c>
      <c r="Y26">
        <v>1</v>
      </c>
      <c r="Z26">
        <f t="shared" si="0"/>
        <v>0.71035842688612805</v>
      </c>
      <c r="AA26" s="2">
        <f t="shared" si="1"/>
        <v>411.20001480535944</v>
      </c>
    </row>
    <row r="27" spans="1:27">
      <c r="A27">
        <v>26</v>
      </c>
      <c r="B27">
        <v>0</v>
      </c>
      <c r="C27" t="s">
        <v>46</v>
      </c>
      <c r="D27">
        <v>39</v>
      </c>
      <c r="E27" t="s">
        <v>59</v>
      </c>
      <c r="F27" t="s">
        <v>60</v>
      </c>
      <c r="G27">
        <v>14179</v>
      </c>
      <c r="H27" t="s">
        <v>36</v>
      </c>
      <c r="I27" t="s">
        <v>45</v>
      </c>
      <c r="J27">
        <v>4</v>
      </c>
      <c r="K27" t="s">
        <v>37</v>
      </c>
      <c r="L27" t="s">
        <v>30</v>
      </c>
      <c r="M27">
        <v>4</v>
      </c>
      <c r="N27" t="s">
        <v>50</v>
      </c>
      <c r="O27">
        <v>30</v>
      </c>
      <c r="P27" t="s">
        <v>30</v>
      </c>
      <c r="Q27" t="s">
        <v>32</v>
      </c>
      <c r="R27">
        <v>2</v>
      </c>
      <c r="S27">
        <v>1</v>
      </c>
      <c r="T27" t="s">
        <v>33</v>
      </c>
      <c r="U27" t="s">
        <v>33</v>
      </c>
      <c r="V27" t="s">
        <v>42</v>
      </c>
      <c r="W27">
        <v>0.66880961621326296</v>
      </c>
      <c r="X27">
        <v>26</v>
      </c>
      <c r="Y27">
        <v>1</v>
      </c>
      <c r="Z27">
        <f t="shared" si="0"/>
        <v>0.7028060523471682</v>
      </c>
      <c r="AA27" s="2">
        <f t="shared" si="1"/>
        <v>412.08568801158509</v>
      </c>
    </row>
    <row r="28" spans="1:27">
      <c r="A28">
        <v>27</v>
      </c>
      <c r="B28">
        <v>1</v>
      </c>
      <c r="C28" t="s">
        <v>24</v>
      </c>
      <c r="D28">
        <v>48</v>
      </c>
      <c r="E28" t="s">
        <v>25</v>
      </c>
      <c r="F28" t="s">
        <v>26</v>
      </c>
      <c r="G28">
        <v>10961</v>
      </c>
      <c r="H28" t="s">
        <v>62</v>
      </c>
      <c r="I28" t="s">
        <v>45</v>
      </c>
      <c r="J28">
        <v>1</v>
      </c>
      <c r="K28" t="s">
        <v>37</v>
      </c>
      <c r="L28" t="s">
        <v>61</v>
      </c>
      <c r="M28">
        <v>2</v>
      </c>
      <c r="N28" t="s">
        <v>40</v>
      </c>
      <c r="O28">
        <v>27</v>
      </c>
      <c r="P28" t="s">
        <v>58</v>
      </c>
      <c r="Q28" t="s">
        <v>32</v>
      </c>
      <c r="R28">
        <v>2</v>
      </c>
      <c r="S28">
        <v>1</v>
      </c>
      <c r="T28" t="s">
        <v>33</v>
      </c>
      <c r="U28" t="s">
        <v>33</v>
      </c>
      <c r="V28" t="s">
        <v>34</v>
      </c>
      <c r="W28">
        <v>0.66828088636619598</v>
      </c>
      <c r="X28">
        <v>27</v>
      </c>
      <c r="Y28">
        <v>1</v>
      </c>
      <c r="Z28">
        <f t="shared" si="0"/>
        <v>0.70042000618003619</v>
      </c>
      <c r="AA28" s="2">
        <f t="shared" si="1"/>
        <v>412.36550161830507</v>
      </c>
    </row>
    <row r="29" spans="1:27">
      <c r="A29">
        <v>28</v>
      </c>
      <c r="B29">
        <v>0</v>
      </c>
      <c r="C29" t="s">
        <v>46</v>
      </c>
      <c r="D29">
        <v>48</v>
      </c>
      <c r="E29" t="s">
        <v>25</v>
      </c>
      <c r="F29" t="s">
        <v>56</v>
      </c>
      <c r="G29">
        <v>7476</v>
      </c>
      <c r="H29" t="s">
        <v>44</v>
      </c>
      <c r="I29" t="s">
        <v>45</v>
      </c>
      <c r="J29">
        <v>4</v>
      </c>
      <c r="K29" t="s">
        <v>37</v>
      </c>
      <c r="L29" t="s">
        <v>30</v>
      </c>
      <c r="M29">
        <v>1</v>
      </c>
      <c r="N29" t="s">
        <v>40</v>
      </c>
      <c r="O29">
        <v>50</v>
      </c>
      <c r="P29" t="s">
        <v>30</v>
      </c>
      <c r="Q29" t="s">
        <v>41</v>
      </c>
      <c r="R29">
        <v>1</v>
      </c>
      <c r="S29">
        <v>1</v>
      </c>
      <c r="T29" t="s">
        <v>33</v>
      </c>
      <c r="U29" t="s">
        <v>33</v>
      </c>
      <c r="V29" t="s">
        <v>42</v>
      </c>
      <c r="W29">
        <v>0.66761398832142105</v>
      </c>
      <c r="X29">
        <v>28</v>
      </c>
      <c r="Y29">
        <v>1</v>
      </c>
      <c r="Z29">
        <f t="shared" si="0"/>
        <v>0.69741316541619536</v>
      </c>
      <c r="AA29" s="2">
        <f t="shared" si="1"/>
        <v>412.71811632063253</v>
      </c>
    </row>
    <row r="30" spans="1:27">
      <c r="A30">
        <v>29</v>
      </c>
      <c r="B30">
        <v>1</v>
      </c>
      <c r="C30" t="s">
        <v>46</v>
      </c>
      <c r="D30">
        <v>36</v>
      </c>
      <c r="E30" t="s">
        <v>35</v>
      </c>
      <c r="F30" t="s">
        <v>47</v>
      </c>
      <c r="G30">
        <v>2145</v>
      </c>
      <c r="H30" t="s">
        <v>44</v>
      </c>
      <c r="I30" t="s">
        <v>45</v>
      </c>
      <c r="J30">
        <v>2</v>
      </c>
      <c r="K30" t="s">
        <v>37</v>
      </c>
      <c r="L30" t="s">
        <v>30</v>
      </c>
      <c r="M30">
        <v>1</v>
      </c>
      <c r="N30" t="s">
        <v>31</v>
      </c>
      <c r="O30">
        <v>24</v>
      </c>
      <c r="P30" t="s">
        <v>30</v>
      </c>
      <c r="Q30" t="s">
        <v>32</v>
      </c>
      <c r="R30">
        <v>2</v>
      </c>
      <c r="S30">
        <v>1</v>
      </c>
      <c r="T30" t="s">
        <v>33</v>
      </c>
      <c r="U30" t="s">
        <v>33</v>
      </c>
      <c r="V30" t="s">
        <v>34</v>
      </c>
      <c r="W30">
        <v>0.666654890927176</v>
      </c>
      <c r="X30">
        <v>29</v>
      </c>
      <c r="Y30">
        <v>1</v>
      </c>
      <c r="Z30">
        <f t="shared" si="0"/>
        <v>0.69309419020022545</v>
      </c>
      <c r="AA30" s="2">
        <f t="shared" si="1"/>
        <v>413.22460611498855</v>
      </c>
    </row>
    <row r="31" spans="1:27">
      <c r="A31">
        <v>30</v>
      </c>
      <c r="B31">
        <v>1</v>
      </c>
      <c r="C31" t="s">
        <v>24</v>
      </c>
      <c r="D31">
        <v>45</v>
      </c>
      <c r="E31" t="s">
        <v>25</v>
      </c>
      <c r="F31" t="s">
        <v>26</v>
      </c>
      <c r="G31">
        <v>3031</v>
      </c>
      <c r="H31" t="s">
        <v>27</v>
      </c>
      <c r="I31" t="s">
        <v>28</v>
      </c>
      <c r="J31">
        <v>4</v>
      </c>
      <c r="K31" t="s">
        <v>37</v>
      </c>
      <c r="L31" t="s">
        <v>55</v>
      </c>
      <c r="M31">
        <v>4</v>
      </c>
      <c r="N31" t="s">
        <v>50</v>
      </c>
      <c r="O31">
        <v>21</v>
      </c>
      <c r="P31" t="s">
        <v>30</v>
      </c>
      <c r="Q31" t="s">
        <v>51</v>
      </c>
      <c r="R31">
        <v>1</v>
      </c>
      <c r="S31">
        <v>1</v>
      </c>
      <c r="T31" t="s">
        <v>30</v>
      </c>
      <c r="U31" t="s">
        <v>33</v>
      </c>
      <c r="V31" t="s">
        <v>34</v>
      </c>
      <c r="W31">
        <v>0.66612443839930202</v>
      </c>
      <c r="X31">
        <v>30</v>
      </c>
      <c r="Y31">
        <v>1</v>
      </c>
      <c r="Z31">
        <f t="shared" si="0"/>
        <v>0.690708144033094</v>
      </c>
      <c r="AA31" s="2">
        <f t="shared" si="1"/>
        <v>413.50441972170842</v>
      </c>
    </row>
    <row r="32" spans="1:27">
      <c r="A32">
        <v>31</v>
      </c>
      <c r="B32">
        <v>1</v>
      </c>
      <c r="C32" t="s">
        <v>24</v>
      </c>
      <c r="D32">
        <v>48</v>
      </c>
      <c r="E32" t="s">
        <v>25</v>
      </c>
      <c r="F32" t="s">
        <v>26</v>
      </c>
      <c r="G32">
        <v>3060</v>
      </c>
      <c r="H32" t="s">
        <v>44</v>
      </c>
      <c r="I32" t="s">
        <v>45</v>
      </c>
      <c r="J32">
        <v>4</v>
      </c>
      <c r="K32" t="s">
        <v>37</v>
      </c>
      <c r="L32" t="s">
        <v>30</v>
      </c>
      <c r="M32">
        <v>4</v>
      </c>
      <c r="N32" t="s">
        <v>38</v>
      </c>
      <c r="O32">
        <v>28</v>
      </c>
      <c r="P32" t="s">
        <v>30</v>
      </c>
      <c r="Q32" t="s">
        <v>32</v>
      </c>
      <c r="R32">
        <v>2</v>
      </c>
      <c r="S32">
        <v>1</v>
      </c>
      <c r="T32" t="s">
        <v>30</v>
      </c>
      <c r="U32" t="s">
        <v>33</v>
      </c>
      <c r="V32" t="s">
        <v>34</v>
      </c>
      <c r="W32">
        <v>0.66444266811733499</v>
      </c>
      <c r="X32">
        <v>31</v>
      </c>
      <c r="Y32">
        <v>1</v>
      </c>
      <c r="Z32">
        <f t="shared" si="0"/>
        <v>0.68315576949413459</v>
      </c>
      <c r="AA32" s="2">
        <f t="shared" si="1"/>
        <v>414.39009292793401</v>
      </c>
    </row>
    <row r="33" spans="1:27">
      <c r="A33">
        <v>32</v>
      </c>
      <c r="B33">
        <v>1</v>
      </c>
      <c r="C33" t="s">
        <v>46</v>
      </c>
      <c r="D33">
        <v>36</v>
      </c>
      <c r="E33" t="s">
        <v>25</v>
      </c>
      <c r="F33" t="s">
        <v>53</v>
      </c>
      <c r="G33">
        <v>8229</v>
      </c>
      <c r="H33" t="s">
        <v>44</v>
      </c>
      <c r="I33" t="s">
        <v>28</v>
      </c>
      <c r="J33">
        <v>2</v>
      </c>
      <c r="K33" t="s">
        <v>37</v>
      </c>
      <c r="L33" t="s">
        <v>30</v>
      </c>
      <c r="M33">
        <v>2</v>
      </c>
      <c r="N33" t="s">
        <v>50</v>
      </c>
      <c r="O33">
        <v>26</v>
      </c>
      <c r="P33" t="s">
        <v>30</v>
      </c>
      <c r="Q33" t="s">
        <v>32</v>
      </c>
      <c r="R33">
        <v>1</v>
      </c>
      <c r="S33">
        <v>2</v>
      </c>
      <c r="T33" t="s">
        <v>30</v>
      </c>
      <c r="U33" t="s">
        <v>33</v>
      </c>
      <c r="V33" t="s">
        <v>34</v>
      </c>
      <c r="W33">
        <v>0.65893812307424504</v>
      </c>
      <c r="X33">
        <v>32</v>
      </c>
      <c r="Y33">
        <v>1</v>
      </c>
      <c r="Z33">
        <f t="shared" si="0"/>
        <v>0.65856571682842091</v>
      </c>
      <c r="AA33" s="2">
        <f t="shared" si="1"/>
        <v>417.27378873424658</v>
      </c>
    </row>
    <row r="34" spans="1:27">
      <c r="A34">
        <v>33</v>
      </c>
      <c r="B34">
        <v>0</v>
      </c>
      <c r="C34" t="s">
        <v>24</v>
      </c>
      <c r="D34">
        <v>48</v>
      </c>
      <c r="E34" t="s">
        <v>63</v>
      </c>
      <c r="F34" t="s">
        <v>47</v>
      </c>
      <c r="G34">
        <v>3566</v>
      </c>
      <c r="H34" t="s">
        <v>27</v>
      </c>
      <c r="I34" t="s">
        <v>45</v>
      </c>
      <c r="J34">
        <v>4</v>
      </c>
      <c r="K34" t="s">
        <v>37</v>
      </c>
      <c r="L34" t="s">
        <v>30</v>
      </c>
      <c r="M34">
        <v>2</v>
      </c>
      <c r="N34" t="s">
        <v>31</v>
      </c>
      <c r="O34">
        <v>30</v>
      </c>
      <c r="P34" t="s">
        <v>30</v>
      </c>
      <c r="Q34" t="s">
        <v>32</v>
      </c>
      <c r="R34">
        <v>1</v>
      </c>
      <c r="S34">
        <v>1</v>
      </c>
      <c r="T34" t="s">
        <v>30</v>
      </c>
      <c r="U34" t="s">
        <v>33</v>
      </c>
      <c r="V34" t="s">
        <v>34</v>
      </c>
      <c r="W34">
        <v>0.65670106035528097</v>
      </c>
      <c r="X34">
        <v>33</v>
      </c>
      <c r="Y34">
        <v>1</v>
      </c>
      <c r="Z34">
        <f t="shared" si="0"/>
        <v>0.64862729612233383</v>
      </c>
      <c r="AA34" s="2">
        <f t="shared" si="1"/>
        <v>418.43927554719158</v>
      </c>
    </row>
    <row r="35" spans="1:27">
      <c r="A35">
        <v>34</v>
      </c>
      <c r="B35">
        <v>1</v>
      </c>
      <c r="C35" t="s">
        <v>24</v>
      </c>
      <c r="D35">
        <v>48</v>
      </c>
      <c r="E35" t="s">
        <v>59</v>
      </c>
      <c r="F35" t="s">
        <v>60</v>
      </c>
      <c r="G35">
        <v>5096</v>
      </c>
      <c r="H35" t="s">
        <v>44</v>
      </c>
      <c r="I35" t="s">
        <v>28</v>
      </c>
      <c r="J35">
        <v>2</v>
      </c>
      <c r="K35" t="s">
        <v>49</v>
      </c>
      <c r="L35" t="s">
        <v>30</v>
      </c>
      <c r="M35">
        <v>3</v>
      </c>
      <c r="N35" t="s">
        <v>31</v>
      </c>
      <c r="O35">
        <v>30</v>
      </c>
      <c r="P35" t="s">
        <v>30</v>
      </c>
      <c r="Q35" t="s">
        <v>32</v>
      </c>
      <c r="R35">
        <v>1</v>
      </c>
      <c r="S35">
        <v>1</v>
      </c>
      <c r="T35" t="s">
        <v>33</v>
      </c>
      <c r="U35" t="s">
        <v>33</v>
      </c>
      <c r="V35" t="s">
        <v>42</v>
      </c>
      <c r="W35">
        <v>0.65670106035528097</v>
      </c>
      <c r="X35">
        <v>34</v>
      </c>
      <c r="Y35">
        <v>1</v>
      </c>
      <c r="Z35">
        <f t="shared" si="0"/>
        <v>0.64862729612233383</v>
      </c>
      <c r="AA35" s="2">
        <f t="shared" si="1"/>
        <v>418.43927554719158</v>
      </c>
    </row>
    <row r="36" spans="1:27">
      <c r="A36">
        <v>35</v>
      </c>
      <c r="B36">
        <v>1</v>
      </c>
      <c r="C36" t="s">
        <v>46</v>
      </c>
      <c r="D36">
        <v>48</v>
      </c>
      <c r="E36" t="s">
        <v>52</v>
      </c>
      <c r="F36" t="s">
        <v>60</v>
      </c>
      <c r="G36">
        <v>7119</v>
      </c>
      <c r="H36" t="s">
        <v>44</v>
      </c>
      <c r="I36" t="s">
        <v>28</v>
      </c>
      <c r="J36">
        <v>3</v>
      </c>
      <c r="K36" t="s">
        <v>37</v>
      </c>
      <c r="L36" t="s">
        <v>30</v>
      </c>
      <c r="M36">
        <v>4</v>
      </c>
      <c r="N36" t="s">
        <v>40</v>
      </c>
      <c r="O36">
        <v>53</v>
      </c>
      <c r="P36" t="s">
        <v>30</v>
      </c>
      <c r="Q36" t="s">
        <v>41</v>
      </c>
      <c r="R36">
        <v>2</v>
      </c>
      <c r="S36">
        <v>2</v>
      </c>
      <c r="T36" t="s">
        <v>30</v>
      </c>
      <c r="U36" t="s">
        <v>33</v>
      </c>
      <c r="V36" t="s">
        <v>34</v>
      </c>
      <c r="W36">
        <v>0.65602286476981897</v>
      </c>
      <c r="X36">
        <v>35</v>
      </c>
      <c r="Y36">
        <v>1</v>
      </c>
      <c r="Z36">
        <f t="shared" si="0"/>
        <v>0.64562045535849366</v>
      </c>
      <c r="AA36" s="2">
        <f t="shared" si="1"/>
        <v>418.79189024951899</v>
      </c>
    </row>
    <row r="37" spans="1:27">
      <c r="A37">
        <v>36</v>
      </c>
      <c r="B37">
        <v>0</v>
      </c>
      <c r="C37" t="s">
        <v>24</v>
      </c>
      <c r="D37">
        <v>48</v>
      </c>
      <c r="E37" t="s">
        <v>35</v>
      </c>
      <c r="F37" t="s">
        <v>64</v>
      </c>
      <c r="G37">
        <v>7582</v>
      </c>
      <c r="H37" t="s">
        <v>27</v>
      </c>
      <c r="I37" t="s">
        <v>65</v>
      </c>
      <c r="J37">
        <v>2</v>
      </c>
      <c r="K37" t="s">
        <v>37</v>
      </c>
      <c r="L37" t="s">
        <v>30</v>
      </c>
      <c r="M37">
        <v>4</v>
      </c>
      <c r="N37" t="s">
        <v>40</v>
      </c>
      <c r="O37">
        <v>31</v>
      </c>
      <c r="P37" t="s">
        <v>30</v>
      </c>
      <c r="Q37" t="s">
        <v>41</v>
      </c>
      <c r="R37">
        <v>1</v>
      </c>
      <c r="S37">
        <v>1</v>
      </c>
      <c r="T37" t="s">
        <v>33</v>
      </c>
      <c r="U37" t="s">
        <v>33</v>
      </c>
      <c r="V37" t="s">
        <v>42</v>
      </c>
      <c r="W37">
        <v>0.65279846750632098</v>
      </c>
      <c r="X37">
        <v>36</v>
      </c>
      <c r="Y37">
        <v>1</v>
      </c>
      <c r="Z37">
        <f t="shared" si="0"/>
        <v>0.63136305943643078</v>
      </c>
      <c r="AA37" s="2">
        <f t="shared" si="1"/>
        <v>420.46386685682069</v>
      </c>
    </row>
    <row r="38" spans="1:27">
      <c r="A38">
        <v>37</v>
      </c>
      <c r="B38">
        <v>1</v>
      </c>
      <c r="C38" t="s">
        <v>46</v>
      </c>
      <c r="D38">
        <v>48</v>
      </c>
      <c r="E38" t="s">
        <v>25</v>
      </c>
      <c r="F38" t="s">
        <v>66</v>
      </c>
      <c r="G38">
        <v>3051</v>
      </c>
      <c r="H38" t="s">
        <v>44</v>
      </c>
      <c r="I38" t="s">
        <v>28</v>
      </c>
      <c r="J38">
        <v>3</v>
      </c>
      <c r="K38" t="s">
        <v>37</v>
      </c>
      <c r="L38" t="s">
        <v>30</v>
      </c>
      <c r="M38">
        <v>4</v>
      </c>
      <c r="N38" t="s">
        <v>31</v>
      </c>
      <c r="O38">
        <v>54</v>
      </c>
      <c r="P38" t="s">
        <v>30</v>
      </c>
      <c r="Q38" t="s">
        <v>32</v>
      </c>
      <c r="R38">
        <v>1</v>
      </c>
      <c r="S38">
        <v>1</v>
      </c>
      <c r="T38" t="s">
        <v>30</v>
      </c>
      <c r="U38" t="s">
        <v>33</v>
      </c>
      <c r="V38" t="s">
        <v>34</v>
      </c>
      <c r="W38">
        <v>0.65211664640159495</v>
      </c>
      <c r="X38">
        <v>37</v>
      </c>
      <c r="Y38">
        <v>1</v>
      </c>
      <c r="Z38">
        <f t="shared" si="0"/>
        <v>0.62835621867258906</v>
      </c>
      <c r="AA38" s="2">
        <f t="shared" si="1"/>
        <v>420.81648155914831</v>
      </c>
    </row>
    <row r="39" spans="1:27">
      <c r="A39">
        <v>38</v>
      </c>
      <c r="B39">
        <v>1</v>
      </c>
      <c r="C39" t="s">
        <v>24</v>
      </c>
      <c r="D39">
        <v>45</v>
      </c>
      <c r="E39" t="s">
        <v>59</v>
      </c>
      <c r="F39" t="s">
        <v>26</v>
      </c>
      <c r="G39">
        <v>4746</v>
      </c>
      <c r="H39" t="s">
        <v>44</v>
      </c>
      <c r="I39" t="s">
        <v>48</v>
      </c>
      <c r="J39">
        <v>4</v>
      </c>
      <c r="K39" t="s">
        <v>37</v>
      </c>
      <c r="L39" t="s">
        <v>30</v>
      </c>
      <c r="M39">
        <v>2</v>
      </c>
      <c r="N39" t="s">
        <v>50</v>
      </c>
      <c r="O39">
        <v>25</v>
      </c>
      <c r="P39" t="s">
        <v>30</v>
      </c>
      <c r="Q39" t="s">
        <v>32</v>
      </c>
      <c r="R39">
        <v>2</v>
      </c>
      <c r="S39">
        <v>1</v>
      </c>
      <c r="T39" t="s">
        <v>30</v>
      </c>
      <c r="U39" t="s">
        <v>33</v>
      </c>
      <c r="V39" t="s">
        <v>39</v>
      </c>
      <c r="W39">
        <v>0.65059399440721399</v>
      </c>
      <c r="X39">
        <v>38</v>
      </c>
      <c r="Y39">
        <v>1</v>
      </c>
      <c r="Z39">
        <f t="shared" si="0"/>
        <v>0.62165119728948526</v>
      </c>
      <c r="AA39" s="2">
        <f t="shared" si="1"/>
        <v>421.60278496022443</v>
      </c>
    </row>
    <row r="40" spans="1:27">
      <c r="A40">
        <v>39</v>
      </c>
      <c r="B40">
        <v>1</v>
      </c>
      <c r="C40" t="s">
        <v>24</v>
      </c>
      <c r="D40">
        <v>48</v>
      </c>
      <c r="E40" t="s">
        <v>52</v>
      </c>
      <c r="F40" t="s">
        <v>64</v>
      </c>
      <c r="G40">
        <v>18424</v>
      </c>
      <c r="H40" t="s">
        <v>44</v>
      </c>
      <c r="I40" t="s">
        <v>28</v>
      </c>
      <c r="J40">
        <v>1</v>
      </c>
      <c r="K40" t="s">
        <v>49</v>
      </c>
      <c r="L40" t="s">
        <v>30</v>
      </c>
      <c r="M40">
        <v>2</v>
      </c>
      <c r="N40" t="s">
        <v>50</v>
      </c>
      <c r="O40">
        <v>32</v>
      </c>
      <c r="P40" t="s">
        <v>58</v>
      </c>
      <c r="Q40" t="s">
        <v>32</v>
      </c>
      <c r="R40">
        <v>1</v>
      </c>
      <c r="S40">
        <v>1</v>
      </c>
      <c r="T40" t="s">
        <v>33</v>
      </c>
      <c r="U40" t="s">
        <v>67</v>
      </c>
      <c r="V40" t="s">
        <v>42</v>
      </c>
      <c r="W40">
        <v>0.64887523103218203</v>
      </c>
      <c r="X40">
        <v>39</v>
      </c>
      <c r="Y40">
        <v>1</v>
      </c>
      <c r="Z40">
        <f t="shared" si="0"/>
        <v>0.61409882275052807</v>
      </c>
      <c r="AA40" s="2">
        <f t="shared" si="1"/>
        <v>422.48845816644979</v>
      </c>
    </row>
    <row r="41" spans="1:27">
      <c r="A41">
        <v>40</v>
      </c>
      <c r="B41">
        <v>1</v>
      </c>
      <c r="C41" t="s">
        <v>46</v>
      </c>
      <c r="D41">
        <v>36</v>
      </c>
      <c r="E41" t="s">
        <v>35</v>
      </c>
      <c r="F41" t="s">
        <v>56</v>
      </c>
      <c r="G41">
        <v>6887</v>
      </c>
      <c r="H41" t="s">
        <v>44</v>
      </c>
      <c r="I41" t="s">
        <v>28</v>
      </c>
      <c r="J41">
        <v>4</v>
      </c>
      <c r="K41" t="s">
        <v>37</v>
      </c>
      <c r="L41" t="s">
        <v>30</v>
      </c>
      <c r="M41">
        <v>3</v>
      </c>
      <c r="N41" t="s">
        <v>50</v>
      </c>
      <c r="O41">
        <v>29</v>
      </c>
      <c r="P41" t="s">
        <v>57</v>
      </c>
      <c r="Q41" t="s">
        <v>32</v>
      </c>
      <c r="R41">
        <v>1</v>
      </c>
      <c r="S41">
        <v>1</v>
      </c>
      <c r="T41" t="s">
        <v>33</v>
      </c>
      <c r="U41" t="s">
        <v>33</v>
      </c>
      <c r="V41" t="s">
        <v>34</v>
      </c>
      <c r="W41">
        <v>0.64720433034364599</v>
      </c>
      <c r="X41">
        <v>40</v>
      </c>
      <c r="Y41">
        <v>1</v>
      </c>
      <c r="Z41">
        <f t="shared" si="0"/>
        <v>0.60677300677071488</v>
      </c>
      <c r="AA41" s="2">
        <f t="shared" si="1"/>
        <v>423.34756266313354</v>
      </c>
    </row>
    <row r="42" spans="1:27">
      <c r="A42">
        <v>41</v>
      </c>
      <c r="B42">
        <v>1</v>
      </c>
      <c r="C42" t="s">
        <v>46</v>
      </c>
      <c r="D42">
        <v>33</v>
      </c>
      <c r="E42" t="s">
        <v>59</v>
      </c>
      <c r="F42" t="s">
        <v>60</v>
      </c>
      <c r="G42">
        <v>4281</v>
      </c>
      <c r="H42" t="s">
        <v>68</v>
      </c>
      <c r="I42" t="s">
        <v>28</v>
      </c>
      <c r="J42">
        <v>1</v>
      </c>
      <c r="K42" t="s">
        <v>49</v>
      </c>
      <c r="L42" t="s">
        <v>30</v>
      </c>
      <c r="M42">
        <v>4</v>
      </c>
      <c r="N42" t="s">
        <v>31</v>
      </c>
      <c r="O42">
        <v>23</v>
      </c>
      <c r="P42" t="s">
        <v>30</v>
      </c>
      <c r="Q42" t="s">
        <v>32</v>
      </c>
      <c r="R42">
        <v>2</v>
      </c>
      <c r="S42">
        <v>1</v>
      </c>
      <c r="T42" t="s">
        <v>30</v>
      </c>
      <c r="U42" t="s">
        <v>33</v>
      </c>
      <c r="V42" t="s">
        <v>34</v>
      </c>
      <c r="W42">
        <v>0.64498365497787702</v>
      </c>
      <c r="X42">
        <v>41</v>
      </c>
      <c r="Y42">
        <v>1</v>
      </c>
      <c r="Z42">
        <f t="shared" si="0"/>
        <v>0.59706114462377002</v>
      </c>
      <c r="AA42" s="2">
        <f t="shared" si="1"/>
        <v>424.48648076653717</v>
      </c>
    </row>
    <row r="43" spans="1:27">
      <c r="A43">
        <v>42</v>
      </c>
      <c r="B43">
        <v>0</v>
      </c>
      <c r="C43" t="s">
        <v>46</v>
      </c>
      <c r="D43">
        <v>36</v>
      </c>
      <c r="E43" t="s">
        <v>25</v>
      </c>
      <c r="F43" t="s">
        <v>60</v>
      </c>
      <c r="G43">
        <v>3959</v>
      </c>
      <c r="H43" t="s">
        <v>44</v>
      </c>
      <c r="I43" t="s">
        <v>65</v>
      </c>
      <c r="J43">
        <v>4</v>
      </c>
      <c r="K43" t="s">
        <v>37</v>
      </c>
      <c r="L43" t="s">
        <v>30</v>
      </c>
      <c r="M43">
        <v>3</v>
      </c>
      <c r="N43" t="s">
        <v>50</v>
      </c>
      <c r="O43">
        <v>30</v>
      </c>
      <c r="P43" t="s">
        <v>30</v>
      </c>
      <c r="Q43" t="s">
        <v>32</v>
      </c>
      <c r="R43">
        <v>1</v>
      </c>
      <c r="S43">
        <v>1</v>
      </c>
      <c r="T43" t="s">
        <v>33</v>
      </c>
      <c r="U43" t="s">
        <v>33</v>
      </c>
      <c r="V43" t="s">
        <v>42</v>
      </c>
      <c r="W43">
        <v>0.64325242680560801</v>
      </c>
      <c r="X43">
        <v>42</v>
      </c>
      <c r="Y43">
        <v>1</v>
      </c>
      <c r="Z43">
        <f t="shared" si="0"/>
        <v>0.58950877008481462</v>
      </c>
      <c r="AA43" s="2">
        <f t="shared" si="1"/>
        <v>425.37215397276236</v>
      </c>
    </row>
    <row r="44" spans="1:27">
      <c r="A44">
        <v>43</v>
      </c>
      <c r="B44">
        <v>1</v>
      </c>
      <c r="C44" t="s">
        <v>24</v>
      </c>
      <c r="D44">
        <v>60</v>
      </c>
      <c r="E44" t="s">
        <v>63</v>
      </c>
      <c r="F44" t="s">
        <v>64</v>
      </c>
      <c r="G44">
        <v>14782</v>
      </c>
      <c r="H44" t="s">
        <v>27</v>
      </c>
      <c r="I44" t="s">
        <v>54</v>
      </c>
      <c r="J44">
        <v>3</v>
      </c>
      <c r="K44" t="s">
        <v>49</v>
      </c>
      <c r="L44" t="s">
        <v>30</v>
      </c>
      <c r="M44">
        <v>4</v>
      </c>
      <c r="N44" t="s">
        <v>40</v>
      </c>
      <c r="O44">
        <v>60</v>
      </c>
      <c r="P44" t="s">
        <v>58</v>
      </c>
      <c r="Q44" t="s">
        <v>41</v>
      </c>
      <c r="R44">
        <v>2</v>
      </c>
      <c r="S44">
        <v>1</v>
      </c>
      <c r="T44" t="s">
        <v>33</v>
      </c>
      <c r="U44" t="s">
        <v>33</v>
      </c>
      <c r="V44" t="s">
        <v>42</v>
      </c>
      <c r="W44">
        <v>0.64196184800386102</v>
      </c>
      <c r="X44">
        <v>43</v>
      </c>
      <c r="Y44">
        <v>1</v>
      </c>
      <c r="Z44">
        <f t="shared" si="0"/>
        <v>0.58388932459469911</v>
      </c>
      <c r="AA44" s="2">
        <f t="shared" si="1"/>
        <v>426.03115099135118</v>
      </c>
    </row>
    <row r="45" spans="1:27">
      <c r="A45">
        <v>44</v>
      </c>
      <c r="B45">
        <v>1</v>
      </c>
      <c r="C45" t="s">
        <v>24</v>
      </c>
      <c r="D45">
        <v>48</v>
      </c>
      <c r="E45" t="s">
        <v>52</v>
      </c>
      <c r="F45" t="s">
        <v>47</v>
      </c>
      <c r="G45">
        <v>3844</v>
      </c>
      <c r="H45" t="s">
        <v>27</v>
      </c>
      <c r="I45" t="s">
        <v>45</v>
      </c>
      <c r="J45">
        <v>4</v>
      </c>
      <c r="K45" t="s">
        <v>37</v>
      </c>
      <c r="L45" t="s">
        <v>30</v>
      </c>
      <c r="M45">
        <v>4</v>
      </c>
      <c r="N45" t="s">
        <v>40</v>
      </c>
      <c r="O45">
        <v>34</v>
      </c>
      <c r="P45" t="s">
        <v>30</v>
      </c>
      <c r="Q45" t="s">
        <v>41</v>
      </c>
      <c r="R45">
        <v>1</v>
      </c>
      <c r="S45">
        <v>2</v>
      </c>
      <c r="T45" t="s">
        <v>30</v>
      </c>
      <c r="U45" t="s">
        <v>33</v>
      </c>
      <c r="V45" t="s">
        <v>39</v>
      </c>
      <c r="W45">
        <v>0.64096853774162799</v>
      </c>
      <c r="X45">
        <v>44</v>
      </c>
      <c r="Y45">
        <v>1</v>
      </c>
      <c r="Z45">
        <f t="shared" si="0"/>
        <v>0.57957034937872365</v>
      </c>
      <c r="AA45" s="2">
        <f t="shared" si="1"/>
        <v>426.53764078570782</v>
      </c>
    </row>
    <row r="46" spans="1:27">
      <c r="A46">
        <v>45</v>
      </c>
      <c r="B46">
        <v>1</v>
      </c>
      <c r="C46" t="s">
        <v>46</v>
      </c>
      <c r="D46">
        <v>36</v>
      </c>
      <c r="E46" t="s">
        <v>63</v>
      </c>
      <c r="F46" t="s">
        <v>60</v>
      </c>
      <c r="G46">
        <v>2746</v>
      </c>
      <c r="H46" t="s">
        <v>44</v>
      </c>
      <c r="I46" t="s">
        <v>54</v>
      </c>
      <c r="J46">
        <v>4</v>
      </c>
      <c r="K46" t="s">
        <v>37</v>
      </c>
      <c r="L46" t="s">
        <v>30</v>
      </c>
      <c r="M46">
        <v>4</v>
      </c>
      <c r="N46" t="s">
        <v>31</v>
      </c>
      <c r="O46">
        <v>31</v>
      </c>
      <c r="P46" t="s">
        <v>58</v>
      </c>
      <c r="Q46" t="s">
        <v>32</v>
      </c>
      <c r="R46">
        <v>1</v>
      </c>
      <c r="S46">
        <v>1</v>
      </c>
      <c r="T46" t="s">
        <v>30</v>
      </c>
      <c r="U46" t="s">
        <v>33</v>
      </c>
      <c r="V46" t="s">
        <v>34</v>
      </c>
      <c r="W46">
        <v>0.63928092804097303</v>
      </c>
      <c r="X46">
        <v>45</v>
      </c>
      <c r="Y46">
        <v>1</v>
      </c>
      <c r="Z46">
        <f t="shared" si="0"/>
        <v>0.57224453339891368</v>
      </c>
      <c r="AA46" s="2">
        <f t="shared" si="1"/>
        <v>427.39674528239118</v>
      </c>
    </row>
    <row r="47" spans="1:27">
      <c r="A47">
        <v>46</v>
      </c>
      <c r="B47">
        <v>0</v>
      </c>
      <c r="C47" t="s">
        <v>46</v>
      </c>
      <c r="D47">
        <v>42</v>
      </c>
      <c r="E47" t="s">
        <v>25</v>
      </c>
      <c r="F47" t="s">
        <v>60</v>
      </c>
      <c r="G47">
        <v>7882</v>
      </c>
      <c r="H47" t="s">
        <v>44</v>
      </c>
      <c r="I47" t="s">
        <v>45</v>
      </c>
      <c r="J47">
        <v>2</v>
      </c>
      <c r="K47" t="s">
        <v>37</v>
      </c>
      <c r="L47" t="s">
        <v>55</v>
      </c>
      <c r="M47">
        <v>4</v>
      </c>
      <c r="N47" t="s">
        <v>50</v>
      </c>
      <c r="O47">
        <v>45</v>
      </c>
      <c r="P47" t="s">
        <v>30</v>
      </c>
      <c r="Q47" t="s">
        <v>41</v>
      </c>
      <c r="R47">
        <v>1</v>
      </c>
      <c r="S47">
        <v>2</v>
      </c>
      <c r="T47" t="s">
        <v>30</v>
      </c>
      <c r="U47" t="s">
        <v>33</v>
      </c>
      <c r="V47" t="s">
        <v>34</v>
      </c>
      <c r="W47">
        <v>0.635790483624879</v>
      </c>
      <c r="X47">
        <v>46</v>
      </c>
      <c r="Y47">
        <v>1</v>
      </c>
      <c r="Z47">
        <f t="shared" si="0"/>
        <v>0.55713978432099609</v>
      </c>
      <c r="AA47" s="2">
        <f t="shared" si="1"/>
        <v>429.16809169484225</v>
      </c>
    </row>
    <row r="48" spans="1:27">
      <c r="A48">
        <v>47</v>
      </c>
      <c r="B48">
        <v>0</v>
      </c>
      <c r="C48" t="s">
        <v>24</v>
      </c>
      <c r="D48">
        <v>48</v>
      </c>
      <c r="E48" t="s">
        <v>63</v>
      </c>
      <c r="F48" t="s">
        <v>43</v>
      </c>
      <c r="G48">
        <v>12169</v>
      </c>
      <c r="H48" t="s">
        <v>36</v>
      </c>
      <c r="I48" t="s">
        <v>65</v>
      </c>
      <c r="J48">
        <v>4</v>
      </c>
      <c r="K48" t="s">
        <v>37</v>
      </c>
      <c r="L48" t="s">
        <v>61</v>
      </c>
      <c r="M48">
        <v>4</v>
      </c>
      <c r="N48" t="s">
        <v>40</v>
      </c>
      <c r="O48">
        <v>36</v>
      </c>
      <c r="P48" t="s">
        <v>30</v>
      </c>
      <c r="Q48" t="s">
        <v>41</v>
      </c>
      <c r="R48">
        <v>1</v>
      </c>
      <c r="S48">
        <v>1</v>
      </c>
      <c r="T48" t="s">
        <v>33</v>
      </c>
      <c r="U48" t="s">
        <v>33</v>
      </c>
      <c r="V48" t="s">
        <v>42</v>
      </c>
      <c r="W48">
        <v>0.63298450516426696</v>
      </c>
      <c r="X48">
        <v>47</v>
      </c>
      <c r="Y48">
        <v>1</v>
      </c>
      <c r="Z48">
        <f t="shared" si="0"/>
        <v>0.54504187600692144</v>
      </c>
      <c r="AA48" s="2">
        <f t="shared" si="1"/>
        <v>430.58682340496557</v>
      </c>
    </row>
    <row r="49" spans="1:27">
      <c r="A49">
        <v>48</v>
      </c>
      <c r="B49">
        <v>1</v>
      </c>
      <c r="C49" t="s">
        <v>46</v>
      </c>
      <c r="D49">
        <v>36</v>
      </c>
      <c r="E49" t="s">
        <v>25</v>
      </c>
      <c r="F49" t="s">
        <v>43</v>
      </c>
      <c r="G49">
        <v>1842</v>
      </c>
      <c r="H49" t="s">
        <v>44</v>
      </c>
      <c r="I49" t="s">
        <v>48</v>
      </c>
      <c r="J49">
        <v>4</v>
      </c>
      <c r="K49" t="s">
        <v>49</v>
      </c>
      <c r="L49" t="s">
        <v>30</v>
      </c>
      <c r="M49">
        <v>4</v>
      </c>
      <c r="N49" t="s">
        <v>31</v>
      </c>
      <c r="O49">
        <v>34</v>
      </c>
      <c r="P49" t="s">
        <v>30</v>
      </c>
      <c r="Q49" t="s">
        <v>32</v>
      </c>
      <c r="R49">
        <v>1</v>
      </c>
      <c r="S49">
        <v>1</v>
      </c>
      <c r="T49" t="s">
        <v>33</v>
      </c>
      <c r="U49" t="s">
        <v>33</v>
      </c>
      <c r="V49" t="s">
        <v>34</v>
      </c>
      <c r="W49">
        <v>0.62725341165089199</v>
      </c>
      <c r="X49">
        <v>48</v>
      </c>
      <c r="Y49">
        <v>1</v>
      </c>
      <c r="Z49">
        <f t="shared" si="0"/>
        <v>0.52045182334120799</v>
      </c>
      <c r="AA49" s="2">
        <f t="shared" si="1"/>
        <v>433.47051921127814</v>
      </c>
    </row>
    <row r="50" spans="1:27">
      <c r="A50">
        <v>49</v>
      </c>
      <c r="B50">
        <v>1</v>
      </c>
      <c r="C50" t="s">
        <v>46</v>
      </c>
      <c r="D50">
        <v>30</v>
      </c>
      <c r="E50" t="s">
        <v>25</v>
      </c>
      <c r="F50" t="s">
        <v>60</v>
      </c>
      <c r="G50">
        <v>2406</v>
      </c>
      <c r="H50" t="s">
        <v>44</v>
      </c>
      <c r="I50" t="s">
        <v>45</v>
      </c>
      <c r="J50">
        <v>4</v>
      </c>
      <c r="K50" t="s">
        <v>49</v>
      </c>
      <c r="L50" t="s">
        <v>30</v>
      </c>
      <c r="M50">
        <v>4</v>
      </c>
      <c r="N50" t="s">
        <v>38</v>
      </c>
      <c r="O50">
        <v>23</v>
      </c>
      <c r="P50" t="s">
        <v>30</v>
      </c>
      <c r="Q50" t="s">
        <v>51</v>
      </c>
      <c r="R50">
        <v>1</v>
      </c>
      <c r="S50">
        <v>1</v>
      </c>
      <c r="T50" t="s">
        <v>30</v>
      </c>
      <c r="U50" t="s">
        <v>33</v>
      </c>
      <c r="V50" t="s">
        <v>34</v>
      </c>
      <c r="W50">
        <v>0.61863626128652505</v>
      </c>
      <c r="X50">
        <v>49</v>
      </c>
      <c r="Y50">
        <v>1</v>
      </c>
      <c r="Z50">
        <f t="shared" si="0"/>
        <v>0.48376386236141766</v>
      </c>
      <c r="AA50" s="2">
        <f t="shared" si="1"/>
        <v>437.77294672771427</v>
      </c>
    </row>
    <row r="51" spans="1:27">
      <c r="A51">
        <v>50</v>
      </c>
      <c r="B51">
        <v>0</v>
      </c>
      <c r="C51" t="s">
        <v>24</v>
      </c>
      <c r="D51">
        <v>48</v>
      </c>
      <c r="E51" t="s">
        <v>25</v>
      </c>
      <c r="F51" t="s">
        <v>64</v>
      </c>
      <c r="G51">
        <v>5381</v>
      </c>
      <c r="H51" t="s">
        <v>36</v>
      </c>
      <c r="I51" t="s">
        <v>65</v>
      </c>
      <c r="J51">
        <v>3</v>
      </c>
      <c r="K51" t="s">
        <v>37</v>
      </c>
      <c r="L51" t="s">
        <v>30</v>
      </c>
      <c r="M51">
        <v>4</v>
      </c>
      <c r="N51" t="s">
        <v>40</v>
      </c>
      <c r="O51">
        <v>40</v>
      </c>
      <c r="P51" t="s">
        <v>58</v>
      </c>
      <c r="Q51" t="s">
        <v>41</v>
      </c>
      <c r="R51">
        <v>1</v>
      </c>
      <c r="S51">
        <v>1</v>
      </c>
      <c r="T51" t="s">
        <v>33</v>
      </c>
      <c r="U51" t="s">
        <v>33</v>
      </c>
      <c r="V51" t="s">
        <v>69</v>
      </c>
      <c r="W51">
        <v>0.61679932711544605</v>
      </c>
      <c r="X51">
        <v>50</v>
      </c>
      <c r="Y51">
        <v>1</v>
      </c>
      <c r="Z51">
        <f t="shared" si="0"/>
        <v>0.47598492926331609</v>
      </c>
      <c r="AA51" s="2">
        <f t="shared" si="1"/>
        <v>438.68518864348124</v>
      </c>
    </row>
    <row r="52" spans="1:27">
      <c r="A52">
        <v>51</v>
      </c>
      <c r="B52">
        <v>0</v>
      </c>
      <c r="C52" t="s">
        <v>46</v>
      </c>
      <c r="D52">
        <v>36</v>
      </c>
      <c r="E52" t="s">
        <v>25</v>
      </c>
      <c r="F52" t="s">
        <v>60</v>
      </c>
      <c r="G52">
        <v>3620</v>
      </c>
      <c r="H52" t="s">
        <v>44</v>
      </c>
      <c r="I52" t="s">
        <v>28</v>
      </c>
      <c r="J52">
        <v>1</v>
      </c>
      <c r="K52" t="s">
        <v>37</v>
      </c>
      <c r="L52" t="s">
        <v>55</v>
      </c>
      <c r="M52">
        <v>2</v>
      </c>
      <c r="N52" t="s">
        <v>50</v>
      </c>
      <c r="O52">
        <v>37</v>
      </c>
      <c r="P52" t="s">
        <v>30</v>
      </c>
      <c r="Q52" t="s">
        <v>32</v>
      </c>
      <c r="R52">
        <v>1</v>
      </c>
      <c r="S52">
        <v>2</v>
      </c>
      <c r="T52" t="s">
        <v>30</v>
      </c>
      <c r="U52" t="s">
        <v>33</v>
      </c>
      <c r="V52" t="s">
        <v>34</v>
      </c>
      <c r="W52">
        <v>0.61506633742593297</v>
      </c>
      <c r="X52">
        <v>51</v>
      </c>
      <c r="Y52">
        <v>1</v>
      </c>
      <c r="Z52">
        <f t="shared" si="0"/>
        <v>0.46865911328350368</v>
      </c>
      <c r="AA52" s="2">
        <f t="shared" si="1"/>
        <v>439.54429314016494</v>
      </c>
    </row>
    <row r="53" spans="1:27">
      <c r="A53">
        <v>52</v>
      </c>
      <c r="B53">
        <v>0</v>
      </c>
      <c r="C53" t="s">
        <v>46</v>
      </c>
      <c r="D53">
        <v>30</v>
      </c>
      <c r="E53" t="s">
        <v>59</v>
      </c>
      <c r="F53" t="s">
        <v>53</v>
      </c>
      <c r="G53">
        <v>6187</v>
      </c>
      <c r="H53" t="s">
        <v>27</v>
      </c>
      <c r="I53" t="s">
        <v>45</v>
      </c>
      <c r="J53">
        <v>1</v>
      </c>
      <c r="K53" t="s">
        <v>29</v>
      </c>
      <c r="L53" t="s">
        <v>30</v>
      </c>
      <c r="M53">
        <v>4</v>
      </c>
      <c r="N53" t="s">
        <v>31</v>
      </c>
      <c r="O53">
        <v>24</v>
      </c>
      <c r="P53" t="s">
        <v>30</v>
      </c>
      <c r="Q53" t="s">
        <v>51</v>
      </c>
      <c r="R53">
        <v>2</v>
      </c>
      <c r="S53">
        <v>1</v>
      </c>
      <c r="T53" t="s">
        <v>30</v>
      </c>
      <c r="U53" t="s">
        <v>33</v>
      </c>
      <c r="V53" t="s">
        <v>34</v>
      </c>
      <c r="W53">
        <v>0.61455493082788504</v>
      </c>
      <c r="X53">
        <v>52</v>
      </c>
      <c r="Y53">
        <v>1</v>
      </c>
      <c r="Z53">
        <f t="shared" si="0"/>
        <v>0.46649962567551628</v>
      </c>
      <c r="AA53" s="2">
        <f t="shared" si="1"/>
        <v>439.7975380373432</v>
      </c>
    </row>
    <row r="54" spans="1:27">
      <c r="A54">
        <v>53</v>
      </c>
      <c r="B54">
        <v>0</v>
      </c>
      <c r="C54" t="s">
        <v>24</v>
      </c>
      <c r="D54">
        <v>48</v>
      </c>
      <c r="E54" t="s">
        <v>25</v>
      </c>
      <c r="F54" t="s">
        <v>26</v>
      </c>
      <c r="G54">
        <v>3979</v>
      </c>
      <c r="H54" t="s">
        <v>36</v>
      </c>
      <c r="I54" t="s">
        <v>45</v>
      </c>
      <c r="J54">
        <v>4</v>
      </c>
      <c r="K54" t="s">
        <v>37</v>
      </c>
      <c r="L54" t="s">
        <v>30</v>
      </c>
      <c r="M54">
        <v>1</v>
      </c>
      <c r="N54" t="s">
        <v>31</v>
      </c>
      <c r="O54">
        <v>41</v>
      </c>
      <c r="P54" t="s">
        <v>30</v>
      </c>
      <c r="Q54" t="s">
        <v>32</v>
      </c>
      <c r="R54">
        <v>2</v>
      </c>
      <c r="S54">
        <v>2</v>
      </c>
      <c r="T54" t="s">
        <v>33</v>
      </c>
      <c r="U54" t="s">
        <v>33</v>
      </c>
      <c r="V54" t="s">
        <v>34</v>
      </c>
      <c r="W54">
        <v>0.61271064501598504</v>
      </c>
      <c r="X54">
        <v>53</v>
      </c>
      <c r="Y54">
        <v>1</v>
      </c>
      <c r="Z54">
        <f t="shared" si="0"/>
        <v>0.45872069257741271</v>
      </c>
      <c r="AA54" s="2">
        <f t="shared" si="1"/>
        <v>440.7097799531104</v>
      </c>
    </row>
    <row r="55" spans="1:27">
      <c r="A55">
        <v>54</v>
      </c>
      <c r="B55">
        <v>0</v>
      </c>
      <c r="C55" t="s">
        <v>46</v>
      </c>
      <c r="D55">
        <v>30</v>
      </c>
      <c r="E55" t="s">
        <v>52</v>
      </c>
      <c r="F55" t="s">
        <v>47</v>
      </c>
      <c r="G55">
        <v>8072</v>
      </c>
      <c r="H55" t="s">
        <v>36</v>
      </c>
      <c r="I55" t="s">
        <v>48</v>
      </c>
      <c r="J55">
        <v>2</v>
      </c>
      <c r="K55" t="s">
        <v>37</v>
      </c>
      <c r="L55" t="s">
        <v>30</v>
      </c>
      <c r="M55">
        <v>3</v>
      </c>
      <c r="N55" t="s">
        <v>31</v>
      </c>
      <c r="O55">
        <v>25</v>
      </c>
      <c r="P55" t="s">
        <v>58</v>
      </c>
      <c r="Q55" t="s">
        <v>32</v>
      </c>
      <c r="R55">
        <v>3</v>
      </c>
      <c r="S55">
        <v>1</v>
      </c>
      <c r="T55" t="s">
        <v>30</v>
      </c>
      <c r="U55" t="s">
        <v>33</v>
      </c>
      <c r="V55" t="s">
        <v>34</v>
      </c>
      <c r="W55">
        <v>0.61045742545924697</v>
      </c>
      <c r="X55">
        <v>54</v>
      </c>
      <c r="Y55">
        <v>1</v>
      </c>
      <c r="Z55">
        <f t="shared" si="0"/>
        <v>0.44923538898961451</v>
      </c>
      <c r="AA55" s="2">
        <f t="shared" si="1"/>
        <v>441.82212934697213</v>
      </c>
    </row>
    <row r="56" spans="1:27">
      <c r="A56">
        <v>55</v>
      </c>
      <c r="B56">
        <v>0</v>
      </c>
      <c r="C56" t="s">
        <v>46</v>
      </c>
      <c r="D56">
        <v>36</v>
      </c>
      <c r="E56" t="s">
        <v>25</v>
      </c>
      <c r="F56" t="s">
        <v>43</v>
      </c>
      <c r="G56">
        <v>3249</v>
      </c>
      <c r="H56" t="s">
        <v>44</v>
      </c>
      <c r="I56" t="s">
        <v>45</v>
      </c>
      <c r="J56">
        <v>2</v>
      </c>
      <c r="K56" t="s">
        <v>37</v>
      </c>
      <c r="L56" t="s">
        <v>30</v>
      </c>
      <c r="M56">
        <v>4</v>
      </c>
      <c r="N56" t="s">
        <v>40</v>
      </c>
      <c r="O56">
        <v>39</v>
      </c>
      <c r="P56" t="s">
        <v>58</v>
      </c>
      <c r="Q56" t="s">
        <v>41</v>
      </c>
      <c r="R56">
        <v>1</v>
      </c>
      <c r="S56">
        <v>2</v>
      </c>
      <c r="T56" t="s">
        <v>33</v>
      </c>
      <c r="U56" t="s">
        <v>33</v>
      </c>
      <c r="V56" t="s">
        <v>42</v>
      </c>
      <c r="W56">
        <v>0.60685959452876603</v>
      </c>
      <c r="X56">
        <v>55</v>
      </c>
      <c r="Y56">
        <v>1</v>
      </c>
      <c r="Z56">
        <f t="shared" si="0"/>
        <v>0.43413063991169981</v>
      </c>
      <c r="AA56" s="2">
        <f t="shared" si="1"/>
        <v>443.59347575942286</v>
      </c>
    </row>
    <row r="57" spans="1:27">
      <c r="A57">
        <v>56</v>
      </c>
      <c r="B57">
        <v>1</v>
      </c>
      <c r="C57" t="s">
        <v>46</v>
      </c>
      <c r="D57">
        <v>36</v>
      </c>
      <c r="E57" t="s">
        <v>25</v>
      </c>
      <c r="F57" t="s">
        <v>56</v>
      </c>
      <c r="G57">
        <v>1977</v>
      </c>
      <c r="H57" t="s">
        <v>36</v>
      </c>
      <c r="I57" t="s">
        <v>54</v>
      </c>
      <c r="J57">
        <v>4</v>
      </c>
      <c r="K57" t="s">
        <v>37</v>
      </c>
      <c r="L57" t="s">
        <v>30</v>
      </c>
      <c r="M57">
        <v>4</v>
      </c>
      <c r="N57" t="s">
        <v>40</v>
      </c>
      <c r="O57">
        <v>40</v>
      </c>
      <c r="P57" t="s">
        <v>30</v>
      </c>
      <c r="Q57" t="s">
        <v>32</v>
      </c>
      <c r="R57">
        <v>1</v>
      </c>
      <c r="S57">
        <v>1</v>
      </c>
      <c r="T57" t="s">
        <v>33</v>
      </c>
      <c r="U57" t="s">
        <v>33</v>
      </c>
      <c r="V57" t="s">
        <v>42</v>
      </c>
      <c r="W57">
        <v>0.60273316505924801</v>
      </c>
      <c r="X57">
        <v>56</v>
      </c>
      <c r="Y57">
        <v>1</v>
      </c>
      <c r="Z57">
        <f t="shared" si="0"/>
        <v>0.4168664032257976</v>
      </c>
      <c r="AA57" s="2">
        <f t="shared" si="1"/>
        <v>445.6180670690519</v>
      </c>
    </row>
    <row r="58" spans="1:27">
      <c r="A58">
        <v>57</v>
      </c>
      <c r="B58">
        <v>1</v>
      </c>
      <c r="C58" t="s">
        <v>24</v>
      </c>
      <c r="D58">
        <v>39</v>
      </c>
      <c r="E58" t="s">
        <v>59</v>
      </c>
      <c r="F58" t="s">
        <v>26</v>
      </c>
      <c r="G58">
        <v>4933</v>
      </c>
      <c r="H58" t="s">
        <v>44</v>
      </c>
      <c r="I58" t="s">
        <v>45</v>
      </c>
      <c r="J58">
        <v>2</v>
      </c>
      <c r="K58" t="s">
        <v>37</v>
      </c>
      <c r="L58" t="s">
        <v>55</v>
      </c>
      <c r="M58">
        <v>2</v>
      </c>
      <c r="N58" t="s">
        <v>38</v>
      </c>
      <c r="O58">
        <v>25</v>
      </c>
      <c r="P58" t="s">
        <v>30</v>
      </c>
      <c r="Q58" t="s">
        <v>32</v>
      </c>
      <c r="R58">
        <v>2</v>
      </c>
      <c r="S58">
        <v>1</v>
      </c>
      <c r="T58" t="s">
        <v>30</v>
      </c>
      <c r="U58" t="s">
        <v>33</v>
      </c>
      <c r="V58" t="s">
        <v>34</v>
      </c>
      <c r="W58">
        <v>0.59749938573497496</v>
      </c>
      <c r="X58">
        <v>57</v>
      </c>
      <c r="Y58">
        <v>1</v>
      </c>
      <c r="Z58">
        <f t="shared" si="0"/>
        <v>0.39505663276477859</v>
      </c>
      <c r="AA58" s="2">
        <f t="shared" si="1"/>
        <v>448.17571688257885</v>
      </c>
    </row>
    <row r="59" spans="1:27">
      <c r="A59">
        <v>58</v>
      </c>
      <c r="B59">
        <v>1</v>
      </c>
      <c r="C59" t="s">
        <v>46</v>
      </c>
      <c r="D59">
        <v>36</v>
      </c>
      <c r="E59" t="s">
        <v>25</v>
      </c>
      <c r="F59" t="s">
        <v>60</v>
      </c>
      <c r="G59">
        <v>3446</v>
      </c>
      <c r="H59" t="s">
        <v>44</v>
      </c>
      <c r="I59" t="s">
        <v>54</v>
      </c>
      <c r="J59">
        <v>4</v>
      </c>
      <c r="K59" t="s">
        <v>37</v>
      </c>
      <c r="L59" t="s">
        <v>30</v>
      </c>
      <c r="M59">
        <v>2</v>
      </c>
      <c r="N59" t="s">
        <v>31</v>
      </c>
      <c r="O59">
        <v>42</v>
      </c>
      <c r="P59" t="s">
        <v>30</v>
      </c>
      <c r="Q59" t="s">
        <v>32</v>
      </c>
      <c r="R59">
        <v>1</v>
      </c>
      <c r="S59">
        <v>2</v>
      </c>
      <c r="T59" t="s">
        <v>30</v>
      </c>
      <c r="U59" t="s">
        <v>33</v>
      </c>
      <c r="V59" t="s">
        <v>34</v>
      </c>
      <c r="W59">
        <v>0.59443685920331502</v>
      </c>
      <c r="X59">
        <v>58</v>
      </c>
      <c r="Y59">
        <v>1</v>
      </c>
      <c r="Z59">
        <f t="shared" si="0"/>
        <v>0.38233792985399384</v>
      </c>
      <c r="AA59" s="2">
        <f t="shared" si="1"/>
        <v>449.66724968830988</v>
      </c>
    </row>
    <row r="60" spans="1:27">
      <c r="A60">
        <v>59</v>
      </c>
      <c r="B60">
        <v>0</v>
      </c>
      <c r="C60" t="s">
        <v>46</v>
      </c>
      <c r="D60">
        <v>36</v>
      </c>
      <c r="E60" t="s">
        <v>25</v>
      </c>
      <c r="F60" t="s">
        <v>53</v>
      </c>
      <c r="G60">
        <v>5493</v>
      </c>
      <c r="H60" t="s">
        <v>44</v>
      </c>
      <c r="I60" t="s">
        <v>54</v>
      </c>
      <c r="J60">
        <v>2</v>
      </c>
      <c r="K60" t="s">
        <v>37</v>
      </c>
      <c r="L60" t="s">
        <v>30</v>
      </c>
      <c r="M60">
        <v>4</v>
      </c>
      <c r="N60" t="s">
        <v>40</v>
      </c>
      <c r="O60">
        <v>42</v>
      </c>
      <c r="P60" t="s">
        <v>30</v>
      </c>
      <c r="Q60" t="s">
        <v>41</v>
      </c>
      <c r="R60">
        <v>1</v>
      </c>
      <c r="S60">
        <v>2</v>
      </c>
      <c r="T60" t="s">
        <v>30</v>
      </c>
      <c r="U60" t="s">
        <v>33</v>
      </c>
      <c r="V60" t="s">
        <v>34</v>
      </c>
      <c r="W60">
        <v>0.59443685920331502</v>
      </c>
      <c r="X60">
        <v>59</v>
      </c>
      <c r="Y60">
        <v>1</v>
      </c>
      <c r="Z60">
        <f t="shared" si="0"/>
        <v>0.38233792985399384</v>
      </c>
      <c r="AA60" s="2">
        <f t="shared" si="1"/>
        <v>449.66724968830988</v>
      </c>
    </row>
    <row r="61" spans="1:27">
      <c r="A61">
        <v>60</v>
      </c>
      <c r="B61">
        <v>0</v>
      </c>
      <c r="C61" t="s">
        <v>46</v>
      </c>
      <c r="D61">
        <v>36</v>
      </c>
      <c r="E61" t="s">
        <v>25</v>
      </c>
      <c r="F61" t="s">
        <v>64</v>
      </c>
      <c r="G61">
        <v>15857</v>
      </c>
      <c r="H61" t="s">
        <v>44</v>
      </c>
      <c r="I61" t="s">
        <v>65</v>
      </c>
      <c r="J61">
        <v>2</v>
      </c>
      <c r="K61" t="s">
        <v>70</v>
      </c>
      <c r="L61" t="s">
        <v>61</v>
      </c>
      <c r="M61">
        <v>3</v>
      </c>
      <c r="N61" t="s">
        <v>31</v>
      </c>
      <c r="O61">
        <v>43</v>
      </c>
      <c r="P61" t="s">
        <v>30</v>
      </c>
      <c r="Q61" t="s">
        <v>32</v>
      </c>
      <c r="R61">
        <v>1</v>
      </c>
      <c r="S61">
        <v>1</v>
      </c>
      <c r="T61" t="s">
        <v>30</v>
      </c>
      <c r="U61" t="s">
        <v>33</v>
      </c>
      <c r="V61" t="s">
        <v>42</v>
      </c>
      <c r="W61">
        <v>0.59026807486485</v>
      </c>
      <c r="X61">
        <v>60</v>
      </c>
      <c r="Y61">
        <v>1</v>
      </c>
      <c r="Z61">
        <f t="shared" si="0"/>
        <v>0.36507369316809168</v>
      </c>
      <c r="AA61" s="2">
        <f t="shared" si="1"/>
        <v>451.69184099793887</v>
      </c>
    </row>
    <row r="62" spans="1:27">
      <c r="A62">
        <v>61</v>
      </c>
      <c r="B62">
        <v>1</v>
      </c>
      <c r="C62" t="s">
        <v>46</v>
      </c>
      <c r="D62">
        <v>30</v>
      </c>
      <c r="E62" t="s">
        <v>25</v>
      </c>
      <c r="F62" t="s">
        <v>60</v>
      </c>
      <c r="G62">
        <v>3108</v>
      </c>
      <c r="H62" t="s">
        <v>44</v>
      </c>
      <c r="I62" t="s">
        <v>48</v>
      </c>
      <c r="J62">
        <v>2</v>
      </c>
      <c r="K62" t="s">
        <v>70</v>
      </c>
      <c r="L62" t="s">
        <v>30</v>
      </c>
      <c r="M62">
        <v>4</v>
      </c>
      <c r="N62" t="s">
        <v>50</v>
      </c>
      <c r="O62">
        <v>31</v>
      </c>
      <c r="P62" t="s">
        <v>30</v>
      </c>
      <c r="Q62" t="s">
        <v>32</v>
      </c>
      <c r="R62">
        <v>1</v>
      </c>
      <c r="S62">
        <v>1</v>
      </c>
      <c r="T62" t="s">
        <v>30</v>
      </c>
      <c r="U62" t="s">
        <v>33</v>
      </c>
      <c r="V62" t="s">
        <v>39</v>
      </c>
      <c r="W62">
        <v>0.58556231175187201</v>
      </c>
      <c r="X62">
        <v>61</v>
      </c>
      <c r="Y62">
        <v>1</v>
      </c>
      <c r="Z62">
        <f t="shared" si="0"/>
        <v>0.34564996887420402</v>
      </c>
      <c r="AA62" s="2">
        <f t="shared" si="1"/>
        <v>453.96967720474595</v>
      </c>
    </row>
    <row r="63" spans="1:27">
      <c r="A63">
        <v>62</v>
      </c>
      <c r="B63">
        <v>0</v>
      </c>
      <c r="C63" t="s">
        <v>24</v>
      </c>
      <c r="D63">
        <v>48</v>
      </c>
      <c r="E63" t="s">
        <v>52</v>
      </c>
      <c r="F63" t="s">
        <v>47</v>
      </c>
      <c r="G63">
        <v>12204</v>
      </c>
      <c r="H63" t="s">
        <v>36</v>
      </c>
      <c r="I63" t="s">
        <v>28</v>
      </c>
      <c r="J63">
        <v>2</v>
      </c>
      <c r="K63" t="s">
        <v>37</v>
      </c>
      <c r="L63" t="s">
        <v>30</v>
      </c>
      <c r="M63">
        <v>2</v>
      </c>
      <c r="N63" t="s">
        <v>31</v>
      </c>
      <c r="O63">
        <v>48</v>
      </c>
      <c r="P63" t="s">
        <v>58</v>
      </c>
      <c r="Q63" t="s">
        <v>32</v>
      </c>
      <c r="R63">
        <v>1</v>
      </c>
      <c r="S63">
        <v>1</v>
      </c>
      <c r="T63" t="s">
        <v>33</v>
      </c>
      <c r="U63" t="s">
        <v>33</v>
      </c>
      <c r="V63" t="s">
        <v>42</v>
      </c>
      <c r="W63">
        <v>0.58367327955723203</v>
      </c>
      <c r="X63">
        <v>62</v>
      </c>
      <c r="Y63">
        <v>1</v>
      </c>
      <c r="Z63">
        <f t="shared" si="0"/>
        <v>0.33787103577610222</v>
      </c>
      <c r="AA63" s="2">
        <f t="shared" si="1"/>
        <v>454.88191912051292</v>
      </c>
    </row>
    <row r="64" spans="1:27">
      <c r="A64">
        <v>63</v>
      </c>
      <c r="B64">
        <v>0</v>
      </c>
      <c r="C64" t="s">
        <v>46</v>
      </c>
      <c r="D64">
        <v>30</v>
      </c>
      <c r="E64" t="s">
        <v>52</v>
      </c>
      <c r="F64" t="s">
        <v>60</v>
      </c>
      <c r="G64">
        <v>4583</v>
      </c>
      <c r="H64" t="s">
        <v>44</v>
      </c>
      <c r="I64" t="s">
        <v>28</v>
      </c>
      <c r="J64">
        <v>2</v>
      </c>
      <c r="K64" t="s">
        <v>70</v>
      </c>
      <c r="L64" t="s">
        <v>55</v>
      </c>
      <c r="M64">
        <v>2</v>
      </c>
      <c r="N64" t="s">
        <v>38</v>
      </c>
      <c r="O64">
        <v>32</v>
      </c>
      <c r="P64" t="s">
        <v>30</v>
      </c>
      <c r="Q64" t="s">
        <v>32</v>
      </c>
      <c r="R64">
        <v>2</v>
      </c>
      <c r="S64">
        <v>1</v>
      </c>
      <c r="T64" t="s">
        <v>30</v>
      </c>
      <c r="U64" t="s">
        <v>33</v>
      </c>
      <c r="V64" t="s">
        <v>34</v>
      </c>
      <c r="W64">
        <v>0.58136654885585304</v>
      </c>
      <c r="X64">
        <v>63</v>
      </c>
      <c r="Y64">
        <v>1</v>
      </c>
      <c r="Z64">
        <f t="shared" si="0"/>
        <v>0.32838573218830286</v>
      </c>
      <c r="AA64" s="2">
        <f t="shared" si="1"/>
        <v>455.99426851437482</v>
      </c>
    </row>
    <row r="65" spans="1:27">
      <c r="A65">
        <v>64</v>
      </c>
      <c r="B65">
        <v>0</v>
      </c>
      <c r="C65" t="s">
        <v>46</v>
      </c>
      <c r="D65">
        <v>36</v>
      </c>
      <c r="E65" t="s">
        <v>59</v>
      </c>
      <c r="F65" t="s">
        <v>60</v>
      </c>
      <c r="G65">
        <v>2348</v>
      </c>
      <c r="H65" t="s">
        <v>44</v>
      </c>
      <c r="I65" t="s">
        <v>28</v>
      </c>
      <c r="J65">
        <v>3</v>
      </c>
      <c r="K65" t="s">
        <v>29</v>
      </c>
      <c r="L65" t="s">
        <v>30</v>
      </c>
      <c r="M65">
        <v>2</v>
      </c>
      <c r="N65" t="s">
        <v>50</v>
      </c>
      <c r="O65">
        <v>46</v>
      </c>
      <c r="P65" t="s">
        <v>30</v>
      </c>
      <c r="Q65" t="s">
        <v>32</v>
      </c>
      <c r="R65">
        <v>2</v>
      </c>
      <c r="S65">
        <v>1</v>
      </c>
      <c r="T65" t="s">
        <v>33</v>
      </c>
      <c r="U65" t="s">
        <v>33</v>
      </c>
      <c r="V65" t="s">
        <v>34</v>
      </c>
      <c r="W65">
        <v>0.57768590920274199</v>
      </c>
      <c r="X65">
        <v>64</v>
      </c>
      <c r="Y65">
        <v>1</v>
      </c>
      <c r="Z65">
        <f t="shared" si="0"/>
        <v>0.31328098311038916</v>
      </c>
      <c r="AA65" s="2">
        <f t="shared" si="1"/>
        <v>457.76561492682544</v>
      </c>
    </row>
    <row r="66" spans="1:27">
      <c r="A66">
        <v>65</v>
      </c>
      <c r="B66">
        <v>1</v>
      </c>
      <c r="C66" t="s">
        <v>46</v>
      </c>
      <c r="D66">
        <v>24</v>
      </c>
      <c r="E66" t="s">
        <v>25</v>
      </c>
      <c r="F66" t="s">
        <v>60</v>
      </c>
      <c r="G66">
        <v>2996</v>
      </c>
      <c r="H66" t="s">
        <v>36</v>
      </c>
      <c r="I66" t="s">
        <v>28</v>
      </c>
      <c r="J66">
        <v>2</v>
      </c>
      <c r="K66" t="s">
        <v>29</v>
      </c>
      <c r="L66" t="s">
        <v>30</v>
      </c>
      <c r="M66">
        <v>4</v>
      </c>
      <c r="N66" t="s">
        <v>31</v>
      </c>
      <c r="O66">
        <v>20</v>
      </c>
      <c r="P66" t="s">
        <v>30</v>
      </c>
      <c r="Q66" t="s">
        <v>32</v>
      </c>
      <c r="R66">
        <v>1</v>
      </c>
      <c r="S66">
        <v>1</v>
      </c>
      <c r="T66" t="s">
        <v>30</v>
      </c>
      <c r="U66" t="s">
        <v>33</v>
      </c>
      <c r="V66" t="s">
        <v>34</v>
      </c>
      <c r="W66">
        <v>0.57663187883465905</v>
      </c>
      <c r="X66">
        <v>65</v>
      </c>
      <c r="Y66">
        <v>1</v>
      </c>
      <c r="Z66">
        <f t="shared" si="0"/>
        <v>0.30896200789441447</v>
      </c>
      <c r="AA66" s="2">
        <f t="shared" si="1"/>
        <v>458.27210472118202</v>
      </c>
    </row>
    <row r="67" spans="1:27">
      <c r="A67">
        <v>66</v>
      </c>
      <c r="B67">
        <v>1</v>
      </c>
      <c r="C67" t="s">
        <v>46</v>
      </c>
      <c r="D67">
        <v>36</v>
      </c>
      <c r="E67" t="s">
        <v>25</v>
      </c>
      <c r="F67" t="s">
        <v>53</v>
      </c>
      <c r="G67">
        <v>8335</v>
      </c>
      <c r="H67" t="s">
        <v>36</v>
      </c>
      <c r="I67" t="s">
        <v>54</v>
      </c>
      <c r="J67">
        <v>3</v>
      </c>
      <c r="K67" t="s">
        <v>37</v>
      </c>
      <c r="L67" t="s">
        <v>30</v>
      </c>
      <c r="M67">
        <v>4</v>
      </c>
      <c r="N67" t="s">
        <v>40</v>
      </c>
      <c r="O67">
        <v>47</v>
      </c>
      <c r="P67" t="s">
        <v>30</v>
      </c>
      <c r="Q67" t="s">
        <v>41</v>
      </c>
      <c r="R67">
        <v>1</v>
      </c>
      <c r="S67">
        <v>1</v>
      </c>
      <c r="T67" t="s">
        <v>30</v>
      </c>
      <c r="U67" t="s">
        <v>33</v>
      </c>
      <c r="V67" t="s">
        <v>34</v>
      </c>
      <c r="W67">
        <v>0.573468489833591</v>
      </c>
      <c r="X67">
        <v>66</v>
      </c>
      <c r="Y67">
        <v>1</v>
      </c>
      <c r="Z67">
        <f t="shared" ref="Z67:Z130" si="2">LN(W67/(1-W67))</f>
        <v>0.29601674642448395</v>
      </c>
      <c r="AA67" s="2">
        <f t="shared" ref="AA67:AA130" si="3">$AE$10*Z67+$AE$11</f>
        <v>459.79020623645482</v>
      </c>
    </row>
    <row r="68" spans="1:27">
      <c r="A68">
        <v>67</v>
      </c>
      <c r="B68">
        <v>0</v>
      </c>
      <c r="C68" t="s">
        <v>46</v>
      </c>
      <c r="D68">
        <v>24</v>
      </c>
      <c r="E68" t="s">
        <v>25</v>
      </c>
      <c r="F68" t="s">
        <v>47</v>
      </c>
      <c r="G68">
        <v>6568</v>
      </c>
      <c r="H68" t="s">
        <v>44</v>
      </c>
      <c r="I68" t="s">
        <v>28</v>
      </c>
      <c r="J68">
        <v>2</v>
      </c>
      <c r="K68" t="s">
        <v>29</v>
      </c>
      <c r="L68" t="s">
        <v>30</v>
      </c>
      <c r="M68">
        <v>2</v>
      </c>
      <c r="N68" t="s">
        <v>31</v>
      </c>
      <c r="O68">
        <v>21</v>
      </c>
      <c r="P68" t="s">
        <v>57</v>
      </c>
      <c r="Q68" t="s">
        <v>32</v>
      </c>
      <c r="R68">
        <v>1</v>
      </c>
      <c r="S68">
        <v>1</v>
      </c>
      <c r="T68" t="s">
        <v>30</v>
      </c>
      <c r="U68" t="s">
        <v>33</v>
      </c>
      <c r="V68" t="s">
        <v>39</v>
      </c>
      <c r="W68">
        <v>0.57241172453427502</v>
      </c>
      <c r="X68">
        <v>67</v>
      </c>
      <c r="Y68">
        <v>1</v>
      </c>
      <c r="Z68">
        <f t="shared" si="2"/>
        <v>0.29169777120851176</v>
      </c>
      <c r="AA68" s="2">
        <f t="shared" si="3"/>
        <v>460.29669603081106</v>
      </c>
    </row>
    <row r="69" spans="1:27">
      <c r="A69">
        <v>68</v>
      </c>
      <c r="B69">
        <v>1</v>
      </c>
      <c r="C69" t="s">
        <v>46</v>
      </c>
      <c r="D69">
        <v>24</v>
      </c>
      <c r="E69" t="s">
        <v>25</v>
      </c>
      <c r="F69" t="s">
        <v>26</v>
      </c>
      <c r="G69">
        <v>1987</v>
      </c>
      <c r="H69" t="s">
        <v>44</v>
      </c>
      <c r="I69" t="s">
        <v>28</v>
      </c>
      <c r="J69">
        <v>2</v>
      </c>
      <c r="K69" t="s">
        <v>37</v>
      </c>
      <c r="L69" t="s">
        <v>30</v>
      </c>
      <c r="M69">
        <v>4</v>
      </c>
      <c r="N69" t="s">
        <v>38</v>
      </c>
      <c r="O69">
        <v>21</v>
      </c>
      <c r="P69" t="s">
        <v>30</v>
      </c>
      <c r="Q69" t="s">
        <v>51</v>
      </c>
      <c r="R69">
        <v>1</v>
      </c>
      <c r="S69">
        <v>2</v>
      </c>
      <c r="T69" t="s">
        <v>30</v>
      </c>
      <c r="U69" t="s">
        <v>33</v>
      </c>
      <c r="V69" t="s">
        <v>39</v>
      </c>
      <c r="W69">
        <v>0.57241172453427502</v>
      </c>
      <c r="X69">
        <v>68</v>
      </c>
      <c r="Y69">
        <v>1</v>
      </c>
      <c r="Z69">
        <f t="shared" si="2"/>
        <v>0.29169777120851176</v>
      </c>
      <c r="AA69" s="2">
        <f t="shared" si="3"/>
        <v>460.29669603081106</v>
      </c>
    </row>
    <row r="70" spans="1:27">
      <c r="A70">
        <v>69</v>
      </c>
      <c r="B70">
        <v>0</v>
      </c>
      <c r="C70" t="s">
        <v>46</v>
      </c>
      <c r="D70">
        <v>24</v>
      </c>
      <c r="E70" t="s">
        <v>25</v>
      </c>
      <c r="F70" t="s">
        <v>60</v>
      </c>
      <c r="G70">
        <v>3149</v>
      </c>
      <c r="H70" t="s">
        <v>44</v>
      </c>
      <c r="I70" t="s">
        <v>48</v>
      </c>
      <c r="J70">
        <v>4</v>
      </c>
      <c r="K70" t="s">
        <v>37</v>
      </c>
      <c r="L70" t="s">
        <v>30</v>
      </c>
      <c r="M70">
        <v>1</v>
      </c>
      <c r="N70" t="s">
        <v>40</v>
      </c>
      <c r="O70">
        <v>22</v>
      </c>
      <c r="P70" t="s">
        <v>58</v>
      </c>
      <c r="Q70" t="s">
        <v>41</v>
      </c>
      <c r="R70">
        <v>1</v>
      </c>
      <c r="S70">
        <v>1</v>
      </c>
      <c r="T70" t="s">
        <v>30</v>
      </c>
      <c r="U70" t="s">
        <v>33</v>
      </c>
      <c r="V70" t="s">
        <v>34</v>
      </c>
      <c r="W70">
        <v>0.56818100577972597</v>
      </c>
      <c r="X70">
        <v>69</v>
      </c>
      <c r="Y70">
        <v>1</v>
      </c>
      <c r="Z70">
        <f t="shared" si="2"/>
        <v>0.27443353452261193</v>
      </c>
      <c r="AA70" s="2">
        <f t="shared" si="3"/>
        <v>462.32128734043977</v>
      </c>
    </row>
    <row r="71" spans="1:27" s="1" customFormat="1">
      <c r="A71" s="1">
        <v>70</v>
      </c>
      <c r="B71" s="1">
        <v>0</v>
      </c>
      <c r="C71" s="1" t="s">
        <v>46</v>
      </c>
      <c r="D71" s="1">
        <v>24</v>
      </c>
      <c r="E71" s="1" t="s">
        <v>63</v>
      </c>
      <c r="F71" s="1" t="s">
        <v>60</v>
      </c>
      <c r="G71" s="1">
        <v>2828</v>
      </c>
      <c r="H71" s="1" t="s">
        <v>68</v>
      </c>
      <c r="I71" s="1" t="s">
        <v>28</v>
      </c>
      <c r="J71" s="1">
        <v>4</v>
      </c>
      <c r="K71" s="1" t="s">
        <v>37</v>
      </c>
      <c r="L71" s="1" t="s">
        <v>30</v>
      </c>
      <c r="M71" s="1">
        <v>4</v>
      </c>
      <c r="N71" s="1" t="s">
        <v>38</v>
      </c>
      <c r="O71" s="1">
        <v>22</v>
      </c>
      <c r="P71" s="1" t="s">
        <v>57</v>
      </c>
      <c r="Q71" s="1" t="s">
        <v>32</v>
      </c>
      <c r="R71" s="1">
        <v>1</v>
      </c>
      <c r="S71" s="1">
        <v>1</v>
      </c>
      <c r="T71" s="1" t="s">
        <v>33</v>
      </c>
      <c r="U71" s="1" t="s">
        <v>33</v>
      </c>
      <c r="V71" s="1" t="s">
        <v>34</v>
      </c>
      <c r="W71" s="1">
        <v>0.56818100577972597</v>
      </c>
      <c r="X71" s="1">
        <v>70</v>
      </c>
      <c r="Y71" s="1">
        <v>1</v>
      </c>
      <c r="Z71">
        <f t="shared" si="2"/>
        <v>0.27443353452261193</v>
      </c>
      <c r="AA71" s="2">
        <f t="shared" si="3"/>
        <v>462.32128734043977</v>
      </c>
    </row>
    <row r="72" spans="1:27">
      <c r="A72">
        <v>71</v>
      </c>
      <c r="B72">
        <v>0</v>
      </c>
      <c r="C72" t="s">
        <v>24</v>
      </c>
      <c r="D72">
        <v>39</v>
      </c>
      <c r="E72" t="s">
        <v>35</v>
      </c>
      <c r="F72" t="s">
        <v>56</v>
      </c>
      <c r="G72">
        <v>11760</v>
      </c>
      <c r="H72" t="s">
        <v>27</v>
      </c>
      <c r="I72" t="s">
        <v>45</v>
      </c>
      <c r="J72">
        <v>2</v>
      </c>
      <c r="K72" t="s">
        <v>37</v>
      </c>
      <c r="L72" t="s">
        <v>30</v>
      </c>
      <c r="M72">
        <v>3</v>
      </c>
      <c r="N72" t="s">
        <v>40</v>
      </c>
      <c r="O72">
        <v>32</v>
      </c>
      <c r="P72" t="s">
        <v>30</v>
      </c>
      <c r="Q72" t="s">
        <v>51</v>
      </c>
      <c r="R72">
        <v>1</v>
      </c>
      <c r="S72">
        <v>1</v>
      </c>
      <c r="T72" t="s">
        <v>33</v>
      </c>
      <c r="U72" t="s">
        <v>33</v>
      </c>
      <c r="V72" t="s">
        <v>34</v>
      </c>
      <c r="W72">
        <v>0.56812541847286402</v>
      </c>
      <c r="X72">
        <v>71</v>
      </c>
      <c r="Y72">
        <v>2</v>
      </c>
      <c r="Z72">
        <f t="shared" si="2"/>
        <v>0.27420697596346416</v>
      </c>
      <c r="AA72" s="2">
        <f t="shared" si="3"/>
        <v>462.34785604998183</v>
      </c>
    </row>
    <row r="73" spans="1:27">
      <c r="A73">
        <v>72</v>
      </c>
      <c r="B73">
        <v>1</v>
      </c>
      <c r="C73" t="s">
        <v>46</v>
      </c>
      <c r="D73">
        <v>24</v>
      </c>
      <c r="E73" t="s">
        <v>52</v>
      </c>
      <c r="F73" t="s">
        <v>60</v>
      </c>
      <c r="G73">
        <v>4110</v>
      </c>
      <c r="H73" t="s">
        <v>44</v>
      </c>
      <c r="I73" t="s">
        <v>54</v>
      </c>
      <c r="J73">
        <v>3</v>
      </c>
      <c r="K73" t="s">
        <v>37</v>
      </c>
      <c r="L73" t="s">
        <v>30</v>
      </c>
      <c r="M73">
        <v>4</v>
      </c>
      <c r="N73" t="s">
        <v>40</v>
      </c>
      <c r="O73">
        <v>23</v>
      </c>
      <c r="P73" t="s">
        <v>58</v>
      </c>
      <c r="Q73" t="s">
        <v>51</v>
      </c>
      <c r="R73">
        <v>2</v>
      </c>
      <c r="S73">
        <v>2</v>
      </c>
      <c r="T73" t="s">
        <v>30</v>
      </c>
      <c r="U73" t="s">
        <v>33</v>
      </c>
      <c r="V73" t="s">
        <v>34</v>
      </c>
      <c r="W73">
        <v>0.56394031563654901</v>
      </c>
      <c r="X73">
        <v>72</v>
      </c>
      <c r="Y73">
        <v>2</v>
      </c>
      <c r="Z73">
        <f t="shared" si="2"/>
        <v>0.25716929783671044</v>
      </c>
      <c r="AA73" s="2">
        <f t="shared" si="3"/>
        <v>464.34587865006876</v>
      </c>
    </row>
    <row r="74" spans="1:27">
      <c r="A74">
        <v>73</v>
      </c>
      <c r="B74">
        <v>1</v>
      </c>
      <c r="C74" t="s">
        <v>24</v>
      </c>
      <c r="D74">
        <v>36</v>
      </c>
      <c r="E74" t="s">
        <v>59</v>
      </c>
      <c r="F74" t="s">
        <v>43</v>
      </c>
      <c r="G74">
        <v>2820</v>
      </c>
      <c r="H74" t="s">
        <v>44</v>
      </c>
      <c r="I74" t="s">
        <v>48</v>
      </c>
      <c r="J74">
        <v>4</v>
      </c>
      <c r="K74" t="s">
        <v>70</v>
      </c>
      <c r="L74" t="s">
        <v>30</v>
      </c>
      <c r="M74">
        <v>4</v>
      </c>
      <c r="N74" t="s">
        <v>31</v>
      </c>
      <c r="O74">
        <v>27</v>
      </c>
      <c r="P74" t="s">
        <v>30</v>
      </c>
      <c r="Q74" t="s">
        <v>32</v>
      </c>
      <c r="R74">
        <v>2</v>
      </c>
      <c r="S74">
        <v>1</v>
      </c>
      <c r="T74" t="s">
        <v>30</v>
      </c>
      <c r="U74" t="s">
        <v>33</v>
      </c>
      <c r="V74" t="s">
        <v>34</v>
      </c>
      <c r="W74">
        <v>0.56149480843399102</v>
      </c>
      <c r="X74">
        <v>73</v>
      </c>
      <c r="Y74">
        <v>2</v>
      </c>
      <c r="Z74">
        <f t="shared" si="2"/>
        <v>0.24723087713062203</v>
      </c>
      <c r="AA74" s="2">
        <f t="shared" si="3"/>
        <v>465.51136546301393</v>
      </c>
    </row>
    <row r="75" spans="1:27">
      <c r="A75">
        <v>74</v>
      </c>
      <c r="B75">
        <v>0</v>
      </c>
      <c r="C75" t="s">
        <v>46</v>
      </c>
      <c r="D75">
        <v>24</v>
      </c>
      <c r="E75" t="s">
        <v>25</v>
      </c>
      <c r="F75" t="s">
        <v>60</v>
      </c>
      <c r="G75">
        <v>3021</v>
      </c>
      <c r="H75" t="s">
        <v>44</v>
      </c>
      <c r="I75" t="s">
        <v>28</v>
      </c>
      <c r="J75">
        <v>2</v>
      </c>
      <c r="K75" t="s">
        <v>70</v>
      </c>
      <c r="L75" t="s">
        <v>30</v>
      </c>
      <c r="M75">
        <v>2</v>
      </c>
      <c r="N75" t="s">
        <v>38</v>
      </c>
      <c r="O75">
        <v>24</v>
      </c>
      <c r="P75" t="s">
        <v>30</v>
      </c>
      <c r="Q75" t="s">
        <v>51</v>
      </c>
      <c r="R75">
        <v>1</v>
      </c>
      <c r="S75">
        <v>1</v>
      </c>
      <c r="T75" t="s">
        <v>30</v>
      </c>
      <c r="U75" t="s">
        <v>33</v>
      </c>
      <c r="V75" t="s">
        <v>39</v>
      </c>
      <c r="W75">
        <v>0.55969025294761998</v>
      </c>
      <c r="X75">
        <v>74</v>
      </c>
      <c r="Y75">
        <v>2</v>
      </c>
      <c r="Z75">
        <f t="shared" si="2"/>
        <v>0.2399050611508077</v>
      </c>
      <c r="AA75" s="2">
        <f t="shared" si="3"/>
        <v>466.3704699596978</v>
      </c>
    </row>
    <row r="76" spans="1:27">
      <c r="A76">
        <v>75</v>
      </c>
      <c r="B76">
        <v>1</v>
      </c>
      <c r="C76" t="s">
        <v>46</v>
      </c>
      <c r="D76">
        <v>24</v>
      </c>
      <c r="E76" t="s">
        <v>25</v>
      </c>
      <c r="F76" t="s">
        <v>43</v>
      </c>
      <c r="G76">
        <v>1207</v>
      </c>
      <c r="H76" t="s">
        <v>44</v>
      </c>
      <c r="I76" t="s">
        <v>48</v>
      </c>
      <c r="J76">
        <v>4</v>
      </c>
      <c r="K76" t="s">
        <v>49</v>
      </c>
      <c r="L76" t="s">
        <v>30</v>
      </c>
      <c r="M76">
        <v>4</v>
      </c>
      <c r="N76" t="s">
        <v>50</v>
      </c>
      <c r="O76">
        <v>24</v>
      </c>
      <c r="P76" t="s">
        <v>30</v>
      </c>
      <c r="Q76" t="s">
        <v>51</v>
      </c>
      <c r="R76">
        <v>1</v>
      </c>
      <c r="S76">
        <v>1</v>
      </c>
      <c r="T76" t="s">
        <v>30</v>
      </c>
      <c r="U76" t="s">
        <v>33</v>
      </c>
      <c r="V76" t="s">
        <v>34</v>
      </c>
      <c r="W76">
        <v>0.55969025294761998</v>
      </c>
      <c r="X76">
        <v>75</v>
      </c>
      <c r="Y76">
        <v>2</v>
      </c>
      <c r="Z76">
        <f t="shared" si="2"/>
        <v>0.2399050611508077</v>
      </c>
      <c r="AA76" s="2">
        <f t="shared" si="3"/>
        <v>466.3704699596978</v>
      </c>
    </row>
    <row r="77" spans="1:27">
      <c r="A77">
        <v>76</v>
      </c>
      <c r="B77">
        <v>1</v>
      </c>
      <c r="C77" t="s">
        <v>46</v>
      </c>
      <c r="D77">
        <v>24</v>
      </c>
      <c r="E77" t="s">
        <v>63</v>
      </c>
      <c r="F77" t="s">
        <v>26</v>
      </c>
      <c r="G77">
        <v>1546</v>
      </c>
      <c r="H77" t="s">
        <v>44</v>
      </c>
      <c r="I77" t="s">
        <v>45</v>
      </c>
      <c r="J77">
        <v>4</v>
      </c>
      <c r="K77" t="s">
        <v>37</v>
      </c>
      <c r="L77" t="s">
        <v>55</v>
      </c>
      <c r="M77">
        <v>4</v>
      </c>
      <c r="N77" t="s">
        <v>31</v>
      </c>
      <c r="O77">
        <v>24</v>
      </c>
      <c r="P77" t="s">
        <v>58</v>
      </c>
      <c r="Q77" t="s">
        <v>51</v>
      </c>
      <c r="R77">
        <v>1</v>
      </c>
      <c r="S77">
        <v>1</v>
      </c>
      <c r="T77" t="s">
        <v>30</v>
      </c>
      <c r="U77" t="s">
        <v>33</v>
      </c>
      <c r="V77" t="s">
        <v>39</v>
      </c>
      <c r="W77">
        <v>0.55969025294761998</v>
      </c>
      <c r="X77">
        <v>76</v>
      </c>
      <c r="Y77">
        <v>2</v>
      </c>
      <c r="Z77">
        <f t="shared" si="2"/>
        <v>0.2399050611508077</v>
      </c>
      <c r="AA77" s="2">
        <f t="shared" si="3"/>
        <v>466.3704699596978</v>
      </c>
    </row>
    <row r="78" spans="1:27">
      <c r="A78">
        <v>77</v>
      </c>
      <c r="B78">
        <v>0</v>
      </c>
      <c r="C78" t="s">
        <v>46</v>
      </c>
      <c r="D78">
        <v>24</v>
      </c>
      <c r="E78" t="s">
        <v>25</v>
      </c>
      <c r="F78" t="s">
        <v>60</v>
      </c>
      <c r="G78">
        <v>1747</v>
      </c>
      <c r="H78" t="s">
        <v>44</v>
      </c>
      <c r="I78" t="s">
        <v>48</v>
      </c>
      <c r="J78">
        <v>4</v>
      </c>
      <c r="K78" t="s">
        <v>37</v>
      </c>
      <c r="L78" t="s">
        <v>61</v>
      </c>
      <c r="M78">
        <v>1</v>
      </c>
      <c r="N78" t="s">
        <v>50</v>
      </c>
      <c r="O78">
        <v>24</v>
      </c>
      <c r="P78" t="s">
        <v>30</v>
      </c>
      <c r="Q78" t="s">
        <v>32</v>
      </c>
      <c r="R78">
        <v>1</v>
      </c>
      <c r="S78">
        <v>1</v>
      </c>
      <c r="T78" t="s">
        <v>30</v>
      </c>
      <c r="U78" t="s">
        <v>67</v>
      </c>
      <c r="V78" t="s">
        <v>39</v>
      </c>
      <c r="W78">
        <v>0.55969025294761998</v>
      </c>
      <c r="X78">
        <v>77</v>
      </c>
      <c r="Y78">
        <v>2</v>
      </c>
      <c r="Z78">
        <f t="shared" si="2"/>
        <v>0.2399050611508077</v>
      </c>
      <c r="AA78" s="2">
        <f t="shared" si="3"/>
        <v>466.3704699596978</v>
      </c>
    </row>
    <row r="79" spans="1:27">
      <c r="A79">
        <v>78</v>
      </c>
      <c r="B79">
        <v>0</v>
      </c>
      <c r="C79" t="s">
        <v>24</v>
      </c>
      <c r="D79">
        <v>42</v>
      </c>
      <c r="E79" t="s">
        <v>59</v>
      </c>
      <c r="F79" t="s">
        <v>47</v>
      </c>
      <c r="G79">
        <v>5954</v>
      </c>
      <c r="H79" t="s">
        <v>44</v>
      </c>
      <c r="I79" t="s">
        <v>45</v>
      </c>
      <c r="J79">
        <v>2</v>
      </c>
      <c r="K79" t="s">
        <v>49</v>
      </c>
      <c r="L79" t="s">
        <v>30</v>
      </c>
      <c r="M79">
        <v>1</v>
      </c>
      <c r="N79" t="s">
        <v>38</v>
      </c>
      <c r="O79">
        <v>41</v>
      </c>
      <c r="P79" t="s">
        <v>58</v>
      </c>
      <c r="Q79" t="s">
        <v>32</v>
      </c>
      <c r="R79">
        <v>2</v>
      </c>
      <c r="S79">
        <v>1</v>
      </c>
      <c r="T79" t="s">
        <v>30</v>
      </c>
      <c r="U79" t="s">
        <v>33</v>
      </c>
      <c r="V79" t="s">
        <v>39</v>
      </c>
      <c r="W79">
        <v>0.55777235457866503</v>
      </c>
      <c r="X79">
        <v>78</v>
      </c>
      <c r="Y79">
        <v>2</v>
      </c>
      <c r="Z79">
        <f t="shared" si="2"/>
        <v>0.23212612805270352</v>
      </c>
      <c r="AA79" s="2">
        <f t="shared" si="3"/>
        <v>467.28271187546511</v>
      </c>
    </row>
    <row r="80" spans="1:27">
      <c r="A80">
        <v>79</v>
      </c>
      <c r="B80">
        <v>1</v>
      </c>
      <c r="C80" t="s">
        <v>24</v>
      </c>
      <c r="D80">
        <v>36</v>
      </c>
      <c r="E80" t="s">
        <v>25</v>
      </c>
      <c r="F80" t="s">
        <v>53</v>
      </c>
      <c r="G80">
        <v>9398</v>
      </c>
      <c r="H80" t="s">
        <v>44</v>
      </c>
      <c r="I80" t="s">
        <v>48</v>
      </c>
      <c r="J80">
        <v>1</v>
      </c>
      <c r="K80" t="s">
        <v>29</v>
      </c>
      <c r="L80" t="s">
        <v>30</v>
      </c>
      <c r="M80">
        <v>4</v>
      </c>
      <c r="N80" t="s">
        <v>31</v>
      </c>
      <c r="O80">
        <v>28</v>
      </c>
      <c r="P80" t="s">
        <v>30</v>
      </c>
      <c r="Q80" t="s">
        <v>51</v>
      </c>
      <c r="R80">
        <v>1</v>
      </c>
      <c r="S80">
        <v>1</v>
      </c>
      <c r="T80" t="s">
        <v>33</v>
      </c>
      <c r="U80" t="s">
        <v>33</v>
      </c>
      <c r="V80" t="s">
        <v>42</v>
      </c>
      <c r="W80">
        <v>0.55723962402384997</v>
      </c>
      <c r="X80">
        <v>79</v>
      </c>
      <c r="Y80">
        <v>2</v>
      </c>
      <c r="Z80">
        <f t="shared" si="2"/>
        <v>0.22996664044471685</v>
      </c>
      <c r="AA80" s="2">
        <f t="shared" si="3"/>
        <v>467.53595677264332</v>
      </c>
    </row>
    <row r="81" spans="1:27">
      <c r="A81">
        <v>80</v>
      </c>
      <c r="B81">
        <v>0</v>
      </c>
      <c r="C81" t="s">
        <v>46</v>
      </c>
      <c r="D81">
        <v>30</v>
      </c>
      <c r="E81" t="s">
        <v>59</v>
      </c>
      <c r="F81" t="s">
        <v>53</v>
      </c>
      <c r="G81">
        <v>10623</v>
      </c>
      <c r="H81" t="s">
        <v>44</v>
      </c>
      <c r="I81" t="s">
        <v>54</v>
      </c>
      <c r="J81">
        <v>3</v>
      </c>
      <c r="K81" t="s">
        <v>37</v>
      </c>
      <c r="L81" t="s">
        <v>30</v>
      </c>
      <c r="M81">
        <v>4</v>
      </c>
      <c r="N81" t="s">
        <v>40</v>
      </c>
      <c r="O81">
        <v>38</v>
      </c>
      <c r="P81" t="s">
        <v>30</v>
      </c>
      <c r="Q81" t="s">
        <v>41</v>
      </c>
      <c r="R81">
        <v>3</v>
      </c>
      <c r="S81">
        <v>2</v>
      </c>
      <c r="T81" t="s">
        <v>33</v>
      </c>
      <c r="U81" t="s">
        <v>33</v>
      </c>
      <c r="V81" t="s">
        <v>42</v>
      </c>
      <c r="W81">
        <v>0.55596459454365699</v>
      </c>
      <c r="X81">
        <v>80</v>
      </c>
      <c r="Y81">
        <v>2</v>
      </c>
      <c r="Z81">
        <f t="shared" si="2"/>
        <v>0.22480031207289228</v>
      </c>
      <c r="AA81" s="2">
        <f t="shared" si="3"/>
        <v>468.14181637214864</v>
      </c>
    </row>
    <row r="82" spans="1:27">
      <c r="A82">
        <v>81</v>
      </c>
      <c r="B82">
        <v>1</v>
      </c>
      <c r="C82" t="s">
        <v>46</v>
      </c>
      <c r="D82">
        <v>24</v>
      </c>
      <c r="E82" t="s">
        <v>25</v>
      </c>
      <c r="F82" t="s">
        <v>43</v>
      </c>
      <c r="G82">
        <v>1371</v>
      </c>
      <c r="H82" t="s">
        <v>36</v>
      </c>
      <c r="I82" t="s">
        <v>28</v>
      </c>
      <c r="J82">
        <v>4</v>
      </c>
      <c r="K82" t="s">
        <v>49</v>
      </c>
      <c r="L82" t="s">
        <v>30</v>
      </c>
      <c r="M82">
        <v>4</v>
      </c>
      <c r="N82" t="s">
        <v>38</v>
      </c>
      <c r="O82">
        <v>25</v>
      </c>
      <c r="P82" t="s">
        <v>30</v>
      </c>
      <c r="Q82" t="s">
        <v>51</v>
      </c>
      <c r="R82">
        <v>1</v>
      </c>
      <c r="S82">
        <v>1</v>
      </c>
      <c r="T82" t="s">
        <v>30</v>
      </c>
      <c r="U82" t="s">
        <v>33</v>
      </c>
      <c r="V82" t="s">
        <v>34</v>
      </c>
      <c r="W82">
        <v>0.55543142200496298</v>
      </c>
      <c r="X82">
        <v>81</v>
      </c>
      <c r="Y82">
        <v>2</v>
      </c>
      <c r="Z82">
        <f t="shared" si="2"/>
        <v>0.22264082446490699</v>
      </c>
      <c r="AA82" s="2">
        <f t="shared" si="3"/>
        <v>468.39506126932667</v>
      </c>
    </row>
    <row r="83" spans="1:27">
      <c r="A83">
        <v>82</v>
      </c>
      <c r="B83">
        <v>1</v>
      </c>
      <c r="C83" t="s">
        <v>24</v>
      </c>
      <c r="D83">
        <v>36</v>
      </c>
      <c r="E83" t="s">
        <v>25</v>
      </c>
      <c r="F83" t="s">
        <v>60</v>
      </c>
      <c r="G83">
        <v>9034</v>
      </c>
      <c r="H83" t="s">
        <v>27</v>
      </c>
      <c r="I83" t="s">
        <v>48</v>
      </c>
      <c r="J83">
        <v>4</v>
      </c>
      <c r="K83" t="s">
        <v>37</v>
      </c>
      <c r="L83" t="s">
        <v>61</v>
      </c>
      <c r="M83">
        <v>1</v>
      </c>
      <c r="N83" t="s">
        <v>40</v>
      </c>
      <c r="O83">
        <v>29</v>
      </c>
      <c r="P83" t="s">
        <v>30</v>
      </c>
      <c r="Q83" t="s">
        <v>51</v>
      </c>
      <c r="R83">
        <v>1</v>
      </c>
      <c r="S83">
        <v>1</v>
      </c>
      <c r="T83" t="s">
        <v>33</v>
      </c>
      <c r="U83" t="s">
        <v>33</v>
      </c>
      <c r="V83" t="s">
        <v>42</v>
      </c>
      <c r="W83">
        <v>0.55297602157110304</v>
      </c>
      <c r="X83">
        <v>82</v>
      </c>
      <c r="Y83">
        <v>2</v>
      </c>
      <c r="Z83">
        <f t="shared" si="2"/>
        <v>0.2127024037588186</v>
      </c>
      <c r="AA83" s="2">
        <f t="shared" si="3"/>
        <v>469.56054808227185</v>
      </c>
    </row>
    <row r="84" spans="1:27">
      <c r="A84">
        <v>83</v>
      </c>
      <c r="B84">
        <v>0</v>
      </c>
      <c r="C84" t="s">
        <v>24</v>
      </c>
      <c r="D84">
        <v>36</v>
      </c>
      <c r="E84" t="s">
        <v>63</v>
      </c>
      <c r="F84" t="s">
        <v>66</v>
      </c>
      <c r="G84">
        <v>3990</v>
      </c>
      <c r="H84" t="s">
        <v>36</v>
      </c>
      <c r="I84" t="s">
        <v>48</v>
      </c>
      <c r="J84">
        <v>3</v>
      </c>
      <c r="K84" t="s">
        <v>49</v>
      </c>
      <c r="L84" t="s">
        <v>30</v>
      </c>
      <c r="M84">
        <v>2</v>
      </c>
      <c r="N84" t="s">
        <v>40</v>
      </c>
      <c r="O84">
        <v>29</v>
      </c>
      <c r="P84" t="s">
        <v>58</v>
      </c>
      <c r="Q84" t="s">
        <v>32</v>
      </c>
      <c r="R84">
        <v>1</v>
      </c>
      <c r="S84">
        <v>1</v>
      </c>
      <c r="T84" t="s">
        <v>30</v>
      </c>
      <c r="U84" t="s">
        <v>33</v>
      </c>
      <c r="V84" t="s">
        <v>69</v>
      </c>
      <c r="W84">
        <v>0.55297602157110304</v>
      </c>
      <c r="X84">
        <v>83</v>
      </c>
      <c r="Y84">
        <v>2</v>
      </c>
      <c r="Z84">
        <f t="shared" si="2"/>
        <v>0.2127024037588186</v>
      </c>
      <c r="AA84" s="2">
        <f t="shared" si="3"/>
        <v>469.56054808227185</v>
      </c>
    </row>
    <row r="85" spans="1:27">
      <c r="A85">
        <v>84</v>
      </c>
      <c r="B85">
        <v>0</v>
      </c>
      <c r="C85" t="s">
        <v>46</v>
      </c>
      <c r="D85">
        <v>30</v>
      </c>
      <c r="E85" t="s">
        <v>25</v>
      </c>
      <c r="F85" t="s">
        <v>26</v>
      </c>
      <c r="G85">
        <v>2522</v>
      </c>
      <c r="H85" t="s">
        <v>44</v>
      </c>
      <c r="I85" t="s">
        <v>54</v>
      </c>
      <c r="J85">
        <v>1</v>
      </c>
      <c r="K85" t="s">
        <v>37</v>
      </c>
      <c r="L85" t="s">
        <v>55</v>
      </c>
      <c r="M85">
        <v>3</v>
      </c>
      <c r="N85" t="s">
        <v>50</v>
      </c>
      <c r="O85">
        <v>39</v>
      </c>
      <c r="P85" t="s">
        <v>30</v>
      </c>
      <c r="Q85" t="s">
        <v>32</v>
      </c>
      <c r="R85">
        <v>1</v>
      </c>
      <c r="S85">
        <v>2</v>
      </c>
      <c r="T85" t="s">
        <v>30</v>
      </c>
      <c r="U85" t="s">
        <v>33</v>
      </c>
      <c r="V85" t="s">
        <v>34</v>
      </c>
      <c r="W85">
        <v>0.55169859178579905</v>
      </c>
      <c r="X85">
        <v>84</v>
      </c>
      <c r="Y85">
        <v>2</v>
      </c>
      <c r="Z85">
        <f t="shared" si="2"/>
        <v>0.20753607538698962</v>
      </c>
      <c r="AA85" s="2">
        <f t="shared" si="3"/>
        <v>470.16640768177768</v>
      </c>
    </row>
    <row r="86" spans="1:27">
      <c r="A86">
        <v>85</v>
      </c>
      <c r="B86">
        <v>0</v>
      </c>
      <c r="C86" t="s">
        <v>46</v>
      </c>
      <c r="D86">
        <v>24</v>
      </c>
      <c r="E86" t="s">
        <v>59</v>
      </c>
      <c r="F86" t="s">
        <v>47</v>
      </c>
      <c r="G86">
        <v>1382</v>
      </c>
      <c r="H86" t="s">
        <v>27</v>
      </c>
      <c r="I86" t="s">
        <v>45</v>
      </c>
      <c r="J86">
        <v>4</v>
      </c>
      <c r="K86" t="s">
        <v>37</v>
      </c>
      <c r="L86" t="s">
        <v>30</v>
      </c>
      <c r="M86">
        <v>1</v>
      </c>
      <c r="N86" t="s">
        <v>38</v>
      </c>
      <c r="O86">
        <v>26</v>
      </c>
      <c r="P86" t="s">
        <v>30</v>
      </c>
      <c r="Q86" t="s">
        <v>32</v>
      </c>
      <c r="R86">
        <v>2</v>
      </c>
      <c r="S86">
        <v>1</v>
      </c>
      <c r="T86" t="s">
        <v>33</v>
      </c>
      <c r="U86" t="s">
        <v>33</v>
      </c>
      <c r="V86" t="s">
        <v>34</v>
      </c>
      <c r="W86">
        <v>0.55116443221488798</v>
      </c>
      <c r="X86">
        <v>85</v>
      </c>
      <c r="Y86">
        <v>2</v>
      </c>
      <c r="Z86">
        <f t="shared" si="2"/>
        <v>0.20537658777900564</v>
      </c>
      <c r="AA86" s="2">
        <f t="shared" si="3"/>
        <v>470.41965257895555</v>
      </c>
    </row>
    <row r="87" spans="1:27">
      <c r="A87">
        <v>86</v>
      </c>
      <c r="B87">
        <v>0</v>
      </c>
      <c r="C87" t="s">
        <v>24</v>
      </c>
      <c r="D87">
        <v>36</v>
      </c>
      <c r="E87" t="s">
        <v>25</v>
      </c>
      <c r="F87" t="s">
        <v>26</v>
      </c>
      <c r="G87">
        <v>4795</v>
      </c>
      <c r="H87" t="s">
        <v>44</v>
      </c>
      <c r="I87" t="s">
        <v>48</v>
      </c>
      <c r="J87">
        <v>4</v>
      </c>
      <c r="K87" t="s">
        <v>49</v>
      </c>
      <c r="L87" t="s">
        <v>30</v>
      </c>
      <c r="M87">
        <v>1</v>
      </c>
      <c r="N87" t="s">
        <v>40</v>
      </c>
      <c r="O87">
        <v>30</v>
      </c>
      <c r="P87" t="s">
        <v>30</v>
      </c>
      <c r="Q87" t="s">
        <v>32</v>
      </c>
      <c r="R87">
        <v>1</v>
      </c>
      <c r="S87">
        <v>1</v>
      </c>
      <c r="T87" t="s">
        <v>33</v>
      </c>
      <c r="U87" t="s">
        <v>33</v>
      </c>
      <c r="V87" t="s">
        <v>42</v>
      </c>
      <c r="W87">
        <v>0.54870461327184195</v>
      </c>
      <c r="X87">
        <v>86</v>
      </c>
      <c r="Y87">
        <v>2</v>
      </c>
      <c r="Z87">
        <f t="shared" si="2"/>
        <v>0.19543816707291428</v>
      </c>
      <c r="AA87" s="2">
        <f t="shared" si="3"/>
        <v>471.58513939190112</v>
      </c>
    </row>
    <row r="88" spans="1:27">
      <c r="A88">
        <v>87</v>
      </c>
      <c r="B88">
        <v>1</v>
      </c>
      <c r="C88" t="s">
        <v>24</v>
      </c>
      <c r="D88">
        <v>36</v>
      </c>
      <c r="E88" t="s">
        <v>35</v>
      </c>
      <c r="F88" t="s">
        <v>47</v>
      </c>
      <c r="G88">
        <v>4455</v>
      </c>
      <c r="H88" t="s">
        <v>44</v>
      </c>
      <c r="I88" t="s">
        <v>28</v>
      </c>
      <c r="J88">
        <v>2</v>
      </c>
      <c r="K88" t="s">
        <v>70</v>
      </c>
      <c r="L88" t="s">
        <v>30</v>
      </c>
      <c r="M88">
        <v>2</v>
      </c>
      <c r="N88" t="s">
        <v>38</v>
      </c>
      <c r="O88">
        <v>30</v>
      </c>
      <c r="P88" t="s">
        <v>57</v>
      </c>
      <c r="Q88" t="s">
        <v>32</v>
      </c>
      <c r="R88">
        <v>2</v>
      </c>
      <c r="S88">
        <v>1</v>
      </c>
      <c r="T88" t="s">
        <v>33</v>
      </c>
      <c r="U88" t="s">
        <v>33</v>
      </c>
      <c r="V88" t="s">
        <v>42</v>
      </c>
      <c r="W88">
        <v>0.54870461327184195</v>
      </c>
      <c r="X88">
        <v>87</v>
      </c>
      <c r="Y88">
        <v>2</v>
      </c>
      <c r="Z88">
        <f t="shared" si="2"/>
        <v>0.19543816707291428</v>
      </c>
      <c r="AA88" s="2">
        <f t="shared" si="3"/>
        <v>471.58513939190112</v>
      </c>
    </row>
    <row r="89" spans="1:27">
      <c r="A89">
        <v>88</v>
      </c>
      <c r="B89">
        <v>0</v>
      </c>
      <c r="C89" t="s">
        <v>24</v>
      </c>
      <c r="D89">
        <v>36</v>
      </c>
      <c r="E89" t="s">
        <v>35</v>
      </c>
      <c r="F89" t="s">
        <v>43</v>
      </c>
      <c r="G89">
        <v>2862</v>
      </c>
      <c r="H89" t="s">
        <v>27</v>
      </c>
      <c r="I89" t="s">
        <v>54</v>
      </c>
      <c r="J89">
        <v>4</v>
      </c>
      <c r="K89" t="s">
        <v>37</v>
      </c>
      <c r="L89" t="s">
        <v>30</v>
      </c>
      <c r="M89">
        <v>3</v>
      </c>
      <c r="N89" t="s">
        <v>40</v>
      </c>
      <c r="O89">
        <v>30</v>
      </c>
      <c r="P89" t="s">
        <v>30</v>
      </c>
      <c r="Q89" t="s">
        <v>41</v>
      </c>
      <c r="R89">
        <v>1</v>
      </c>
      <c r="S89">
        <v>1</v>
      </c>
      <c r="T89" t="s">
        <v>30</v>
      </c>
      <c r="U89" t="s">
        <v>33</v>
      </c>
      <c r="V89" t="s">
        <v>34</v>
      </c>
      <c r="W89">
        <v>0.54870461327184195</v>
      </c>
      <c r="X89">
        <v>88</v>
      </c>
      <c r="Y89">
        <v>2</v>
      </c>
      <c r="Z89">
        <f t="shared" si="2"/>
        <v>0.19543816707291428</v>
      </c>
      <c r="AA89" s="2">
        <f t="shared" si="3"/>
        <v>471.58513939190112</v>
      </c>
    </row>
    <row r="90" spans="1:27">
      <c r="A90">
        <v>89</v>
      </c>
      <c r="B90">
        <v>0</v>
      </c>
      <c r="C90" t="s">
        <v>46</v>
      </c>
      <c r="D90">
        <v>30</v>
      </c>
      <c r="E90" t="s">
        <v>25</v>
      </c>
      <c r="F90" t="s">
        <v>53</v>
      </c>
      <c r="G90">
        <v>3857</v>
      </c>
      <c r="H90" t="s">
        <v>44</v>
      </c>
      <c r="I90" t="s">
        <v>28</v>
      </c>
      <c r="J90">
        <v>4</v>
      </c>
      <c r="K90" t="s">
        <v>70</v>
      </c>
      <c r="L90" t="s">
        <v>30</v>
      </c>
      <c r="M90">
        <v>4</v>
      </c>
      <c r="N90" t="s">
        <v>50</v>
      </c>
      <c r="O90">
        <v>40</v>
      </c>
      <c r="P90" t="s">
        <v>30</v>
      </c>
      <c r="Q90" t="s">
        <v>32</v>
      </c>
      <c r="R90">
        <v>1</v>
      </c>
      <c r="S90">
        <v>1</v>
      </c>
      <c r="T90" t="s">
        <v>33</v>
      </c>
      <c r="U90" t="s">
        <v>33</v>
      </c>
      <c r="V90" t="s">
        <v>42</v>
      </c>
      <c r="W90">
        <v>0.54742496728630397</v>
      </c>
      <c r="X90">
        <v>89</v>
      </c>
      <c r="Y90">
        <v>2</v>
      </c>
      <c r="Z90">
        <f t="shared" si="2"/>
        <v>0.19027183870108971</v>
      </c>
      <c r="AA90" s="2">
        <f t="shared" si="3"/>
        <v>472.19099899140645</v>
      </c>
    </row>
    <row r="91" spans="1:27">
      <c r="A91">
        <v>90</v>
      </c>
      <c r="B91">
        <v>0</v>
      </c>
      <c r="C91" t="s">
        <v>46</v>
      </c>
      <c r="D91">
        <v>24</v>
      </c>
      <c r="E91" t="s">
        <v>25</v>
      </c>
      <c r="F91" t="s">
        <v>60</v>
      </c>
      <c r="G91">
        <v>4020</v>
      </c>
      <c r="H91" t="s">
        <v>44</v>
      </c>
      <c r="I91" t="s">
        <v>28</v>
      </c>
      <c r="J91">
        <v>2</v>
      </c>
      <c r="K91" t="s">
        <v>37</v>
      </c>
      <c r="L91" t="s">
        <v>30</v>
      </c>
      <c r="M91">
        <v>2</v>
      </c>
      <c r="N91" t="s">
        <v>31</v>
      </c>
      <c r="O91">
        <v>27</v>
      </c>
      <c r="P91" t="s">
        <v>57</v>
      </c>
      <c r="Q91" t="s">
        <v>32</v>
      </c>
      <c r="R91">
        <v>1</v>
      </c>
      <c r="S91">
        <v>1</v>
      </c>
      <c r="T91" t="s">
        <v>30</v>
      </c>
      <c r="U91" t="s">
        <v>33</v>
      </c>
      <c r="V91" t="s">
        <v>34</v>
      </c>
      <c r="W91">
        <v>0.54688989775684405</v>
      </c>
      <c r="X91">
        <v>90</v>
      </c>
      <c r="Y91">
        <v>2</v>
      </c>
      <c r="Z91">
        <f t="shared" si="2"/>
        <v>0.18811235109310304</v>
      </c>
      <c r="AA91" s="2">
        <f t="shared" si="3"/>
        <v>472.44424388858465</v>
      </c>
    </row>
    <row r="92" spans="1:27">
      <c r="A92">
        <v>91</v>
      </c>
      <c r="B92">
        <v>1</v>
      </c>
      <c r="C92" t="s">
        <v>46</v>
      </c>
      <c r="D92">
        <v>24</v>
      </c>
      <c r="E92" t="s">
        <v>25</v>
      </c>
      <c r="F92" t="s">
        <v>43</v>
      </c>
      <c r="G92">
        <v>3123</v>
      </c>
      <c r="H92" t="s">
        <v>44</v>
      </c>
      <c r="I92" t="s">
        <v>48</v>
      </c>
      <c r="J92">
        <v>4</v>
      </c>
      <c r="K92" t="s">
        <v>49</v>
      </c>
      <c r="L92" t="s">
        <v>30</v>
      </c>
      <c r="M92">
        <v>1</v>
      </c>
      <c r="N92" t="s">
        <v>50</v>
      </c>
      <c r="O92">
        <v>27</v>
      </c>
      <c r="P92" t="s">
        <v>30</v>
      </c>
      <c r="Q92" t="s">
        <v>32</v>
      </c>
      <c r="R92">
        <v>1</v>
      </c>
      <c r="S92">
        <v>1</v>
      </c>
      <c r="T92" t="s">
        <v>30</v>
      </c>
      <c r="U92" t="s">
        <v>33</v>
      </c>
      <c r="V92" t="s">
        <v>34</v>
      </c>
      <c r="W92">
        <v>0.54688989775684405</v>
      </c>
      <c r="X92">
        <v>91</v>
      </c>
      <c r="Y92">
        <v>2</v>
      </c>
      <c r="Z92">
        <f t="shared" si="2"/>
        <v>0.18811235109310304</v>
      </c>
      <c r="AA92" s="2">
        <f t="shared" si="3"/>
        <v>472.44424388858465</v>
      </c>
    </row>
    <row r="93" spans="1:27">
      <c r="A93">
        <v>92</v>
      </c>
      <c r="B93">
        <v>1</v>
      </c>
      <c r="C93" t="s">
        <v>46</v>
      </c>
      <c r="D93">
        <v>24</v>
      </c>
      <c r="E93" t="s">
        <v>63</v>
      </c>
      <c r="F93" t="s">
        <v>60</v>
      </c>
      <c r="G93">
        <v>3552</v>
      </c>
      <c r="H93" t="s">
        <v>44</v>
      </c>
      <c r="I93" t="s">
        <v>45</v>
      </c>
      <c r="J93">
        <v>3</v>
      </c>
      <c r="K93" t="s">
        <v>37</v>
      </c>
      <c r="L93" t="s">
        <v>30</v>
      </c>
      <c r="M93">
        <v>4</v>
      </c>
      <c r="N93" t="s">
        <v>31</v>
      </c>
      <c r="O93">
        <v>27</v>
      </c>
      <c r="P93" t="s">
        <v>58</v>
      </c>
      <c r="Q93" t="s">
        <v>32</v>
      </c>
      <c r="R93">
        <v>1</v>
      </c>
      <c r="S93">
        <v>1</v>
      </c>
      <c r="T93" t="s">
        <v>30</v>
      </c>
      <c r="U93" t="s">
        <v>33</v>
      </c>
      <c r="V93" t="s">
        <v>34</v>
      </c>
      <c r="W93">
        <v>0.54688989775684405</v>
      </c>
      <c r="X93">
        <v>92</v>
      </c>
      <c r="Y93">
        <v>2</v>
      </c>
      <c r="Z93">
        <f t="shared" si="2"/>
        <v>0.18811235109310304</v>
      </c>
      <c r="AA93" s="2">
        <f t="shared" si="3"/>
        <v>472.44424388858465</v>
      </c>
    </row>
    <row r="94" spans="1:27">
      <c r="A94">
        <v>93</v>
      </c>
      <c r="B94">
        <v>0</v>
      </c>
      <c r="C94" t="s">
        <v>24</v>
      </c>
      <c r="D94">
        <v>36</v>
      </c>
      <c r="E94" t="s">
        <v>35</v>
      </c>
      <c r="F94" t="s">
        <v>47</v>
      </c>
      <c r="G94">
        <v>9857</v>
      </c>
      <c r="H94" t="s">
        <v>27</v>
      </c>
      <c r="I94" t="s">
        <v>45</v>
      </c>
      <c r="J94">
        <v>1</v>
      </c>
      <c r="K94" t="s">
        <v>37</v>
      </c>
      <c r="L94" t="s">
        <v>30</v>
      </c>
      <c r="M94">
        <v>3</v>
      </c>
      <c r="N94" t="s">
        <v>50</v>
      </c>
      <c r="O94">
        <v>31</v>
      </c>
      <c r="P94" t="s">
        <v>30</v>
      </c>
      <c r="Q94" t="s">
        <v>32</v>
      </c>
      <c r="R94">
        <v>2</v>
      </c>
      <c r="S94">
        <v>2</v>
      </c>
      <c r="T94" t="s">
        <v>33</v>
      </c>
      <c r="U94" t="s">
        <v>33</v>
      </c>
      <c r="V94" t="s">
        <v>39</v>
      </c>
      <c r="W94">
        <v>0.54442601589621598</v>
      </c>
      <c r="X94">
        <v>93</v>
      </c>
      <c r="Y94">
        <v>2</v>
      </c>
      <c r="Z94">
        <f t="shared" si="2"/>
        <v>0.17817393038701279</v>
      </c>
      <c r="AA94" s="2">
        <f t="shared" si="3"/>
        <v>473.60973070153005</v>
      </c>
    </row>
    <row r="95" spans="1:27">
      <c r="A95">
        <v>94</v>
      </c>
      <c r="B95">
        <v>0</v>
      </c>
      <c r="C95" t="s">
        <v>46</v>
      </c>
      <c r="D95">
        <v>24</v>
      </c>
      <c r="E95" t="s">
        <v>25</v>
      </c>
      <c r="F95" t="s">
        <v>60</v>
      </c>
      <c r="G95">
        <v>4169</v>
      </c>
      <c r="H95" t="s">
        <v>44</v>
      </c>
      <c r="I95" t="s">
        <v>28</v>
      </c>
      <c r="J95">
        <v>4</v>
      </c>
      <c r="K95" t="s">
        <v>37</v>
      </c>
      <c r="L95" t="s">
        <v>30</v>
      </c>
      <c r="M95">
        <v>4</v>
      </c>
      <c r="N95" t="s">
        <v>50</v>
      </c>
      <c r="O95">
        <v>28</v>
      </c>
      <c r="P95" t="s">
        <v>30</v>
      </c>
      <c r="Q95" t="s">
        <v>32</v>
      </c>
      <c r="R95">
        <v>1</v>
      </c>
      <c r="S95">
        <v>1</v>
      </c>
      <c r="T95" t="s">
        <v>30</v>
      </c>
      <c r="U95" t="s">
        <v>33</v>
      </c>
      <c r="V95" t="s">
        <v>34</v>
      </c>
      <c r="W95">
        <v>0.54260843723637797</v>
      </c>
      <c r="X95">
        <v>94</v>
      </c>
      <c r="Y95">
        <v>2</v>
      </c>
      <c r="Z95">
        <f t="shared" si="2"/>
        <v>0.1708481144072036</v>
      </c>
      <c r="AA95" s="2">
        <f t="shared" si="3"/>
        <v>474.4688351982133</v>
      </c>
    </row>
    <row r="96" spans="1:27">
      <c r="A96">
        <v>95</v>
      </c>
      <c r="B96">
        <v>0</v>
      </c>
      <c r="C96" t="s">
        <v>46</v>
      </c>
      <c r="D96">
        <v>24</v>
      </c>
      <c r="E96" t="s">
        <v>25</v>
      </c>
      <c r="F96" t="s">
        <v>26</v>
      </c>
      <c r="G96">
        <v>3660</v>
      </c>
      <c r="H96" t="s">
        <v>44</v>
      </c>
      <c r="I96" t="s">
        <v>28</v>
      </c>
      <c r="J96">
        <v>2</v>
      </c>
      <c r="K96" t="s">
        <v>49</v>
      </c>
      <c r="L96" t="s">
        <v>30</v>
      </c>
      <c r="M96">
        <v>4</v>
      </c>
      <c r="N96" t="s">
        <v>31</v>
      </c>
      <c r="O96">
        <v>28</v>
      </c>
      <c r="P96" t="s">
        <v>30</v>
      </c>
      <c r="Q96" t="s">
        <v>32</v>
      </c>
      <c r="R96">
        <v>1</v>
      </c>
      <c r="S96">
        <v>1</v>
      </c>
      <c r="T96" t="s">
        <v>30</v>
      </c>
      <c r="U96" t="s">
        <v>33</v>
      </c>
      <c r="V96" t="s">
        <v>34</v>
      </c>
      <c r="W96">
        <v>0.54260843723637797</v>
      </c>
      <c r="X96">
        <v>95</v>
      </c>
      <c r="Y96">
        <v>2</v>
      </c>
      <c r="Z96">
        <f t="shared" si="2"/>
        <v>0.1708481144072036</v>
      </c>
      <c r="AA96" s="2">
        <f t="shared" si="3"/>
        <v>474.4688351982133</v>
      </c>
    </row>
    <row r="97" spans="1:27">
      <c r="A97">
        <v>96</v>
      </c>
      <c r="B97">
        <v>1</v>
      </c>
      <c r="C97" t="s">
        <v>46</v>
      </c>
      <c r="D97">
        <v>24</v>
      </c>
      <c r="E97" t="s">
        <v>25</v>
      </c>
      <c r="F97" t="s">
        <v>43</v>
      </c>
      <c r="G97">
        <v>915</v>
      </c>
      <c r="H97" t="s">
        <v>36</v>
      </c>
      <c r="I97" t="s">
        <v>54</v>
      </c>
      <c r="J97">
        <v>4</v>
      </c>
      <c r="K97" t="s">
        <v>49</v>
      </c>
      <c r="L97" t="s">
        <v>30</v>
      </c>
      <c r="M97">
        <v>2</v>
      </c>
      <c r="N97" t="s">
        <v>31</v>
      </c>
      <c r="O97">
        <v>29</v>
      </c>
      <c r="P97" t="s">
        <v>58</v>
      </c>
      <c r="Q97" t="s">
        <v>32</v>
      </c>
      <c r="R97">
        <v>1</v>
      </c>
      <c r="S97">
        <v>1</v>
      </c>
      <c r="T97" t="s">
        <v>30</v>
      </c>
      <c r="U97" t="s">
        <v>33</v>
      </c>
      <c r="V97" t="s">
        <v>34</v>
      </c>
      <c r="W97">
        <v>0.53832067333260303</v>
      </c>
      <c r="X97">
        <v>96</v>
      </c>
      <c r="Y97">
        <v>2</v>
      </c>
      <c r="Z97">
        <f t="shared" si="2"/>
        <v>0.15358387772130136</v>
      </c>
      <c r="AA97" s="2">
        <f t="shared" si="3"/>
        <v>476.49342650784234</v>
      </c>
    </row>
    <row r="98" spans="1:27">
      <c r="A98">
        <v>97</v>
      </c>
      <c r="B98">
        <v>1</v>
      </c>
      <c r="C98" t="s">
        <v>46</v>
      </c>
      <c r="D98">
        <v>24</v>
      </c>
      <c r="E98" t="s">
        <v>35</v>
      </c>
      <c r="F98" t="s">
        <v>26</v>
      </c>
      <c r="G98">
        <v>1659</v>
      </c>
      <c r="H98" t="s">
        <v>44</v>
      </c>
      <c r="I98" t="s">
        <v>48</v>
      </c>
      <c r="J98">
        <v>4</v>
      </c>
      <c r="K98" t="s">
        <v>49</v>
      </c>
      <c r="L98" t="s">
        <v>30</v>
      </c>
      <c r="M98">
        <v>2</v>
      </c>
      <c r="N98" t="s">
        <v>31</v>
      </c>
      <c r="O98">
        <v>29</v>
      </c>
      <c r="P98" t="s">
        <v>30</v>
      </c>
      <c r="Q98" t="s">
        <v>51</v>
      </c>
      <c r="R98">
        <v>1</v>
      </c>
      <c r="S98">
        <v>1</v>
      </c>
      <c r="T98" t="s">
        <v>33</v>
      </c>
      <c r="U98" t="s">
        <v>33</v>
      </c>
      <c r="V98" t="s">
        <v>39</v>
      </c>
      <c r="W98">
        <v>0.53832067333260303</v>
      </c>
      <c r="X98">
        <v>97</v>
      </c>
      <c r="Y98">
        <v>2</v>
      </c>
      <c r="Z98">
        <f t="shared" si="2"/>
        <v>0.15358387772130136</v>
      </c>
      <c r="AA98" s="2">
        <f t="shared" si="3"/>
        <v>476.49342650784234</v>
      </c>
    </row>
    <row r="99" spans="1:27">
      <c r="A99">
        <v>98</v>
      </c>
      <c r="B99">
        <v>1</v>
      </c>
      <c r="C99" t="s">
        <v>46</v>
      </c>
      <c r="D99">
        <v>24</v>
      </c>
      <c r="E99" t="s">
        <v>63</v>
      </c>
      <c r="F99" t="s">
        <v>43</v>
      </c>
      <c r="G99">
        <v>1193</v>
      </c>
      <c r="H99" t="s">
        <v>44</v>
      </c>
      <c r="I99" t="s">
        <v>65</v>
      </c>
      <c r="J99">
        <v>1</v>
      </c>
      <c r="K99" t="s">
        <v>49</v>
      </c>
      <c r="L99" t="s">
        <v>61</v>
      </c>
      <c r="M99">
        <v>4</v>
      </c>
      <c r="N99" t="s">
        <v>40</v>
      </c>
      <c r="O99">
        <v>29</v>
      </c>
      <c r="P99" t="s">
        <v>30</v>
      </c>
      <c r="Q99" t="s">
        <v>51</v>
      </c>
      <c r="R99">
        <v>2</v>
      </c>
      <c r="S99">
        <v>1</v>
      </c>
      <c r="T99" t="s">
        <v>30</v>
      </c>
      <c r="U99" t="s">
        <v>33</v>
      </c>
      <c r="V99" t="s">
        <v>69</v>
      </c>
      <c r="W99">
        <v>0.53832067333260303</v>
      </c>
      <c r="X99">
        <v>98</v>
      </c>
      <c r="Y99">
        <v>2</v>
      </c>
      <c r="Z99">
        <f t="shared" si="2"/>
        <v>0.15358387772130136</v>
      </c>
      <c r="AA99" s="2">
        <f t="shared" si="3"/>
        <v>476.49342650784234</v>
      </c>
    </row>
    <row r="100" spans="1:27">
      <c r="A100">
        <v>99</v>
      </c>
      <c r="B100">
        <v>0</v>
      </c>
      <c r="C100" t="s">
        <v>46</v>
      </c>
      <c r="D100">
        <v>24</v>
      </c>
      <c r="E100" t="s">
        <v>25</v>
      </c>
      <c r="F100" t="s">
        <v>53</v>
      </c>
      <c r="G100">
        <v>6579</v>
      </c>
      <c r="H100" t="s">
        <v>44</v>
      </c>
      <c r="I100" t="s">
        <v>65</v>
      </c>
      <c r="J100">
        <v>4</v>
      </c>
      <c r="K100" t="s">
        <v>37</v>
      </c>
      <c r="L100" t="s">
        <v>30</v>
      </c>
      <c r="M100">
        <v>2</v>
      </c>
      <c r="N100" t="s">
        <v>40</v>
      </c>
      <c r="O100">
        <v>29</v>
      </c>
      <c r="P100" t="s">
        <v>30</v>
      </c>
      <c r="Q100" t="s">
        <v>41</v>
      </c>
      <c r="R100">
        <v>1</v>
      </c>
      <c r="S100">
        <v>1</v>
      </c>
      <c r="T100" t="s">
        <v>33</v>
      </c>
      <c r="U100" t="s">
        <v>33</v>
      </c>
      <c r="V100" t="s">
        <v>42</v>
      </c>
      <c r="W100">
        <v>0.53832067333260303</v>
      </c>
      <c r="X100">
        <v>99</v>
      </c>
      <c r="Y100">
        <v>2</v>
      </c>
      <c r="Z100">
        <f t="shared" si="2"/>
        <v>0.15358387772130136</v>
      </c>
      <c r="AA100" s="2">
        <f t="shared" si="3"/>
        <v>476.49342650784234</v>
      </c>
    </row>
    <row r="101" spans="1:27">
      <c r="A101">
        <v>100</v>
      </c>
      <c r="B101">
        <v>1</v>
      </c>
      <c r="C101" t="s">
        <v>24</v>
      </c>
      <c r="D101">
        <v>48</v>
      </c>
      <c r="E101" t="s">
        <v>63</v>
      </c>
      <c r="F101" t="s">
        <v>47</v>
      </c>
      <c r="G101">
        <v>6416</v>
      </c>
      <c r="H101" t="s">
        <v>44</v>
      </c>
      <c r="I101" t="s">
        <v>54</v>
      </c>
      <c r="J101">
        <v>4</v>
      </c>
      <c r="K101" t="s">
        <v>49</v>
      </c>
      <c r="L101" t="s">
        <v>30</v>
      </c>
      <c r="M101">
        <v>3</v>
      </c>
      <c r="N101" t="s">
        <v>40</v>
      </c>
      <c r="O101">
        <v>59</v>
      </c>
      <c r="P101" t="s">
        <v>30</v>
      </c>
      <c r="Q101" t="s">
        <v>51</v>
      </c>
      <c r="R101">
        <v>1</v>
      </c>
      <c r="S101">
        <v>1</v>
      </c>
      <c r="T101" t="s">
        <v>30</v>
      </c>
      <c r="U101" t="s">
        <v>33</v>
      </c>
      <c r="V101" t="s">
        <v>34</v>
      </c>
      <c r="W101">
        <v>0.53692376683452203</v>
      </c>
      <c r="X101">
        <v>100</v>
      </c>
      <c r="Y101">
        <v>2</v>
      </c>
      <c r="Z101">
        <f t="shared" si="2"/>
        <v>0.14796443223118297</v>
      </c>
      <c r="AA101" s="2">
        <f t="shared" si="3"/>
        <v>477.15242352643151</v>
      </c>
    </row>
    <row r="102" spans="1:27">
      <c r="A102">
        <v>101</v>
      </c>
      <c r="B102">
        <v>0</v>
      </c>
      <c r="C102" t="s">
        <v>46</v>
      </c>
      <c r="D102">
        <v>24</v>
      </c>
      <c r="E102" t="s">
        <v>25</v>
      </c>
      <c r="F102" t="s">
        <v>60</v>
      </c>
      <c r="G102">
        <v>7721</v>
      </c>
      <c r="H102" t="s">
        <v>36</v>
      </c>
      <c r="I102" t="s">
        <v>48</v>
      </c>
      <c r="J102">
        <v>1</v>
      </c>
      <c r="K102" t="s">
        <v>49</v>
      </c>
      <c r="L102" t="s">
        <v>30</v>
      </c>
      <c r="M102">
        <v>2</v>
      </c>
      <c r="N102" t="s">
        <v>50</v>
      </c>
      <c r="O102">
        <v>30</v>
      </c>
      <c r="P102" t="s">
        <v>30</v>
      </c>
      <c r="Q102" t="s">
        <v>32</v>
      </c>
      <c r="R102">
        <v>1</v>
      </c>
      <c r="S102">
        <v>1</v>
      </c>
      <c r="T102" t="s">
        <v>33</v>
      </c>
      <c r="U102" t="s">
        <v>67</v>
      </c>
      <c r="V102" t="s">
        <v>34</v>
      </c>
      <c r="W102">
        <v>0.53402723244061001</v>
      </c>
      <c r="X102">
        <v>101</v>
      </c>
      <c r="Y102">
        <v>2</v>
      </c>
      <c r="Z102">
        <f t="shared" si="2"/>
        <v>0.13631964103539973</v>
      </c>
      <c r="AA102" s="2">
        <f t="shared" si="3"/>
        <v>478.51801781747128</v>
      </c>
    </row>
    <row r="103" spans="1:27">
      <c r="A103">
        <v>102</v>
      </c>
      <c r="B103">
        <v>1</v>
      </c>
      <c r="C103" t="s">
        <v>46</v>
      </c>
      <c r="D103">
        <v>24</v>
      </c>
      <c r="E103" t="s">
        <v>25</v>
      </c>
      <c r="F103" t="s">
        <v>26</v>
      </c>
      <c r="G103">
        <v>1823</v>
      </c>
      <c r="H103" t="s">
        <v>44</v>
      </c>
      <c r="I103" t="s">
        <v>65</v>
      </c>
      <c r="J103">
        <v>4</v>
      </c>
      <c r="K103" t="s">
        <v>37</v>
      </c>
      <c r="L103" t="s">
        <v>30</v>
      </c>
      <c r="M103">
        <v>2</v>
      </c>
      <c r="N103" t="s">
        <v>31</v>
      </c>
      <c r="O103">
        <v>30</v>
      </c>
      <c r="P103" t="s">
        <v>57</v>
      </c>
      <c r="Q103" t="s">
        <v>32</v>
      </c>
      <c r="R103">
        <v>1</v>
      </c>
      <c r="S103">
        <v>2</v>
      </c>
      <c r="T103" t="s">
        <v>30</v>
      </c>
      <c r="U103" t="s">
        <v>33</v>
      </c>
      <c r="V103" t="s">
        <v>42</v>
      </c>
      <c r="W103">
        <v>0.53402723244061001</v>
      </c>
      <c r="X103">
        <v>102</v>
      </c>
      <c r="Y103">
        <v>2</v>
      </c>
      <c r="Z103">
        <f t="shared" si="2"/>
        <v>0.13631964103539973</v>
      </c>
      <c r="AA103" s="2">
        <f t="shared" si="3"/>
        <v>478.51801781747128</v>
      </c>
    </row>
    <row r="104" spans="1:27">
      <c r="A104">
        <v>103</v>
      </c>
      <c r="B104">
        <v>1</v>
      </c>
      <c r="C104" t="s">
        <v>46</v>
      </c>
      <c r="D104">
        <v>24</v>
      </c>
      <c r="E104" t="s">
        <v>63</v>
      </c>
      <c r="F104" t="s">
        <v>60</v>
      </c>
      <c r="G104">
        <v>3349</v>
      </c>
      <c r="H104" t="s">
        <v>68</v>
      </c>
      <c r="I104" t="s">
        <v>48</v>
      </c>
      <c r="J104">
        <v>4</v>
      </c>
      <c r="K104" t="s">
        <v>37</v>
      </c>
      <c r="L104" t="s">
        <v>30</v>
      </c>
      <c r="M104">
        <v>4</v>
      </c>
      <c r="N104" t="s">
        <v>40</v>
      </c>
      <c r="O104">
        <v>30</v>
      </c>
      <c r="P104" t="s">
        <v>30</v>
      </c>
      <c r="Q104" t="s">
        <v>41</v>
      </c>
      <c r="R104">
        <v>1</v>
      </c>
      <c r="S104">
        <v>2</v>
      </c>
      <c r="T104" t="s">
        <v>33</v>
      </c>
      <c r="U104" t="s">
        <v>33</v>
      </c>
      <c r="V104" t="s">
        <v>34</v>
      </c>
      <c r="W104">
        <v>0.53402723244061001</v>
      </c>
      <c r="X104">
        <v>103</v>
      </c>
      <c r="Y104">
        <v>2</v>
      </c>
      <c r="Z104">
        <f t="shared" si="2"/>
        <v>0.13631964103539973</v>
      </c>
      <c r="AA104" s="2">
        <f t="shared" si="3"/>
        <v>478.51801781747128</v>
      </c>
    </row>
    <row r="105" spans="1:27">
      <c r="A105">
        <v>104</v>
      </c>
      <c r="B105">
        <v>0</v>
      </c>
      <c r="C105" t="s">
        <v>24</v>
      </c>
      <c r="D105">
        <v>36</v>
      </c>
      <c r="E105" t="s">
        <v>59</v>
      </c>
      <c r="F105" t="s">
        <v>53</v>
      </c>
      <c r="G105">
        <v>5800</v>
      </c>
      <c r="H105" t="s">
        <v>44</v>
      </c>
      <c r="I105" t="s">
        <v>28</v>
      </c>
      <c r="J105">
        <v>3</v>
      </c>
      <c r="K105" t="s">
        <v>37</v>
      </c>
      <c r="L105" t="s">
        <v>30</v>
      </c>
      <c r="M105">
        <v>4</v>
      </c>
      <c r="N105" t="s">
        <v>31</v>
      </c>
      <c r="O105">
        <v>34</v>
      </c>
      <c r="P105" t="s">
        <v>30</v>
      </c>
      <c r="Q105" t="s">
        <v>32</v>
      </c>
      <c r="R105">
        <v>2</v>
      </c>
      <c r="S105">
        <v>1</v>
      </c>
      <c r="T105" t="s">
        <v>33</v>
      </c>
      <c r="U105" t="s">
        <v>33</v>
      </c>
      <c r="V105" t="s">
        <v>34</v>
      </c>
      <c r="W105">
        <v>0.53155331823185203</v>
      </c>
      <c r="X105">
        <v>104</v>
      </c>
      <c r="Y105">
        <v>2</v>
      </c>
      <c r="Z105">
        <f t="shared" si="2"/>
        <v>0.12638122032930826</v>
      </c>
      <c r="AA105" s="2">
        <f t="shared" si="3"/>
        <v>479.68350463041685</v>
      </c>
    </row>
    <row r="106" spans="1:27">
      <c r="A106">
        <v>105</v>
      </c>
      <c r="B106">
        <v>1</v>
      </c>
      <c r="C106" t="s">
        <v>46</v>
      </c>
      <c r="D106">
        <v>24</v>
      </c>
      <c r="E106" t="s">
        <v>63</v>
      </c>
      <c r="F106" t="s">
        <v>47</v>
      </c>
      <c r="G106">
        <v>3161</v>
      </c>
      <c r="H106" t="s">
        <v>44</v>
      </c>
      <c r="I106" t="s">
        <v>28</v>
      </c>
      <c r="J106">
        <v>4</v>
      </c>
      <c r="K106" t="s">
        <v>37</v>
      </c>
      <c r="L106" t="s">
        <v>30</v>
      </c>
      <c r="M106">
        <v>2</v>
      </c>
      <c r="N106" t="s">
        <v>50</v>
      </c>
      <c r="O106">
        <v>31</v>
      </c>
      <c r="P106" t="s">
        <v>30</v>
      </c>
      <c r="Q106" t="s">
        <v>51</v>
      </c>
      <c r="R106">
        <v>1</v>
      </c>
      <c r="S106">
        <v>1</v>
      </c>
      <c r="T106" t="s">
        <v>33</v>
      </c>
      <c r="U106" t="s">
        <v>33</v>
      </c>
      <c r="V106" t="s">
        <v>34</v>
      </c>
      <c r="W106">
        <v>0.529728744309234</v>
      </c>
      <c r="X106">
        <v>105</v>
      </c>
      <c r="Y106">
        <v>2</v>
      </c>
      <c r="Z106">
        <f t="shared" si="2"/>
        <v>0.11905540434949743</v>
      </c>
      <c r="AA106" s="2">
        <f t="shared" si="3"/>
        <v>480.54260912710032</v>
      </c>
    </row>
    <row r="107" spans="1:27">
      <c r="A107">
        <v>106</v>
      </c>
      <c r="B107">
        <v>1</v>
      </c>
      <c r="C107" t="s">
        <v>46</v>
      </c>
      <c r="D107">
        <v>21</v>
      </c>
      <c r="E107" t="s">
        <v>25</v>
      </c>
      <c r="F107" t="s">
        <v>26</v>
      </c>
      <c r="G107">
        <v>1835</v>
      </c>
      <c r="H107" t="s">
        <v>44</v>
      </c>
      <c r="I107" t="s">
        <v>28</v>
      </c>
      <c r="J107">
        <v>3</v>
      </c>
      <c r="K107" t="s">
        <v>49</v>
      </c>
      <c r="L107" t="s">
        <v>30</v>
      </c>
      <c r="M107">
        <v>2</v>
      </c>
      <c r="N107" t="s">
        <v>38</v>
      </c>
      <c r="O107">
        <v>25</v>
      </c>
      <c r="P107" t="s">
        <v>30</v>
      </c>
      <c r="Q107" t="s">
        <v>32</v>
      </c>
      <c r="R107">
        <v>2</v>
      </c>
      <c r="S107">
        <v>1</v>
      </c>
      <c r="T107" t="s">
        <v>33</v>
      </c>
      <c r="U107" t="s">
        <v>33</v>
      </c>
      <c r="V107" t="s">
        <v>34</v>
      </c>
      <c r="W107">
        <v>0.52730868239703899</v>
      </c>
      <c r="X107">
        <v>106</v>
      </c>
      <c r="Y107">
        <v>2</v>
      </c>
      <c r="Z107">
        <f t="shared" si="2"/>
        <v>0.10934354220255252</v>
      </c>
      <c r="AA107" s="2">
        <f t="shared" si="3"/>
        <v>481.681527230504</v>
      </c>
    </row>
    <row r="108" spans="1:27">
      <c r="A108">
        <v>107</v>
      </c>
      <c r="B108">
        <v>0</v>
      </c>
      <c r="C108" t="s">
        <v>24</v>
      </c>
      <c r="D108">
        <v>36</v>
      </c>
      <c r="E108" t="s">
        <v>25</v>
      </c>
      <c r="F108" t="s">
        <v>53</v>
      </c>
      <c r="G108">
        <v>6948</v>
      </c>
      <c r="H108" t="s">
        <v>44</v>
      </c>
      <c r="I108" t="s">
        <v>28</v>
      </c>
      <c r="J108">
        <v>2</v>
      </c>
      <c r="K108" t="s">
        <v>37</v>
      </c>
      <c r="L108" t="s">
        <v>30</v>
      </c>
      <c r="M108">
        <v>2</v>
      </c>
      <c r="N108" t="s">
        <v>31</v>
      </c>
      <c r="O108">
        <v>35</v>
      </c>
      <c r="P108" t="s">
        <v>30</v>
      </c>
      <c r="Q108" t="s">
        <v>51</v>
      </c>
      <c r="R108">
        <v>1</v>
      </c>
      <c r="S108">
        <v>1</v>
      </c>
      <c r="T108" t="s">
        <v>33</v>
      </c>
      <c r="U108" t="s">
        <v>33</v>
      </c>
      <c r="V108" t="s">
        <v>42</v>
      </c>
      <c r="W108">
        <v>0.52725221136735501</v>
      </c>
      <c r="X108">
        <v>107</v>
      </c>
      <c r="Y108">
        <v>2</v>
      </c>
      <c r="Z108">
        <f t="shared" si="2"/>
        <v>0.10911698364340827</v>
      </c>
      <c r="AA108" s="2">
        <f t="shared" si="3"/>
        <v>481.70809594004561</v>
      </c>
    </row>
    <row r="109" spans="1:27">
      <c r="A109">
        <v>108</v>
      </c>
      <c r="B109">
        <v>0</v>
      </c>
      <c r="C109" t="s">
        <v>24</v>
      </c>
      <c r="D109">
        <v>30</v>
      </c>
      <c r="E109" t="s">
        <v>25</v>
      </c>
      <c r="F109" t="s">
        <v>60</v>
      </c>
      <c r="G109">
        <v>3832</v>
      </c>
      <c r="H109" t="s">
        <v>44</v>
      </c>
      <c r="I109" t="s">
        <v>48</v>
      </c>
      <c r="J109">
        <v>2</v>
      </c>
      <c r="K109" t="s">
        <v>29</v>
      </c>
      <c r="L109" t="s">
        <v>30</v>
      </c>
      <c r="M109">
        <v>1</v>
      </c>
      <c r="N109" t="s">
        <v>50</v>
      </c>
      <c r="O109">
        <v>22</v>
      </c>
      <c r="P109" t="s">
        <v>30</v>
      </c>
      <c r="Q109" t="s">
        <v>32</v>
      </c>
      <c r="R109">
        <v>1</v>
      </c>
      <c r="S109">
        <v>1</v>
      </c>
      <c r="T109" t="s">
        <v>30</v>
      </c>
      <c r="U109" t="s">
        <v>33</v>
      </c>
      <c r="V109" t="s">
        <v>34</v>
      </c>
      <c r="W109">
        <v>0.52671391180997096</v>
      </c>
      <c r="X109">
        <v>108</v>
      </c>
      <c r="Y109">
        <v>2</v>
      </c>
      <c r="Z109">
        <f t="shared" si="2"/>
        <v>0.10695749603542003</v>
      </c>
      <c r="AA109" s="2">
        <f t="shared" si="3"/>
        <v>481.96134083722399</v>
      </c>
    </row>
    <row r="110" spans="1:27">
      <c r="A110">
        <v>109</v>
      </c>
      <c r="B110">
        <v>1</v>
      </c>
      <c r="C110" t="s">
        <v>46</v>
      </c>
      <c r="D110">
        <v>24</v>
      </c>
      <c r="E110" t="s">
        <v>25</v>
      </c>
      <c r="F110" t="s">
        <v>26</v>
      </c>
      <c r="G110">
        <v>1282</v>
      </c>
      <c r="H110" t="s">
        <v>27</v>
      </c>
      <c r="I110" t="s">
        <v>28</v>
      </c>
      <c r="J110">
        <v>4</v>
      </c>
      <c r="K110" t="s">
        <v>49</v>
      </c>
      <c r="L110" t="s">
        <v>30</v>
      </c>
      <c r="M110">
        <v>2</v>
      </c>
      <c r="N110" t="s">
        <v>31</v>
      </c>
      <c r="O110">
        <v>32</v>
      </c>
      <c r="P110" t="s">
        <v>30</v>
      </c>
      <c r="Q110" t="s">
        <v>32</v>
      </c>
      <c r="R110">
        <v>1</v>
      </c>
      <c r="S110">
        <v>1</v>
      </c>
      <c r="T110" t="s">
        <v>30</v>
      </c>
      <c r="U110" t="s">
        <v>33</v>
      </c>
      <c r="V110" t="s">
        <v>39</v>
      </c>
      <c r="W110">
        <v>0.52542584167463002</v>
      </c>
      <c r="X110">
        <v>109</v>
      </c>
      <c r="Y110">
        <v>2</v>
      </c>
      <c r="Z110">
        <f t="shared" si="2"/>
        <v>0.10179116766359615</v>
      </c>
      <c r="AA110" s="2">
        <f t="shared" si="3"/>
        <v>482.56720043672919</v>
      </c>
    </row>
    <row r="111" spans="1:27">
      <c r="A111">
        <v>110</v>
      </c>
      <c r="B111">
        <v>1</v>
      </c>
      <c r="C111" t="s">
        <v>46</v>
      </c>
      <c r="D111">
        <v>24</v>
      </c>
      <c r="E111" t="s">
        <v>25</v>
      </c>
      <c r="F111" t="s">
        <v>26</v>
      </c>
      <c r="G111">
        <v>1938</v>
      </c>
      <c r="H111" t="s">
        <v>44</v>
      </c>
      <c r="I111" t="s">
        <v>48</v>
      </c>
      <c r="J111">
        <v>4</v>
      </c>
      <c r="K111" t="s">
        <v>70</v>
      </c>
      <c r="L111" t="s">
        <v>30</v>
      </c>
      <c r="M111">
        <v>3</v>
      </c>
      <c r="N111" t="s">
        <v>50</v>
      </c>
      <c r="O111">
        <v>32</v>
      </c>
      <c r="P111" t="s">
        <v>30</v>
      </c>
      <c r="Q111" t="s">
        <v>32</v>
      </c>
      <c r="R111">
        <v>1</v>
      </c>
      <c r="S111">
        <v>1</v>
      </c>
      <c r="T111" t="s">
        <v>30</v>
      </c>
      <c r="U111" t="s">
        <v>33</v>
      </c>
      <c r="V111" t="s">
        <v>34</v>
      </c>
      <c r="W111">
        <v>0.52542584167463002</v>
      </c>
      <c r="X111">
        <v>110</v>
      </c>
      <c r="Y111">
        <v>2</v>
      </c>
      <c r="Z111">
        <f t="shared" si="2"/>
        <v>0.10179116766359615</v>
      </c>
      <c r="AA111" s="2">
        <f t="shared" si="3"/>
        <v>482.56720043672919</v>
      </c>
    </row>
    <row r="112" spans="1:27">
      <c r="A112">
        <v>111</v>
      </c>
      <c r="B112">
        <v>0</v>
      </c>
      <c r="C112" t="s">
        <v>46</v>
      </c>
      <c r="D112">
        <v>24</v>
      </c>
      <c r="E112" t="s">
        <v>63</v>
      </c>
      <c r="F112" t="s">
        <v>43</v>
      </c>
      <c r="G112">
        <v>2325</v>
      </c>
      <c r="H112" t="s">
        <v>27</v>
      </c>
      <c r="I112" t="s">
        <v>45</v>
      </c>
      <c r="J112">
        <v>2</v>
      </c>
      <c r="K112" t="s">
        <v>37</v>
      </c>
      <c r="L112" t="s">
        <v>30</v>
      </c>
      <c r="M112">
        <v>3</v>
      </c>
      <c r="N112" t="s">
        <v>31</v>
      </c>
      <c r="O112">
        <v>32</v>
      </c>
      <c r="P112" t="s">
        <v>58</v>
      </c>
      <c r="Q112" t="s">
        <v>32</v>
      </c>
      <c r="R112">
        <v>1</v>
      </c>
      <c r="S112">
        <v>1</v>
      </c>
      <c r="T112" t="s">
        <v>30</v>
      </c>
      <c r="U112" t="s">
        <v>33</v>
      </c>
      <c r="V112" t="s">
        <v>34</v>
      </c>
      <c r="W112">
        <v>0.52542584167463002</v>
      </c>
      <c r="X112">
        <v>111</v>
      </c>
      <c r="Y112">
        <v>2</v>
      </c>
      <c r="Z112">
        <f t="shared" si="2"/>
        <v>0.10179116766359615</v>
      </c>
      <c r="AA112" s="2">
        <f t="shared" si="3"/>
        <v>482.56720043672919</v>
      </c>
    </row>
    <row r="113" spans="1:27">
      <c r="A113">
        <v>112</v>
      </c>
      <c r="B113">
        <v>1</v>
      </c>
      <c r="C113" t="s">
        <v>46</v>
      </c>
      <c r="D113">
        <v>24</v>
      </c>
      <c r="E113" t="s">
        <v>25</v>
      </c>
      <c r="F113" t="s">
        <v>43</v>
      </c>
      <c r="G113">
        <v>1285</v>
      </c>
      <c r="H113" t="s">
        <v>36</v>
      </c>
      <c r="I113" t="s">
        <v>45</v>
      </c>
      <c r="J113">
        <v>4</v>
      </c>
      <c r="K113" t="s">
        <v>49</v>
      </c>
      <c r="L113" t="s">
        <v>30</v>
      </c>
      <c r="M113">
        <v>4</v>
      </c>
      <c r="N113" t="s">
        <v>40</v>
      </c>
      <c r="O113">
        <v>32</v>
      </c>
      <c r="P113" t="s">
        <v>30</v>
      </c>
      <c r="Q113" t="s">
        <v>51</v>
      </c>
      <c r="R113">
        <v>1</v>
      </c>
      <c r="S113">
        <v>1</v>
      </c>
      <c r="T113" t="s">
        <v>30</v>
      </c>
      <c r="U113" t="s">
        <v>33</v>
      </c>
      <c r="V113" t="s">
        <v>34</v>
      </c>
      <c r="W113">
        <v>0.52542584167463002</v>
      </c>
      <c r="X113">
        <v>112</v>
      </c>
      <c r="Y113">
        <v>2</v>
      </c>
      <c r="Z113">
        <f t="shared" si="2"/>
        <v>0.10179116766359615</v>
      </c>
      <c r="AA113" s="2">
        <f t="shared" si="3"/>
        <v>482.56720043672919</v>
      </c>
    </row>
    <row r="114" spans="1:27">
      <c r="A114">
        <v>113</v>
      </c>
      <c r="B114">
        <v>0</v>
      </c>
      <c r="C114" t="s">
        <v>46</v>
      </c>
      <c r="D114">
        <v>21</v>
      </c>
      <c r="E114" t="s">
        <v>25</v>
      </c>
      <c r="F114" t="s">
        <v>60</v>
      </c>
      <c r="G114">
        <v>3599</v>
      </c>
      <c r="H114" t="s">
        <v>44</v>
      </c>
      <c r="I114" t="s">
        <v>45</v>
      </c>
      <c r="J114">
        <v>1</v>
      </c>
      <c r="K114" t="s">
        <v>49</v>
      </c>
      <c r="L114" t="s">
        <v>30</v>
      </c>
      <c r="M114">
        <v>4</v>
      </c>
      <c r="N114" t="s">
        <v>31</v>
      </c>
      <c r="O114">
        <v>26</v>
      </c>
      <c r="P114" t="s">
        <v>30</v>
      </c>
      <c r="Q114" t="s">
        <v>51</v>
      </c>
      <c r="R114">
        <v>1</v>
      </c>
      <c r="S114">
        <v>1</v>
      </c>
      <c r="T114" t="s">
        <v>30</v>
      </c>
      <c r="U114" t="s">
        <v>33</v>
      </c>
      <c r="V114" t="s">
        <v>39</v>
      </c>
      <c r="W114">
        <v>0.52300357550203103</v>
      </c>
      <c r="X114">
        <v>113</v>
      </c>
      <c r="Y114">
        <v>2</v>
      </c>
      <c r="Z114">
        <f t="shared" si="2"/>
        <v>9.2079305516652235E-2</v>
      </c>
      <c r="AA114" s="2">
        <f t="shared" si="3"/>
        <v>483.70611854013276</v>
      </c>
    </row>
    <row r="115" spans="1:27">
      <c r="A115">
        <v>114</v>
      </c>
      <c r="B115">
        <v>1</v>
      </c>
      <c r="C115" t="s">
        <v>46</v>
      </c>
      <c r="D115">
        <v>18</v>
      </c>
      <c r="E115" t="s">
        <v>25</v>
      </c>
      <c r="F115" t="s">
        <v>60</v>
      </c>
      <c r="G115">
        <v>2039</v>
      </c>
      <c r="H115" t="s">
        <v>44</v>
      </c>
      <c r="I115" t="s">
        <v>28</v>
      </c>
      <c r="J115">
        <v>1</v>
      </c>
      <c r="K115" t="s">
        <v>49</v>
      </c>
      <c r="L115" t="s">
        <v>30</v>
      </c>
      <c r="M115">
        <v>4</v>
      </c>
      <c r="N115" t="s">
        <v>38</v>
      </c>
      <c r="O115">
        <v>20</v>
      </c>
      <c r="P115" t="s">
        <v>58</v>
      </c>
      <c r="Q115" t="s">
        <v>51</v>
      </c>
      <c r="R115">
        <v>1</v>
      </c>
      <c r="S115">
        <v>1</v>
      </c>
      <c r="T115" t="s">
        <v>30</v>
      </c>
      <c r="U115" t="s">
        <v>33</v>
      </c>
      <c r="V115" t="s">
        <v>34</v>
      </c>
      <c r="W115">
        <v>0.52058022679097105</v>
      </c>
      <c r="X115">
        <v>114</v>
      </c>
      <c r="Y115">
        <v>2</v>
      </c>
      <c r="Z115">
        <f t="shared" si="2"/>
        <v>8.236744336970743E-2</v>
      </c>
      <c r="AA115" s="2">
        <f t="shared" si="3"/>
        <v>484.84503664353645</v>
      </c>
    </row>
    <row r="116" spans="1:27">
      <c r="A116">
        <v>115</v>
      </c>
      <c r="B116">
        <v>1</v>
      </c>
      <c r="C116" t="s">
        <v>24</v>
      </c>
      <c r="D116">
        <v>36</v>
      </c>
      <c r="E116" t="s">
        <v>25</v>
      </c>
      <c r="F116" t="s">
        <v>43</v>
      </c>
      <c r="G116">
        <v>12389</v>
      </c>
      <c r="H116" t="s">
        <v>36</v>
      </c>
      <c r="I116" t="s">
        <v>28</v>
      </c>
      <c r="J116">
        <v>1</v>
      </c>
      <c r="K116" t="s">
        <v>37</v>
      </c>
      <c r="L116" t="s">
        <v>30</v>
      </c>
      <c r="M116">
        <v>4</v>
      </c>
      <c r="N116" t="s">
        <v>40</v>
      </c>
      <c r="O116">
        <v>37</v>
      </c>
      <c r="P116" t="s">
        <v>30</v>
      </c>
      <c r="Q116" t="s">
        <v>41</v>
      </c>
      <c r="R116">
        <v>1</v>
      </c>
      <c r="S116">
        <v>1</v>
      </c>
      <c r="T116" t="s">
        <v>33</v>
      </c>
      <c r="U116" t="s">
        <v>33</v>
      </c>
      <c r="V116" t="s">
        <v>34</v>
      </c>
      <c r="W116">
        <v>0.518638487184504</v>
      </c>
      <c r="X116">
        <v>115</v>
      </c>
      <c r="Y116">
        <v>2</v>
      </c>
      <c r="Z116">
        <f t="shared" si="2"/>
        <v>7.4588510271605554E-2</v>
      </c>
      <c r="AA116" s="2">
        <f t="shared" si="3"/>
        <v>485.75727855930342</v>
      </c>
    </row>
    <row r="117" spans="1:27">
      <c r="A117">
        <v>116</v>
      </c>
      <c r="B117">
        <v>0</v>
      </c>
      <c r="C117" t="s">
        <v>46</v>
      </c>
      <c r="D117">
        <v>24</v>
      </c>
      <c r="E117" t="s">
        <v>25</v>
      </c>
      <c r="F117" t="s">
        <v>53</v>
      </c>
      <c r="G117">
        <v>2910</v>
      </c>
      <c r="H117" t="s">
        <v>44</v>
      </c>
      <c r="I117" t="s">
        <v>45</v>
      </c>
      <c r="J117">
        <v>2</v>
      </c>
      <c r="K117" t="s">
        <v>37</v>
      </c>
      <c r="L117" t="s">
        <v>30</v>
      </c>
      <c r="M117">
        <v>1</v>
      </c>
      <c r="N117" t="s">
        <v>40</v>
      </c>
      <c r="O117">
        <v>34</v>
      </c>
      <c r="P117" t="s">
        <v>30</v>
      </c>
      <c r="Q117" t="s">
        <v>41</v>
      </c>
      <c r="R117">
        <v>1</v>
      </c>
      <c r="S117">
        <v>1</v>
      </c>
      <c r="T117" t="s">
        <v>33</v>
      </c>
      <c r="U117" t="s">
        <v>33</v>
      </c>
      <c r="V117" t="s">
        <v>42</v>
      </c>
      <c r="W117">
        <v>0.51680933655262096</v>
      </c>
      <c r="X117">
        <v>116</v>
      </c>
      <c r="Y117">
        <v>2</v>
      </c>
      <c r="Z117">
        <f t="shared" si="2"/>
        <v>6.7262694291790867E-2</v>
      </c>
      <c r="AA117" s="2">
        <f t="shared" si="3"/>
        <v>486.61638305598734</v>
      </c>
    </row>
    <row r="118" spans="1:27">
      <c r="A118">
        <v>117</v>
      </c>
      <c r="B118">
        <v>0</v>
      </c>
      <c r="C118" t="s">
        <v>46</v>
      </c>
      <c r="D118">
        <v>18</v>
      </c>
      <c r="E118" t="s">
        <v>59</v>
      </c>
      <c r="F118" t="s">
        <v>60</v>
      </c>
      <c r="G118">
        <v>1049</v>
      </c>
      <c r="H118" t="s">
        <v>44</v>
      </c>
      <c r="I118" t="s">
        <v>48</v>
      </c>
      <c r="J118">
        <v>4</v>
      </c>
      <c r="K118" t="s">
        <v>49</v>
      </c>
      <c r="L118" t="s">
        <v>30</v>
      </c>
      <c r="M118">
        <v>4</v>
      </c>
      <c r="N118" t="s">
        <v>50</v>
      </c>
      <c r="O118">
        <v>21</v>
      </c>
      <c r="P118" t="s">
        <v>30</v>
      </c>
      <c r="Q118" t="s">
        <v>51</v>
      </c>
      <c r="R118">
        <v>1</v>
      </c>
      <c r="S118">
        <v>1</v>
      </c>
      <c r="T118" t="s">
        <v>30</v>
      </c>
      <c r="U118" t="s">
        <v>33</v>
      </c>
      <c r="V118" t="s">
        <v>34</v>
      </c>
      <c r="W118">
        <v>0.51627005545595395</v>
      </c>
      <c r="X118">
        <v>117</v>
      </c>
      <c r="Y118">
        <v>2</v>
      </c>
      <c r="Z118">
        <f t="shared" si="2"/>
        <v>6.5103206683805551E-2</v>
      </c>
      <c r="AA118" s="2">
        <f t="shared" si="3"/>
        <v>486.86962795316538</v>
      </c>
    </row>
    <row r="119" spans="1:27">
      <c r="A119">
        <v>118</v>
      </c>
      <c r="B119">
        <v>0</v>
      </c>
      <c r="C119" t="s">
        <v>46</v>
      </c>
      <c r="D119">
        <v>21</v>
      </c>
      <c r="E119" t="s">
        <v>25</v>
      </c>
      <c r="F119" t="s">
        <v>26</v>
      </c>
      <c r="G119">
        <v>2606</v>
      </c>
      <c r="H119" t="s">
        <v>44</v>
      </c>
      <c r="I119" t="s">
        <v>48</v>
      </c>
      <c r="J119">
        <v>4</v>
      </c>
      <c r="K119" t="s">
        <v>49</v>
      </c>
      <c r="L119" t="s">
        <v>30</v>
      </c>
      <c r="M119">
        <v>4</v>
      </c>
      <c r="N119" t="s">
        <v>50</v>
      </c>
      <c r="O119">
        <v>28</v>
      </c>
      <c r="P119" t="s">
        <v>30</v>
      </c>
      <c r="Q119" t="s">
        <v>51</v>
      </c>
      <c r="R119">
        <v>1</v>
      </c>
      <c r="S119">
        <v>1</v>
      </c>
      <c r="T119" t="s">
        <v>33</v>
      </c>
      <c r="U119" t="s">
        <v>33</v>
      </c>
      <c r="V119" t="s">
        <v>42</v>
      </c>
      <c r="W119">
        <v>0.51438373822579297</v>
      </c>
      <c r="X119">
        <v>118</v>
      </c>
      <c r="Y119">
        <v>2</v>
      </c>
      <c r="Z119">
        <f t="shared" si="2"/>
        <v>5.7550832144847727E-2</v>
      </c>
      <c r="AA119" s="2">
        <f t="shared" si="3"/>
        <v>487.7553011593908</v>
      </c>
    </row>
    <row r="120" spans="1:27">
      <c r="A120">
        <v>119</v>
      </c>
      <c r="B120">
        <v>1</v>
      </c>
      <c r="C120" t="s">
        <v>46</v>
      </c>
      <c r="D120">
        <v>24</v>
      </c>
      <c r="E120" t="s">
        <v>25</v>
      </c>
      <c r="F120" t="s">
        <v>43</v>
      </c>
      <c r="G120">
        <v>1381</v>
      </c>
      <c r="H120" t="s">
        <v>36</v>
      </c>
      <c r="I120" t="s">
        <v>28</v>
      </c>
      <c r="J120">
        <v>4</v>
      </c>
      <c r="K120" t="s">
        <v>49</v>
      </c>
      <c r="L120" t="s">
        <v>30</v>
      </c>
      <c r="M120">
        <v>2</v>
      </c>
      <c r="N120" t="s">
        <v>50</v>
      </c>
      <c r="O120">
        <v>35</v>
      </c>
      <c r="P120" t="s">
        <v>30</v>
      </c>
      <c r="Q120" t="s">
        <v>32</v>
      </c>
      <c r="R120">
        <v>1</v>
      </c>
      <c r="S120">
        <v>1</v>
      </c>
      <c r="T120" t="s">
        <v>30</v>
      </c>
      <c r="U120" t="s">
        <v>33</v>
      </c>
      <c r="V120" t="s">
        <v>34</v>
      </c>
      <c r="W120">
        <v>0.51249701112657398</v>
      </c>
      <c r="X120">
        <v>119</v>
      </c>
      <c r="Y120">
        <v>2</v>
      </c>
      <c r="Z120">
        <f t="shared" si="2"/>
        <v>4.9998457605889349E-2</v>
      </c>
      <c r="AA120" s="2">
        <f t="shared" si="3"/>
        <v>488.64097436561627</v>
      </c>
    </row>
    <row r="121" spans="1:27">
      <c r="A121">
        <v>120</v>
      </c>
      <c r="B121">
        <v>1</v>
      </c>
      <c r="C121" t="s">
        <v>46</v>
      </c>
      <c r="D121">
        <v>24</v>
      </c>
      <c r="E121" t="s">
        <v>25</v>
      </c>
      <c r="F121" t="s">
        <v>26</v>
      </c>
      <c r="G121">
        <v>2439</v>
      </c>
      <c r="H121" t="s">
        <v>44</v>
      </c>
      <c r="I121" t="s">
        <v>48</v>
      </c>
      <c r="J121">
        <v>4</v>
      </c>
      <c r="K121" t="s">
        <v>49</v>
      </c>
      <c r="L121" t="s">
        <v>30</v>
      </c>
      <c r="M121">
        <v>4</v>
      </c>
      <c r="N121" t="s">
        <v>38</v>
      </c>
      <c r="O121">
        <v>35</v>
      </c>
      <c r="P121" t="s">
        <v>30</v>
      </c>
      <c r="Q121" t="s">
        <v>32</v>
      </c>
      <c r="R121">
        <v>1</v>
      </c>
      <c r="S121">
        <v>1</v>
      </c>
      <c r="T121" t="s">
        <v>33</v>
      </c>
      <c r="U121" t="s">
        <v>33</v>
      </c>
      <c r="V121" t="s">
        <v>34</v>
      </c>
      <c r="W121">
        <v>0.51249701112657398</v>
      </c>
      <c r="X121">
        <v>120</v>
      </c>
      <c r="Y121">
        <v>2</v>
      </c>
      <c r="Z121">
        <f t="shared" si="2"/>
        <v>4.9998457605889349E-2</v>
      </c>
      <c r="AA121" s="2">
        <f t="shared" si="3"/>
        <v>488.64097436561627</v>
      </c>
    </row>
    <row r="122" spans="1:27">
      <c r="A122">
        <v>121</v>
      </c>
      <c r="B122">
        <v>1</v>
      </c>
      <c r="C122" t="s">
        <v>46</v>
      </c>
      <c r="D122">
        <v>18</v>
      </c>
      <c r="E122" t="s">
        <v>25</v>
      </c>
      <c r="F122" t="s">
        <v>60</v>
      </c>
      <c r="G122">
        <v>2462</v>
      </c>
      <c r="H122" t="s">
        <v>44</v>
      </c>
      <c r="I122" t="s">
        <v>28</v>
      </c>
      <c r="J122">
        <v>2</v>
      </c>
      <c r="K122" t="s">
        <v>37</v>
      </c>
      <c r="L122" t="s">
        <v>30</v>
      </c>
      <c r="M122">
        <v>2</v>
      </c>
      <c r="N122" t="s">
        <v>31</v>
      </c>
      <c r="O122">
        <v>22</v>
      </c>
      <c r="P122" t="s">
        <v>30</v>
      </c>
      <c r="Q122" t="s">
        <v>32</v>
      </c>
      <c r="R122">
        <v>1</v>
      </c>
      <c r="S122">
        <v>1</v>
      </c>
      <c r="T122" t="s">
        <v>30</v>
      </c>
      <c r="U122" t="s">
        <v>33</v>
      </c>
      <c r="V122" t="s">
        <v>34</v>
      </c>
      <c r="W122">
        <v>0.51195746213196702</v>
      </c>
      <c r="X122">
        <v>121</v>
      </c>
      <c r="Y122">
        <v>2</v>
      </c>
      <c r="Z122">
        <f t="shared" si="2"/>
        <v>4.7838969997902908E-2</v>
      </c>
      <c r="AA122" s="2">
        <f t="shared" si="3"/>
        <v>488.89421926279448</v>
      </c>
    </row>
    <row r="123" spans="1:27">
      <c r="A123">
        <v>122</v>
      </c>
      <c r="B123">
        <v>0</v>
      </c>
      <c r="C123" t="s">
        <v>46</v>
      </c>
      <c r="D123">
        <v>21</v>
      </c>
      <c r="E123" t="s">
        <v>25</v>
      </c>
      <c r="F123" t="s">
        <v>26</v>
      </c>
      <c r="G123">
        <v>3357</v>
      </c>
      <c r="H123" t="s">
        <v>62</v>
      </c>
      <c r="I123" t="s">
        <v>48</v>
      </c>
      <c r="J123">
        <v>4</v>
      </c>
      <c r="K123" t="s">
        <v>49</v>
      </c>
      <c r="L123" t="s">
        <v>30</v>
      </c>
      <c r="M123">
        <v>2</v>
      </c>
      <c r="N123" t="s">
        <v>31</v>
      </c>
      <c r="O123">
        <v>29</v>
      </c>
      <c r="P123" t="s">
        <v>58</v>
      </c>
      <c r="Q123" t="s">
        <v>32</v>
      </c>
      <c r="R123">
        <v>1</v>
      </c>
      <c r="S123">
        <v>1</v>
      </c>
      <c r="T123" t="s">
        <v>30</v>
      </c>
      <c r="U123" t="s">
        <v>33</v>
      </c>
      <c r="V123" t="s">
        <v>34</v>
      </c>
      <c r="W123">
        <v>0.51007028688707401</v>
      </c>
      <c r="X123">
        <v>122</v>
      </c>
      <c r="Y123">
        <v>2</v>
      </c>
      <c r="Z123">
        <f t="shared" si="2"/>
        <v>4.0286595458944578E-2</v>
      </c>
      <c r="AA123" s="2">
        <f t="shared" si="3"/>
        <v>489.77989246901996</v>
      </c>
    </row>
    <row r="124" spans="1:27">
      <c r="A124">
        <v>123</v>
      </c>
      <c r="B124">
        <v>1</v>
      </c>
      <c r="C124" t="s">
        <v>24</v>
      </c>
      <c r="D124">
        <v>30</v>
      </c>
      <c r="E124" t="s">
        <v>52</v>
      </c>
      <c r="F124" t="s">
        <v>47</v>
      </c>
      <c r="G124">
        <v>4280</v>
      </c>
      <c r="H124" t="s">
        <v>27</v>
      </c>
      <c r="I124" t="s">
        <v>28</v>
      </c>
      <c r="J124">
        <v>4</v>
      </c>
      <c r="K124" t="s">
        <v>49</v>
      </c>
      <c r="L124" t="s">
        <v>30</v>
      </c>
      <c r="M124">
        <v>4</v>
      </c>
      <c r="N124" t="s">
        <v>31</v>
      </c>
      <c r="O124">
        <v>26</v>
      </c>
      <c r="P124" t="s">
        <v>30</v>
      </c>
      <c r="Q124" t="s">
        <v>51</v>
      </c>
      <c r="R124">
        <v>2</v>
      </c>
      <c r="S124">
        <v>1</v>
      </c>
      <c r="T124" t="s">
        <v>30</v>
      </c>
      <c r="U124" t="s">
        <v>33</v>
      </c>
      <c r="V124" t="s">
        <v>39</v>
      </c>
      <c r="W124">
        <v>0.509474003271145</v>
      </c>
      <c r="X124">
        <v>123</v>
      </c>
      <c r="Y124">
        <v>2</v>
      </c>
      <c r="Z124">
        <f t="shared" si="2"/>
        <v>3.790054929181505E-2</v>
      </c>
      <c r="AA124" s="2">
        <f t="shared" si="3"/>
        <v>490.0597060757396</v>
      </c>
    </row>
    <row r="125" spans="1:27">
      <c r="A125">
        <v>124</v>
      </c>
      <c r="B125">
        <v>0</v>
      </c>
      <c r="C125" t="s">
        <v>24</v>
      </c>
      <c r="D125">
        <v>30</v>
      </c>
      <c r="E125" t="s">
        <v>25</v>
      </c>
      <c r="F125" t="s">
        <v>26</v>
      </c>
      <c r="G125">
        <v>1715</v>
      </c>
      <c r="H125" t="s">
        <v>36</v>
      </c>
      <c r="I125" t="s">
        <v>28</v>
      </c>
      <c r="J125">
        <v>4</v>
      </c>
      <c r="K125" t="s">
        <v>49</v>
      </c>
      <c r="L125" t="s">
        <v>30</v>
      </c>
      <c r="M125">
        <v>1</v>
      </c>
      <c r="N125" t="s">
        <v>31</v>
      </c>
      <c r="O125">
        <v>26</v>
      </c>
      <c r="P125" t="s">
        <v>30</v>
      </c>
      <c r="Q125" t="s">
        <v>32</v>
      </c>
      <c r="R125">
        <v>1</v>
      </c>
      <c r="S125">
        <v>1</v>
      </c>
      <c r="T125" t="s">
        <v>30</v>
      </c>
      <c r="U125" t="s">
        <v>33</v>
      </c>
      <c r="V125" t="s">
        <v>34</v>
      </c>
      <c r="W125">
        <v>0.509474003271145</v>
      </c>
      <c r="X125">
        <v>124</v>
      </c>
      <c r="Y125">
        <v>2</v>
      </c>
      <c r="Z125">
        <f t="shared" si="2"/>
        <v>3.790054929181505E-2</v>
      </c>
      <c r="AA125" s="2">
        <f t="shared" si="3"/>
        <v>490.0597060757396</v>
      </c>
    </row>
    <row r="126" spans="1:27">
      <c r="A126">
        <v>125</v>
      </c>
      <c r="B126">
        <v>0</v>
      </c>
      <c r="C126" t="s">
        <v>46</v>
      </c>
      <c r="D126">
        <v>18</v>
      </c>
      <c r="E126" t="s">
        <v>35</v>
      </c>
      <c r="F126" t="s">
        <v>56</v>
      </c>
      <c r="G126">
        <v>8471</v>
      </c>
      <c r="H126" t="s">
        <v>36</v>
      </c>
      <c r="I126" t="s">
        <v>28</v>
      </c>
      <c r="J126">
        <v>1</v>
      </c>
      <c r="K126" t="s">
        <v>49</v>
      </c>
      <c r="L126" t="s">
        <v>30</v>
      </c>
      <c r="M126">
        <v>2</v>
      </c>
      <c r="N126" t="s">
        <v>31</v>
      </c>
      <c r="O126">
        <v>23</v>
      </c>
      <c r="P126" t="s">
        <v>30</v>
      </c>
      <c r="Q126" t="s">
        <v>51</v>
      </c>
      <c r="R126">
        <v>2</v>
      </c>
      <c r="S126">
        <v>1</v>
      </c>
      <c r="T126" t="s">
        <v>33</v>
      </c>
      <c r="U126" t="s">
        <v>33</v>
      </c>
      <c r="V126" t="s">
        <v>34</v>
      </c>
      <c r="W126">
        <v>0.50764308793160795</v>
      </c>
      <c r="X126">
        <v>125</v>
      </c>
      <c r="Y126">
        <v>2</v>
      </c>
      <c r="Z126">
        <f t="shared" si="2"/>
        <v>3.0574733312001501E-2</v>
      </c>
      <c r="AA126" s="2">
        <f t="shared" si="3"/>
        <v>490.91881057242341</v>
      </c>
    </row>
    <row r="127" spans="1:27">
      <c r="A127">
        <v>126</v>
      </c>
      <c r="B127">
        <v>1</v>
      </c>
      <c r="C127" t="s">
        <v>46</v>
      </c>
      <c r="D127">
        <v>18</v>
      </c>
      <c r="E127" t="s">
        <v>25</v>
      </c>
      <c r="F127" t="s">
        <v>43</v>
      </c>
      <c r="G127">
        <v>1216</v>
      </c>
      <c r="H127" t="s">
        <v>44</v>
      </c>
      <c r="I127" t="s">
        <v>48</v>
      </c>
      <c r="J127">
        <v>4</v>
      </c>
      <c r="K127" t="s">
        <v>49</v>
      </c>
      <c r="L127" t="s">
        <v>30</v>
      </c>
      <c r="M127">
        <v>3</v>
      </c>
      <c r="N127" t="s">
        <v>31</v>
      </c>
      <c r="O127">
        <v>23</v>
      </c>
      <c r="P127" t="s">
        <v>30</v>
      </c>
      <c r="Q127" t="s">
        <v>51</v>
      </c>
      <c r="R127">
        <v>1</v>
      </c>
      <c r="S127">
        <v>1</v>
      </c>
      <c r="T127" t="s">
        <v>33</v>
      </c>
      <c r="U127" t="s">
        <v>33</v>
      </c>
      <c r="V127" t="s">
        <v>34</v>
      </c>
      <c r="W127">
        <v>0.50764308793160795</v>
      </c>
      <c r="X127">
        <v>126</v>
      </c>
      <c r="Y127">
        <v>2</v>
      </c>
      <c r="Z127">
        <f t="shared" si="2"/>
        <v>3.0574733312001501E-2</v>
      </c>
      <c r="AA127" s="2">
        <f t="shared" si="3"/>
        <v>490.91881057242341</v>
      </c>
    </row>
    <row r="128" spans="1:27">
      <c r="A128">
        <v>127</v>
      </c>
      <c r="B128">
        <v>0</v>
      </c>
      <c r="C128" t="s">
        <v>46</v>
      </c>
      <c r="D128">
        <v>18</v>
      </c>
      <c r="E128" t="s">
        <v>25</v>
      </c>
      <c r="F128" t="s">
        <v>26</v>
      </c>
      <c r="G128">
        <v>1936</v>
      </c>
      <c r="H128" t="s">
        <v>36</v>
      </c>
      <c r="I128" t="s">
        <v>45</v>
      </c>
      <c r="J128">
        <v>2</v>
      </c>
      <c r="K128" t="s">
        <v>29</v>
      </c>
      <c r="L128" t="s">
        <v>30</v>
      </c>
      <c r="M128">
        <v>4</v>
      </c>
      <c r="N128" t="s">
        <v>31</v>
      </c>
      <c r="O128">
        <v>23</v>
      </c>
      <c r="P128" t="s">
        <v>30</v>
      </c>
      <c r="Q128" t="s">
        <v>51</v>
      </c>
      <c r="R128">
        <v>2</v>
      </c>
      <c r="S128">
        <v>1</v>
      </c>
      <c r="T128" t="s">
        <v>30</v>
      </c>
      <c r="U128" t="s">
        <v>33</v>
      </c>
      <c r="V128" t="s">
        <v>39</v>
      </c>
      <c r="W128">
        <v>0.50764308793160795</v>
      </c>
      <c r="X128">
        <v>127</v>
      </c>
      <c r="Y128">
        <v>2</v>
      </c>
      <c r="Z128">
        <f t="shared" si="2"/>
        <v>3.0574733312001501E-2</v>
      </c>
      <c r="AA128" s="2">
        <f t="shared" si="3"/>
        <v>490.91881057242341</v>
      </c>
    </row>
    <row r="129" spans="1:27">
      <c r="A129">
        <v>128</v>
      </c>
      <c r="B129">
        <v>0</v>
      </c>
      <c r="C129" t="s">
        <v>46</v>
      </c>
      <c r="D129">
        <v>27</v>
      </c>
      <c r="E129" t="s">
        <v>59</v>
      </c>
      <c r="F129" t="s">
        <v>47</v>
      </c>
      <c r="G129">
        <v>2442</v>
      </c>
      <c r="H129" t="s">
        <v>44</v>
      </c>
      <c r="I129" t="s">
        <v>54</v>
      </c>
      <c r="J129">
        <v>4</v>
      </c>
      <c r="K129" t="s">
        <v>37</v>
      </c>
      <c r="L129" t="s">
        <v>30</v>
      </c>
      <c r="M129">
        <v>4</v>
      </c>
      <c r="N129" t="s">
        <v>31</v>
      </c>
      <c r="O129">
        <v>43</v>
      </c>
      <c r="P129" t="s">
        <v>57</v>
      </c>
      <c r="Q129" t="s">
        <v>32</v>
      </c>
      <c r="R129">
        <v>4</v>
      </c>
      <c r="S129">
        <v>2</v>
      </c>
      <c r="T129" t="s">
        <v>33</v>
      </c>
      <c r="U129" t="s">
        <v>33</v>
      </c>
      <c r="V129" t="s">
        <v>42</v>
      </c>
      <c r="W129">
        <v>0.50629512894035</v>
      </c>
      <c r="X129">
        <v>128</v>
      </c>
      <c r="Y129">
        <v>2</v>
      </c>
      <c r="Z129">
        <f t="shared" si="2"/>
        <v>2.5181846381029271E-2</v>
      </c>
      <c r="AA129" s="2">
        <f t="shared" si="3"/>
        <v>491.55123888147074</v>
      </c>
    </row>
    <row r="130" spans="1:27">
      <c r="A130">
        <v>129</v>
      </c>
      <c r="B130">
        <v>0</v>
      </c>
      <c r="C130" t="s">
        <v>46</v>
      </c>
      <c r="D130">
        <v>21</v>
      </c>
      <c r="E130" t="s">
        <v>59</v>
      </c>
      <c r="F130" t="s">
        <v>43</v>
      </c>
      <c r="G130">
        <v>1602</v>
      </c>
      <c r="H130" t="s">
        <v>44</v>
      </c>
      <c r="I130" t="s">
        <v>54</v>
      </c>
      <c r="J130">
        <v>4</v>
      </c>
      <c r="K130" t="s">
        <v>29</v>
      </c>
      <c r="L130" t="s">
        <v>30</v>
      </c>
      <c r="M130">
        <v>3</v>
      </c>
      <c r="N130" t="s">
        <v>31</v>
      </c>
      <c r="O130">
        <v>30</v>
      </c>
      <c r="P130" t="s">
        <v>30</v>
      </c>
      <c r="Q130" t="s">
        <v>32</v>
      </c>
      <c r="R130">
        <v>2</v>
      </c>
      <c r="S130">
        <v>1</v>
      </c>
      <c r="T130" t="s">
        <v>33</v>
      </c>
      <c r="U130" t="s">
        <v>33</v>
      </c>
      <c r="V130" t="s">
        <v>34</v>
      </c>
      <c r="W130">
        <v>0.50575533548761198</v>
      </c>
      <c r="X130">
        <v>129</v>
      </c>
      <c r="Y130">
        <v>2</v>
      </c>
      <c r="Z130">
        <f t="shared" si="2"/>
        <v>2.3022358773043313E-2</v>
      </c>
      <c r="AA130" s="2">
        <f t="shared" si="3"/>
        <v>491.80448377864883</v>
      </c>
    </row>
    <row r="131" spans="1:27">
      <c r="A131">
        <v>130</v>
      </c>
      <c r="B131">
        <v>1</v>
      </c>
      <c r="C131" t="s">
        <v>46</v>
      </c>
      <c r="D131">
        <v>18</v>
      </c>
      <c r="E131" t="s">
        <v>25</v>
      </c>
      <c r="F131" t="s">
        <v>26</v>
      </c>
      <c r="G131">
        <v>3190</v>
      </c>
      <c r="H131" t="s">
        <v>44</v>
      </c>
      <c r="I131" t="s">
        <v>28</v>
      </c>
      <c r="J131">
        <v>2</v>
      </c>
      <c r="K131" t="s">
        <v>49</v>
      </c>
      <c r="L131" t="s">
        <v>30</v>
      </c>
      <c r="M131">
        <v>2</v>
      </c>
      <c r="N131" t="s">
        <v>38</v>
      </c>
      <c r="O131">
        <v>24</v>
      </c>
      <c r="P131" t="s">
        <v>30</v>
      </c>
      <c r="Q131" t="s">
        <v>32</v>
      </c>
      <c r="R131">
        <v>1</v>
      </c>
      <c r="S131">
        <v>1</v>
      </c>
      <c r="T131" t="s">
        <v>30</v>
      </c>
      <c r="U131" t="s">
        <v>33</v>
      </c>
      <c r="V131" t="s">
        <v>34</v>
      </c>
      <c r="W131">
        <v>0.50332757502798597</v>
      </c>
      <c r="X131">
        <v>130</v>
      </c>
      <c r="Y131">
        <v>2</v>
      </c>
      <c r="Z131">
        <f t="shared" ref="Z131:Z194" si="4">LN(W131/(1-W131))</f>
        <v>1.3310496626099075E-2</v>
      </c>
      <c r="AA131" s="2">
        <f t="shared" ref="AA131:AA194" si="5">$AE$10*Z131+$AE$11</f>
        <v>492.9434018820524</v>
      </c>
    </row>
    <row r="132" spans="1:27">
      <c r="A132">
        <v>131</v>
      </c>
      <c r="B132">
        <v>1</v>
      </c>
      <c r="C132" t="s">
        <v>46</v>
      </c>
      <c r="D132">
        <v>18</v>
      </c>
      <c r="E132" t="s">
        <v>59</v>
      </c>
      <c r="F132" t="s">
        <v>60</v>
      </c>
      <c r="G132">
        <v>2124</v>
      </c>
      <c r="H132" t="s">
        <v>44</v>
      </c>
      <c r="I132" t="s">
        <v>28</v>
      </c>
      <c r="J132">
        <v>4</v>
      </c>
      <c r="K132" t="s">
        <v>49</v>
      </c>
      <c r="L132" t="s">
        <v>30</v>
      </c>
      <c r="M132">
        <v>4</v>
      </c>
      <c r="N132" t="s">
        <v>38</v>
      </c>
      <c r="O132">
        <v>24</v>
      </c>
      <c r="P132" t="s">
        <v>30</v>
      </c>
      <c r="Q132" t="s">
        <v>51</v>
      </c>
      <c r="R132">
        <v>2</v>
      </c>
      <c r="S132">
        <v>1</v>
      </c>
      <c r="T132" t="s">
        <v>30</v>
      </c>
      <c r="U132" t="s">
        <v>33</v>
      </c>
      <c r="V132" t="s">
        <v>34</v>
      </c>
      <c r="W132">
        <v>0.50332757502798597</v>
      </c>
      <c r="X132">
        <v>131</v>
      </c>
      <c r="Y132">
        <v>2</v>
      </c>
      <c r="Z132">
        <f t="shared" si="4"/>
        <v>1.3310496626099075E-2</v>
      </c>
      <c r="AA132" s="2">
        <f t="shared" si="5"/>
        <v>492.9434018820524</v>
      </c>
    </row>
    <row r="133" spans="1:27">
      <c r="A133">
        <v>132</v>
      </c>
      <c r="B133">
        <v>1</v>
      </c>
      <c r="C133" t="s">
        <v>24</v>
      </c>
      <c r="D133">
        <v>30</v>
      </c>
      <c r="E133" t="s">
        <v>59</v>
      </c>
      <c r="F133" t="s">
        <v>43</v>
      </c>
      <c r="G133">
        <v>4249</v>
      </c>
      <c r="H133" t="s">
        <v>44</v>
      </c>
      <c r="I133" t="s">
        <v>65</v>
      </c>
      <c r="J133">
        <v>4</v>
      </c>
      <c r="K133" t="s">
        <v>29</v>
      </c>
      <c r="L133" t="s">
        <v>30</v>
      </c>
      <c r="M133">
        <v>2</v>
      </c>
      <c r="N133" t="s">
        <v>31</v>
      </c>
      <c r="O133">
        <v>28</v>
      </c>
      <c r="P133" t="s">
        <v>30</v>
      </c>
      <c r="Q133" t="s">
        <v>32</v>
      </c>
      <c r="R133">
        <v>2</v>
      </c>
      <c r="S133">
        <v>1</v>
      </c>
      <c r="T133" t="s">
        <v>30</v>
      </c>
      <c r="U133" t="s">
        <v>33</v>
      </c>
      <c r="V133" t="s">
        <v>42</v>
      </c>
      <c r="W133">
        <v>0.50084301818118004</v>
      </c>
      <c r="X133">
        <v>132</v>
      </c>
      <c r="Y133">
        <v>2</v>
      </c>
      <c r="Z133">
        <f t="shared" si="4"/>
        <v>3.3720759200102837E-3</v>
      </c>
      <c r="AA133" s="2">
        <f t="shared" si="5"/>
        <v>494.10888869499769</v>
      </c>
    </row>
    <row r="134" spans="1:27">
      <c r="A134">
        <v>133</v>
      </c>
      <c r="B134">
        <v>0</v>
      </c>
      <c r="C134" t="s">
        <v>24</v>
      </c>
      <c r="D134">
        <v>30</v>
      </c>
      <c r="E134" t="s">
        <v>52</v>
      </c>
      <c r="F134" t="s">
        <v>47</v>
      </c>
      <c r="G134">
        <v>4221</v>
      </c>
      <c r="H134" t="s">
        <v>44</v>
      </c>
      <c r="I134" t="s">
        <v>28</v>
      </c>
      <c r="J134">
        <v>2</v>
      </c>
      <c r="K134" t="s">
        <v>49</v>
      </c>
      <c r="L134" t="s">
        <v>30</v>
      </c>
      <c r="M134">
        <v>1</v>
      </c>
      <c r="N134" t="s">
        <v>31</v>
      </c>
      <c r="O134">
        <v>28</v>
      </c>
      <c r="P134" t="s">
        <v>30</v>
      </c>
      <c r="Q134" t="s">
        <v>32</v>
      </c>
      <c r="R134">
        <v>2</v>
      </c>
      <c r="S134">
        <v>1</v>
      </c>
      <c r="T134" t="s">
        <v>30</v>
      </c>
      <c r="U134" t="s">
        <v>33</v>
      </c>
      <c r="V134" t="s">
        <v>34</v>
      </c>
      <c r="W134">
        <v>0.50084301818118004</v>
      </c>
      <c r="X134">
        <v>133</v>
      </c>
      <c r="Y134">
        <v>2</v>
      </c>
      <c r="Z134">
        <f t="shared" si="4"/>
        <v>3.3720759200102837E-3</v>
      </c>
      <c r="AA134" s="2">
        <f t="shared" si="5"/>
        <v>494.10888869499769</v>
      </c>
    </row>
    <row r="135" spans="1:27">
      <c r="A135">
        <v>134</v>
      </c>
      <c r="B135">
        <v>1</v>
      </c>
      <c r="C135" t="s">
        <v>46</v>
      </c>
      <c r="D135">
        <v>18</v>
      </c>
      <c r="E135" t="s">
        <v>25</v>
      </c>
      <c r="F135" t="s">
        <v>60</v>
      </c>
      <c r="G135">
        <v>2473</v>
      </c>
      <c r="H135" t="s">
        <v>44</v>
      </c>
      <c r="I135" t="s">
        <v>65</v>
      </c>
      <c r="J135">
        <v>4</v>
      </c>
      <c r="K135" t="s">
        <v>37</v>
      </c>
      <c r="L135" t="s">
        <v>30</v>
      </c>
      <c r="M135">
        <v>1</v>
      </c>
      <c r="N135" t="s">
        <v>31</v>
      </c>
      <c r="O135">
        <v>25</v>
      </c>
      <c r="P135" t="s">
        <v>30</v>
      </c>
      <c r="Q135" t="s">
        <v>32</v>
      </c>
      <c r="R135">
        <v>1</v>
      </c>
      <c r="S135">
        <v>1</v>
      </c>
      <c r="T135" t="s">
        <v>30</v>
      </c>
      <c r="U135" t="s">
        <v>33</v>
      </c>
      <c r="V135" t="s">
        <v>69</v>
      </c>
      <c r="W135">
        <v>0.49901156627265397</v>
      </c>
      <c r="X135">
        <v>134</v>
      </c>
      <c r="Y135">
        <v>2</v>
      </c>
      <c r="Z135">
        <f t="shared" si="4"/>
        <v>-3.9537400598013391E-3</v>
      </c>
      <c r="AA135" s="2">
        <f t="shared" si="5"/>
        <v>494.96799319168122</v>
      </c>
    </row>
    <row r="136" spans="1:27">
      <c r="A136">
        <v>135</v>
      </c>
      <c r="B136">
        <v>1</v>
      </c>
      <c r="C136" t="s">
        <v>46</v>
      </c>
      <c r="D136">
        <v>18</v>
      </c>
      <c r="E136" t="s">
        <v>25</v>
      </c>
      <c r="F136" t="s">
        <v>26</v>
      </c>
      <c r="G136">
        <v>1882</v>
      </c>
      <c r="H136" t="s">
        <v>44</v>
      </c>
      <c r="I136" t="s">
        <v>28</v>
      </c>
      <c r="J136">
        <v>4</v>
      </c>
      <c r="K136" t="s">
        <v>49</v>
      </c>
      <c r="L136" t="s">
        <v>30</v>
      </c>
      <c r="M136">
        <v>4</v>
      </c>
      <c r="N136" t="s">
        <v>31</v>
      </c>
      <c r="O136">
        <v>25</v>
      </c>
      <c r="P136" t="s">
        <v>58</v>
      </c>
      <c r="Q136" t="s">
        <v>51</v>
      </c>
      <c r="R136">
        <v>2</v>
      </c>
      <c r="S136">
        <v>1</v>
      </c>
      <c r="T136" t="s">
        <v>30</v>
      </c>
      <c r="U136" t="s">
        <v>33</v>
      </c>
      <c r="V136" t="s">
        <v>34</v>
      </c>
      <c r="W136">
        <v>0.49901156627265397</v>
      </c>
      <c r="X136">
        <v>135</v>
      </c>
      <c r="Y136">
        <v>2</v>
      </c>
      <c r="Z136">
        <f t="shared" si="4"/>
        <v>-3.9537400598013391E-3</v>
      </c>
      <c r="AA136" s="2">
        <f t="shared" si="5"/>
        <v>494.96799319168122</v>
      </c>
    </row>
    <row r="137" spans="1:27">
      <c r="A137">
        <v>136</v>
      </c>
      <c r="B137">
        <v>1</v>
      </c>
      <c r="C137" t="s">
        <v>24</v>
      </c>
      <c r="D137">
        <v>36</v>
      </c>
      <c r="E137" t="s">
        <v>52</v>
      </c>
      <c r="F137" t="s">
        <v>26</v>
      </c>
      <c r="G137">
        <v>3804</v>
      </c>
      <c r="H137" t="s">
        <v>44</v>
      </c>
      <c r="I137" t="s">
        <v>28</v>
      </c>
      <c r="J137">
        <v>4</v>
      </c>
      <c r="K137" t="s">
        <v>49</v>
      </c>
      <c r="L137" t="s">
        <v>30</v>
      </c>
      <c r="M137">
        <v>1</v>
      </c>
      <c r="N137" t="s">
        <v>31</v>
      </c>
      <c r="O137">
        <v>42</v>
      </c>
      <c r="P137" t="s">
        <v>30</v>
      </c>
      <c r="Q137" t="s">
        <v>32</v>
      </c>
      <c r="R137">
        <v>1</v>
      </c>
      <c r="S137">
        <v>1</v>
      </c>
      <c r="T137" t="s">
        <v>33</v>
      </c>
      <c r="U137" t="s">
        <v>33</v>
      </c>
      <c r="V137" t="s">
        <v>34</v>
      </c>
      <c r="W137">
        <v>0.49706686535731898</v>
      </c>
      <c r="X137">
        <v>136</v>
      </c>
      <c r="Y137">
        <v>2</v>
      </c>
      <c r="Z137">
        <f t="shared" si="4"/>
        <v>-1.1732673157904093E-2</v>
      </c>
      <c r="AA137" s="2">
        <f t="shared" si="5"/>
        <v>495.88023510744836</v>
      </c>
    </row>
    <row r="138" spans="1:27">
      <c r="A138">
        <v>137</v>
      </c>
      <c r="B138">
        <v>1</v>
      </c>
      <c r="C138" t="s">
        <v>24</v>
      </c>
      <c r="D138">
        <v>36</v>
      </c>
      <c r="E138" t="s">
        <v>35</v>
      </c>
      <c r="F138" t="s">
        <v>43</v>
      </c>
      <c r="G138">
        <v>8086</v>
      </c>
      <c r="H138" t="s">
        <v>27</v>
      </c>
      <c r="I138" t="s">
        <v>54</v>
      </c>
      <c r="J138">
        <v>2</v>
      </c>
      <c r="K138" t="s">
        <v>37</v>
      </c>
      <c r="L138" t="s">
        <v>30</v>
      </c>
      <c r="M138">
        <v>4</v>
      </c>
      <c r="N138" t="s">
        <v>31</v>
      </c>
      <c r="O138">
        <v>42</v>
      </c>
      <c r="P138" t="s">
        <v>30</v>
      </c>
      <c r="Q138" t="s">
        <v>32</v>
      </c>
      <c r="R138">
        <v>4</v>
      </c>
      <c r="S138">
        <v>1</v>
      </c>
      <c r="T138" t="s">
        <v>33</v>
      </c>
      <c r="U138" t="s">
        <v>33</v>
      </c>
      <c r="V138" t="s">
        <v>42</v>
      </c>
      <c r="W138">
        <v>0.49706686535731898</v>
      </c>
      <c r="X138">
        <v>137</v>
      </c>
      <c r="Y138">
        <v>2</v>
      </c>
      <c r="Z138">
        <f t="shared" si="4"/>
        <v>-1.1732673157904093E-2</v>
      </c>
      <c r="AA138" s="2">
        <f t="shared" si="5"/>
        <v>495.88023510744836</v>
      </c>
    </row>
    <row r="139" spans="1:27">
      <c r="A139">
        <v>138</v>
      </c>
      <c r="B139">
        <v>1</v>
      </c>
      <c r="C139" t="s">
        <v>46</v>
      </c>
      <c r="D139">
        <v>24</v>
      </c>
      <c r="E139" t="s">
        <v>25</v>
      </c>
      <c r="F139" t="s">
        <v>60</v>
      </c>
      <c r="G139">
        <v>3345</v>
      </c>
      <c r="H139" t="s">
        <v>44</v>
      </c>
      <c r="I139" t="s">
        <v>54</v>
      </c>
      <c r="J139">
        <v>4</v>
      </c>
      <c r="K139" t="s">
        <v>37</v>
      </c>
      <c r="L139" t="s">
        <v>30</v>
      </c>
      <c r="M139">
        <v>2</v>
      </c>
      <c r="N139" t="s">
        <v>50</v>
      </c>
      <c r="O139">
        <v>39</v>
      </c>
      <c r="P139" t="s">
        <v>30</v>
      </c>
      <c r="Q139" t="s">
        <v>51</v>
      </c>
      <c r="R139">
        <v>1</v>
      </c>
      <c r="S139">
        <v>1</v>
      </c>
      <c r="T139" t="s">
        <v>33</v>
      </c>
      <c r="U139" t="s">
        <v>33</v>
      </c>
      <c r="V139" t="s">
        <v>42</v>
      </c>
      <c r="W139">
        <v>0.49523552192989401</v>
      </c>
      <c r="X139">
        <v>138</v>
      </c>
      <c r="Y139">
        <v>2</v>
      </c>
      <c r="Z139">
        <f t="shared" si="4"/>
        <v>-1.9058489137715243E-2</v>
      </c>
      <c r="AA139" s="2">
        <f t="shared" si="5"/>
        <v>496.73933960413189</v>
      </c>
    </row>
    <row r="140" spans="1:27">
      <c r="A140">
        <v>139</v>
      </c>
      <c r="B140">
        <v>1</v>
      </c>
      <c r="C140" t="s">
        <v>46</v>
      </c>
      <c r="D140">
        <v>18</v>
      </c>
      <c r="E140" t="s">
        <v>52</v>
      </c>
      <c r="F140" t="s">
        <v>60</v>
      </c>
      <c r="G140">
        <v>3114</v>
      </c>
      <c r="H140" t="s">
        <v>44</v>
      </c>
      <c r="I140" t="s">
        <v>48</v>
      </c>
      <c r="J140">
        <v>1</v>
      </c>
      <c r="K140" t="s">
        <v>49</v>
      </c>
      <c r="L140" t="s">
        <v>30</v>
      </c>
      <c r="M140">
        <v>4</v>
      </c>
      <c r="N140" t="s">
        <v>50</v>
      </c>
      <c r="O140">
        <v>26</v>
      </c>
      <c r="P140" t="s">
        <v>30</v>
      </c>
      <c r="Q140" t="s">
        <v>51</v>
      </c>
      <c r="R140">
        <v>1</v>
      </c>
      <c r="S140">
        <v>1</v>
      </c>
      <c r="T140" t="s">
        <v>30</v>
      </c>
      <c r="U140" t="s">
        <v>33</v>
      </c>
      <c r="V140" t="s">
        <v>34</v>
      </c>
      <c r="W140">
        <v>0.494695704812677</v>
      </c>
      <c r="X140">
        <v>139</v>
      </c>
      <c r="Y140">
        <v>2</v>
      </c>
      <c r="Z140">
        <f t="shared" si="4"/>
        <v>-2.121797674570319E-2</v>
      </c>
      <c r="AA140" s="2">
        <f t="shared" si="5"/>
        <v>496.9925845013102</v>
      </c>
    </row>
    <row r="141" spans="1:27">
      <c r="A141">
        <v>140</v>
      </c>
      <c r="B141">
        <v>1</v>
      </c>
      <c r="C141" t="s">
        <v>46</v>
      </c>
      <c r="D141">
        <v>18</v>
      </c>
      <c r="E141" t="s">
        <v>25</v>
      </c>
      <c r="F141" t="s">
        <v>26</v>
      </c>
      <c r="G141">
        <v>1345</v>
      </c>
      <c r="H141" t="s">
        <v>44</v>
      </c>
      <c r="I141" t="s">
        <v>28</v>
      </c>
      <c r="J141">
        <v>4</v>
      </c>
      <c r="K141" t="s">
        <v>29</v>
      </c>
      <c r="L141" t="s">
        <v>30</v>
      </c>
      <c r="M141">
        <v>3</v>
      </c>
      <c r="N141" t="s">
        <v>38</v>
      </c>
      <c r="O141">
        <v>26</v>
      </c>
      <c r="P141" t="s">
        <v>58</v>
      </c>
      <c r="Q141" t="s">
        <v>32</v>
      </c>
      <c r="R141">
        <v>1</v>
      </c>
      <c r="S141">
        <v>1</v>
      </c>
      <c r="T141" t="s">
        <v>30</v>
      </c>
      <c r="U141" t="s">
        <v>33</v>
      </c>
      <c r="V141" t="s">
        <v>34</v>
      </c>
      <c r="W141">
        <v>0.494695704812677</v>
      </c>
      <c r="X141">
        <v>140</v>
      </c>
      <c r="Y141">
        <v>2</v>
      </c>
      <c r="Z141">
        <f t="shared" si="4"/>
        <v>-2.121797674570319E-2</v>
      </c>
      <c r="AA141" s="2">
        <f t="shared" si="5"/>
        <v>496.9925845013102</v>
      </c>
    </row>
    <row r="142" spans="1:27">
      <c r="A142">
        <v>141</v>
      </c>
      <c r="B142">
        <v>1</v>
      </c>
      <c r="C142" t="s">
        <v>24</v>
      </c>
      <c r="D142">
        <v>27</v>
      </c>
      <c r="E142" t="s">
        <v>59</v>
      </c>
      <c r="F142" t="s">
        <v>26</v>
      </c>
      <c r="G142">
        <v>2520</v>
      </c>
      <c r="H142" t="s">
        <v>68</v>
      </c>
      <c r="I142" t="s">
        <v>28</v>
      </c>
      <c r="J142">
        <v>4</v>
      </c>
      <c r="K142" t="s">
        <v>37</v>
      </c>
      <c r="L142" t="s">
        <v>30</v>
      </c>
      <c r="M142">
        <v>2</v>
      </c>
      <c r="N142" t="s">
        <v>50</v>
      </c>
      <c r="O142">
        <v>23</v>
      </c>
      <c r="P142" t="s">
        <v>30</v>
      </c>
      <c r="Q142" t="s">
        <v>32</v>
      </c>
      <c r="R142">
        <v>2</v>
      </c>
      <c r="S142">
        <v>1</v>
      </c>
      <c r="T142" t="s">
        <v>30</v>
      </c>
      <c r="U142" t="s">
        <v>33</v>
      </c>
      <c r="V142" t="s">
        <v>39</v>
      </c>
      <c r="W142">
        <v>0.49409926823525602</v>
      </c>
      <c r="X142">
        <v>141</v>
      </c>
      <c r="Y142">
        <v>3</v>
      </c>
      <c r="Z142">
        <f t="shared" si="4"/>
        <v>-2.360402291283294E-2</v>
      </c>
      <c r="AA142" s="2">
        <f t="shared" si="5"/>
        <v>497.2723981080299</v>
      </c>
    </row>
    <row r="143" spans="1:27">
      <c r="A143">
        <v>142</v>
      </c>
      <c r="B143">
        <v>1</v>
      </c>
      <c r="C143" t="s">
        <v>46</v>
      </c>
      <c r="D143">
        <v>24</v>
      </c>
      <c r="E143" t="s">
        <v>63</v>
      </c>
      <c r="F143" t="s">
        <v>64</v>
      </c>
      <c r="G143">
        <v>1358</v>
      </c>
      <c r="H143" t="s">
        <v>36</v>
      </c>
      <c r="I143" t="s">
        <v>54</v>
      </c>
      <c r="J143">
        <v>4</v>
      </c>
      <c r="K143" t="s">
        <v>37</v>
      </c>
      <c r="L143" t="s">
        <v>30</v>
      </c>
      <c r="M143">
        <v>3</v>
      </c>
      <c r="N143" t="s">
        <v>31</v>
      </c>
      <c r="O143">
        <v>40</v>
      </c>
      <c r="P143" t="s">
        <v>57</v>
      </c>
      <c r="Q143" t="s">
        <v>32</v>
      </c>
      <c r="R143">
        <v>1</v>
      </c>
      <c r="S143">
        <v>1</v>
      </c>
      <c r="T143" t="s">
        <v>33</v>
      </c>
      <c r="U143" t="s">
        <v>33</v>
      </c>
      <c r="V143" t="s">
        <v>42</v>
      </c>
      <c r="W143">
        <v>0.49092031678822701</v>
      </c>
      <c r="X143">
        <v>142</v>
      </c>
      <c r="Y143">
        <v>3</v>
      </c>
      <c r="Z143">
        <f t="shared" si="4"/>
        <v>-3.6322725823618743E-2</v>
      </c>
      <c r="AA143" s="2">
        <f t="shared" si="5"/>
        <v>498.76393091376104</v>
      </c>
    </row>
    <row r="144" spans="1:27">
      <c r="A144">
        <v>143</v>
      </c>
      <c r="B144">
        <v>1</v>
      </c>
      <c r="C144" t="s">
        <v>46</v>
      </c>
      <c r="D144">
        <v>18</v>
      </c>
      <c r="E144" t="s">
        <v>25</v>
      </c>
      <c r="F144" t="s">
        <v>56</v>
      </c>
      <c r="G144">
        <v>750</v>
      </c>
      <c r="H144" t="s">
        <v>44</v>
      </c>
      <c r="I144" t="s">
        <v>65</v>
      </c>
      <c r="J144">
        <v>4</v>
      </c>
      <c r="K144" t="s">
        <v>49</v>
      </c>
      <c r="L144" t="s">
        <v>30</v>
      </c>
      <c r="M144">
        <v>1</v>
      </c>
      <c r="N144" t="s">
        <v>38</v>
      </c>
      <c r="O144">
        <v>27</v>
      </c>
      <c r="P144" t="s">
        <v>30</v>
      </c>
      <c r="Q144" t="s">
        <v>32</v>
      </c>
      <c r="R144">
        <v>1</v>
      </c>
      <c r="S144">
        <v>1</v>
      </c>
      <c r="T144" t="s">
        <v>30</v>
      </c>
      <c r="U144" t="s">
        <v>33</v>
      </c>
      <c r="V144" t="s">
        <v>69</v>
      </c>
      <c r="W144">
        <v>0.49038063370733198</v>
      </c>
      <c r="X144">
        <v>143</v>
      </c>
      <c r="Y144">
        <v>3</v>
      </c>
      <c r="Z144">
        <f t="shared" si="4"/>
        <v>-3.8482213431605065E-2</v>
      </c>
      <c r="AA144" s="2">
        <f t="shared" si="5"/>
        <v>499.01717581093919</v>
      </c>
    </row>
    <row r="145" spans="1:27">
      <c r="A145">
        <v>144</v>
      </c>
      <c r="B145">
        <v>0</v>
      </c>
      <c r="C145" t="s">
        <v>46</v>
      </c>
      <c r="D145">
        <v>18</v>
      </c>
      <c r="E145" t="s">
        <v>25</v>
      </c>
      <c r="F145" t="s">
        <v>26</v>
      </c>
      <c r="G145">
        <v>2389</v>
      </c>
      <c r="H145" t="s">
        <v>44</v>
      </c>
      <c r="I145" t="s">
        <v>48</v>
      </c>
      <c r="J145">
        <v>4</v>
      </c>
      <c r="K145" t="s">
        <v>49</v>
      </c>
      <c r="L145" t="s">
        <v>30</v>
      </c>
      <c r="M145">
        <v>1</v>
      </c>
      <c r="N145" t="s">
        <v>31</v>
      </c>
      <c r="O145">
        <v>27</v>
      </c>
      <c r="P145" t="s">
        <v>57</v>
      </c>
      <c r="Q145" t="s">
        <v>32</v>
      </c>
      <c r="R145">
        <v>1</v>
      </c>
      <c r="S145">
        <v>1</v>
      </c>
      <c r="T145" t="s">
        <v>30</v>
      </c>
      <c r="U145" t="s">
        <v>33</v>
      </c>
      <c r="V145" t="s">
        <v>34</v>
      </c>
      <c r="W145">
        <v>0.49038063370733198</v>
      </c>
      <c r="X145">
        <v>144</v>
      </c>
      <c r="Y145">
        <v>3</v>
      </c>
      <c r="Z145">
        <f t="shared" si="4"/>
        <v>-3.8482213431605065E-2</v>
      </c>
      <c r="AA145" s="2">
        <f t="shared" si="5"/>
        <v>499.01717581093919</v>
      </c>
    </row>
    <row r="146" spans="1:27">
      <c r="A146">
        <v>145</v>
      </c>
      <c r="B146">
        <v>0</v>
      </c>
      <c r="C146" t="s">
        <v>46</v>
      </c>
      <c r="D146">
        <v>18</v>
      </c>
      <c r="E146" t="s">
        <v>25</v>
      </c>
      <c r="F146" t="s">
        <v>60</v>
      </c>
      <c r="G146">
        <v>2659</v>
      </c>
      <c r="H146" t="s">
        <v>62</v>
      </c>
      <c r="I146" t="s">
        <v>28</v>
      </c>
      <c r="J146">
        <v>4</v>
      </c>
      <c r="K146" t="s">
        <v>37</v>
      </c>
      <c r="L146" t="s">
        <v>30</v>
      </c>
      <c r="M146">
        <v>2</v>
      </c>
      <c r="N146" t="s">
        <v>31</v>
      </c>
      <c r="O146">
        <v>28</v>
      </c>
      <c r="P146" t="s">
        <v>30</v>
      </c>
      <c r="Q146" t="s">
        <v>32</v>
      </c>
      <c r="R146">
        <v>1</v>
      </c>
      <c r="S146">
        <v>1</v>
      </c>
      <c r="T146" t="s">
        <v>30</v>
      </c>
      <c r="U146" t="s">
        <v>33</v>
      </c>
      <c r="V146" t="s">
        <v>34</v>
      </c>
      <c r="W146">
        <v>0.486066995544915</v>
      </c>
      <c r="X146">
        <v>145</v>
      </c>
      <c r="Y146">
        <v>3</v>
      </c>
      <c r="Z146">
        <f t="shared" si="4"/>
        <v>-5.5746450117505605E-2</v>
      </c>
      <c r="AA146" s="2">
        <f t="shared" si="5"/>
        <v>501.04176712056801</v>
      </c>
    </row>
    <row r="147" spans="1:27">
      <c r="A147">
        <v>146</v>
      </c>
      <c r="B147">
        <v>1</v>
      </c>
      <c r="C147" t="s">
        <v>46</v>
      </c>
      <c r="D147">
        <v>20</v>
      </c>
      <c r="E147" t="s">
        <v>59</v>
      </c>
      <c r="F147" t="s">
        <v>43</v>
      </c>
      <c r="G147">
        <v>2235</v>
      </c>
      <c r="H147" t="s">
        <v>44</v>
      </c>
      <c r="I147" t="s">
        <v>28</v>
      </c>
      <c r="J147">
        <v>4</v>
      </c>
      <c r="K147" t="s">
        <v>29</v>
      </c>
      <c r="L147" t="s">
        <v>55</v>
      </c>
      <c r="M147">
        <v>2</v>
      </c>
      <c r="N147" t="s">
        <v>50</v>
      </c>
      <c r="O147">
        <v>33</v>
      </c>
      <c r="P147" t="s">
        <v>58</v>
      </c>
      <c r="Q147" t="s">
        <v>51</v>
      </c>
      <c r="R147">
        <v>2</v>
      </c>
      <c r="S147">
        <v>1</v>
      </c>
      <c r="T147" t="s">
        <v>30</v>
      </c>
      <c r="U147" t="s">
        <v>67</v>
      </c>
      <c r="V147" t="s">
        <v>34</v>
      </c>
      <c r="W147">
        <v>0.48337210592009999</v>
      </c>
      <c r="X147">
        <v>146</v>
      </c>
      <c r="Y147">
        <v>3</v>
      </c>
      <c r="Z147">
        <f t="shared" si="4"/>
        <v>-6.6536112038778253E-2</v>
      </c>
      <c r="AA147" s="2">
        <f t="shared" si="5"/>
        <v>502.30707969459462</v>
      </c>
    </row>
    <row r="148" spans="1:27">
      <c r="A148">
        <v>147</v>
      </c>
      <c r="B148">
        <v>0</v>
      </c>
      <c r="C148" t="s">
        <v>46</v>
      </c>
      <c r="D148">
        <v>15</v>
      </c>
      <c r="E148" t="s">
        <v>25</v>
      </c>
      <c r="F148" t="s">
        <v>43</v>
      </c>
      <c r="G148">
        <v>2511</v>
      </c>
      <c r="H148" t="s">
        <v>44</v>
      </c>
      <c r="I148" t="s">
        <v>65</v>
      </c>
      <c r="J148">
        <v>1</v>
      </c>
      <c r="K148" t="s">
        <v>49</v>
      </c>
      <c r="L148" t="s">
        <v>30</v>
      </c>
      <c r="M148">
        <v>4</v>
      </c>
      <c r="N148" t="s">
        <v>31</v>
      </c>
      <c r="O148">
        <v>23</v>
      </c>
      <c r="P148" t="s">
        <v>30</v>
      </c>
      <c r="Q148" t="s">
        <v>51</v>
      </c>
      <c r="R148">
        <v>1</v>
      </c>
      <c r="S148">
        <v>1</v>
      </c>
      <c r="T148" t="s">
        <v>30</v>
      </c>
      <c r="U148" t="s">
        <v>33</v>
      </c>
      <c r="V148" t="s">
        <v>34</v>
      </c>
      <c r="W148">
        <v>0.479331147865941</v>
      </c>
      <c r="X148">
        <v>147</v>
      </c>
      <c r="Y148">
        <v>3</v>
      </c>
      <c r="Z148">
        <f t="shared" si="4"/>
        <v>-8.272254895035118E-2</v>
      </c>
      <c r="AA148" s="2">
        <f t="shared" si="5"/>
        <v>504.20527653360051</v>
      </c>
    </row>
    <row r="149" spans="1:27">
      <c r="A149">
        <v>148</v>
      </c>
      <c r="B149">
        <v>0</v>
      </c>
      <c r="C149" t="s">
        <v>24</v>
      </c>
      <c r="D149">
        <v>24</v>
      </c>
      <c r="E149" t="s">
        <v>25</v>
      </c>
      <c r="F149" t="s">
        <v>26</v>
      </c>
      <c r="G149">
        <v>1967</v>
      </c>
      <c r="H149" t="s">
        <v>44</v>
      </c>
      <c r="I149" t="s">
        <v>54</v>
      </c>
      <c r="J149">
        <v>4</v>
      </c>
      <c r="K149" t="s">
        <v>49</v>
      </c>
      <c r="L149" t="s">
        <v>30</v>
      </c>
      <c r="M149">
        <v>4</v>
      </c>
      <c r="N149" t="s">
        <v>31</v>
      </c>
      <c r="O149">
        <v>20</v>
      </c>
      <c r="P149" t="s">
        <v>30</v>
      </c>
      <c r="Q149" t="s">
        <v>32</v>
      </c>
      <c r="R149">
        <v>1</v>
      </c>
      <c r="S149">
        <v>1</v>
      </c>
      <c r="T149" t="s">
        <v>33</v>
      </c>
      <c r="U149" t="s">
        <v>33</v>
      </c>
      <c r="V149" t="s">
        <v>34</v>
      </c>
      <c r="W149">
        <v>0.47873568529537402</v>
      </c>
      <c r="X149">
        <v>148</v>
      </c>
      <c r="Y149">
        <v>3</v>
      </c>
      <c r="Z149">
        <f t="shared" si="4"/>
        <v>-8.5108595117485308E-2</v>
      </c>
      <c r="AA149" s="2">
        <f t="shared" si="5"/>
        <v>504.48509014032072</v>
      </c>
    </row>
    <row r="150" spans="1:27">
      <c r="A150">
        <v>149</v>
      </c>
      <c r="B150">
        <v>1</v>
      </c>
      <c r="C150" t="s">
        <v>46</v>
      </c>
      <c r="D150">
        <v>24</v>
      </c>
      <c r="E150" t="s">
        <v>35</v>
      </c>
      <c r="F150" t="s">
        <v>43</v>
      </c>
      <c r="G150">
        <v>1333</v>
      </c>
      <c r="H150" t="s">
        <v>44</v>
      </c>
      <c r="I150" t="s">
        <v>65</v>
      </c>
      <c r="J150">
        <v>4</v>
      </c>
      <c r="K150" t="s">
        <v>37</v>
      </c>
      <c r="L150" t="s">
        <v>30</v>
      </c>
      <c r="M150">
        <v>2</v>
      </c>
      <c r="N150" t="s">
        <v>38</v>
      </c>
      <c r="O150">
        <v>43</v>
      </c>
      <c r="P150" t="s">
        <v>30</v>
      </c>
      <c r="Q150" t="s">
        <v>41</v>
      </c>
      <c r="R150">
        <v>2</v>
      </c>
      <c r="S150">
        <v>2</v>
      </c>
      <c r="T150" t="s">
        <v>30</v>
      </c>
      <c r="U150" t="s">
        <v>33</v>
      </c>
      <c r="V150" t="s">
        <v>34</v>
      </c>
      <c r="W150">
        <v>0.47798538324926398</v>
      </c>
      <c r="X150">
        <v>149</v>
      </c>
      <c r="Y150">
        <v>3</v>
      </c>
      <c r="Z150">
        <f t="shared" si="4"/>
        <v>-8.8115435881322979E-2</v>
      </c>
      <c r="AA150" s="2">
        <f t="shared" si="5"/>
        <v>504.83770484264778</v>
      </c>
    </row>
    <row r="151" spans="1:27">
      <c r="A151">
        <v>150</v>
      </c>
      <c r="B151">
        <v>0</v>
      </c>
      <c r="C151" t="s">
        <v>46</v>
      </c>
      <c r="D151">
        <v>18</v>
      </c>
      <c r="E151" t="s">
        <v>25</v>
      </c>
      <c r="F151" t="s">
        <v>43</v>
      </c>
      <c r="G151">
        <v>2249</v>
      </c>
      <c r="H151" t="s">
        <v>27</v>
      </c>
      <c r="I151" t="s">
        <v>45</v>
      </c>
      <c r="J151">
        <v>4</v>
      </c>
      <c r="K151" t="s">
        <v>37</v>
      </c>
      <c r="L151" t="s">
        <v>30</v>
      </c>
      <c r="M151">
        <v>3</v>
      </c>
      <c r="N151" t="s">
        <v>31</v>
      </c>
      <c r="O151">
        <v>30</v>
      </c>
      <c r="P151" t="s">
        <v>30</v>
      </c>
      <c r="Q151" t="s">
        <v>32</v>
      </c>
      <c r="R151">
        <v>1</v>
      </c>
      <c r="S151">
        <v>2</v>
      </c>
      <c r="T151" t="s">
        <v>33</v>
      </c>
      <c r="U151" t="s">
        <v>33</v>
      </c>
      <c r="V151" t="s">
        <v>42</v>
      </c>
      <c r="W151">
        <v>0.47744658375264898</v>
      </c>
      <c r="X151">
        <v>150</v>
      </c>
      <c r="Y151">
        <v>3</v>
      </c>
      <c r="Z151">
        <f t="shared" si="4"/>
        <v>-9.0274923489308628E-2</v>
      </c>
      <c r="AA151" s="2">
        <f t="shared" si="5"/>
        <v>505.09094973982587</v>
      </c>
    </row>
    <row r="152" spans="1:27">
      <c r="A152">
        <v>151</v>
      </c>
      <c r="B152">
        <v>1</v>
      </c>
      <c r="C152" t="s">
        <v>46</v>
      </c>
      <c r="D152">
        <v>27</v>
      </c>
      <c r="E152" t="s">
        <v>52</v>
      </c>
      <c r="F152" t="s">
        <v>47</v>
      </c>
      <c r="G152">
        <v>5293</v>
      </c>
      <c r="H152" t="s">
        <v>44</v>
      </c>
      <c r="I152" t="s">
        <v>65</v>
      </c>
      <c r="J152">
        <v>2</v>
      </c>
      <c r="K152" t="s">
        <v>37</v>
      </c>
      <c r="L152" t="s">
        <v>30</v>
      </c>
      <c r="M152">
        <v>4</v>
      </c>
      <c r="N152" t="s">
        <v>50</v>
      </c>
      <c r="O152">
        <v>50</v>
      </c>
      <c r="P152" t="s">
        <v>57</v>
      </c>
      <c r="Q152" t="s">
        <v>32</v>
      </c>
      <c r="R152">
        <v>2</v>
      </c>
      <c r="S152">
        <v>1</v>
      </c>
      <c r="T152" t="s">
        <v>33</v>
      </c>
      <c r="U152" t="s">
        <v>33</v>
      </c>
      <c r="V152" t="s">
        <v>34</v>
      </c>
      <c r="W152">
        <v>0.47610127203545699</v>
      </c>
      <c r="X152">
        <v>151</v>
      </c>
      <c r="Y152">
        <v>3</v>
      </c>
      <c r="Z152">
        <f t="shared" si="4"/>
        <v>-9.5667810420281246E-2</v>
      </c>
      <c r="AA152" s="2">
        <f t="shared" si="5"/>
        <v>505.72337804887326</v>
      </c>
    </row>
    <row r="153" spans="1:27">
      <c r="A153">
        <v>152</v>
      </c>
      <c r="B153">
        <v>1</v>
      </c>
      <c r="C153" t="s">
        <v>24</v>
      </c>
      <c r="D153">
        <v>36</v>
      </c>
      <c r="E153" t="s">
        <v>25</v>
      </c>
      <c r="F153" t="s">
        <v>56</v>
      </c>
      <c r="G153">
        <v>12612</v>
      </c>
      <c r="H153" t="s">
        <v>27</v>
      </c>
      <c r="I153" t="s">
        <v>28</v>
      </c>
      <c r="J153">
        <v>1</v>
      </c>
      <c r="K153" t="s">
        <v>37</v>
      </c>
      <c r="L153" t="s">
        <v>30</v>
      </c>
      <c r="M153">
        <v>4</v>
      </c>
      <c r="N153" t="s">
        <v>40</v>
      </c>
      <c r="O153">
        <v>47</v>
      </c>
      <c r="P153" t="s">
        <v>30</v>
      </c>
      <c r="Q153" t="s">
        <v>41</v>
      </c>
      <c r="R153">
        <v>1</v>
      </c>
      <c r="S153">
        <v>2</v>
      </c>
      <c r="T153" t="s">
        <v>33</v>
      </c>
      <c r="U153" t="s">
        <v>33</v>
      </c>
      <c r="V153" t="s">
        <v>34</v>
      </c>
      <c r="W153">
        <v>0.47550615749986702</v>
      </c>
      <c r="X153">
        <v>152</v>
      </c>
      <c r="Y153">
        <v>3</v>
      </c>
      <c r="Z153">
        <f t="shared" si="4"/>
        <v>-9.8053856587414279E-2</v>
      </c>
      <c r="AA153" s="2">
        <f t="shared" si="5"/>
        <v>506.00319165559335</v>
      </c>
    </row>
    <row r="154" spans="1:27">
      <c r="A154">
        <v>153</v>
      </c>
      <c r="B154">
        <v>1</v>
      </c>
      <c r="C154" t="s">
        <v>46</v>
      </c>
      <c r="D154">
        <v>15</v>
      </c>
      <c r="E154" t="s">
        <v>25</v>
      </c>
      <c r="F154" t="s">
        <v>66</v>
      </c>
      <c r="G154">
        <v>1275</v>
      </c>
      <c r="H154" t="s">
        <v>36</v>
      </c>
      <c r="I154" t="s">
        <v>28</v>
      </c>
      <c r="J154">
        <v>4</v>
      </c>
      <c r="K154" t="s">
        <v>49</v>
      </c>
      <c r="L154" t="s">
        <v>30</v>
      </c>
      <c r="M154">
        <v>2</v>
      </c>
      <c r="N154" t="s">
        <v>31</v>
      </c>
      <c r="O154">
        <v>24</v>
      </c>
      <c r="P154" t="s">
        <v>30</v>
      </c>
      <c r="Q154" t="s">
        <v>51</v>
      </c>
      <c r="R154">
        <v>1</v>
      </c>
      <c r="S154">
        <v>1</v>
      </c>
      <c r="T154" t="s">
        <v>30</v>
      </c>
      <c r="U154" t="s">
        <v>33</v>
      </c>
      <c r="V154" t="s">
        <v>34</v>
      </c>
      <c r="W154">
        <v>0.47502410786785199</v>
      </c>
      <c r="X154">
        <v>153</v>
      </c>
      <c r="Y154">
        <v>3</v>
      </c>
      <c r="Z154">
        <f t="shared" si="4"/>
        <v>-9.9986785636255474E-2</v>
      </c>
      <c r="AA154" s="2">
        <f t="shared" si="5"/>
        <v>506.22986784322978</v>
      </c>
    </row>
    <row r="155" spans="1:27">
      <c r="A155">
        <v>154</v>
      </c>
      <c r="B155">
        <v>0</v>
      </c>
      <c r="C155" t="s">
        <v>46</v>
      </c>
      <c r="D155">
        <v>30</v>
      </c>
      <c r="E155" t="s">
        <v>25</v>
      </c>
      <c r="F155" t="s">
        <v>60</v>
      </c>
      <c r="G155">
        <v>3622</v>
      </c>
      <c r="H155" t="s">
        <v>62</v>
      </c>
      <c r="I155" t="s">
        <v>54</v>
      </c>
      <c r="J155">
        <v>4</v>
      </c>
      <c r="K155" t="s">
        <v>49</v>
      </c>
      <c r="L155" t="s">
        <v>30</v>
      </c>
      <c r="M155">
        <v>4</v>
      </c>
      <c r="N155" t="s">
        <v>50</v>
      </c>
      <c r="O155">
        <v>57</v>
      </c>
      <c r="P155" t="s">
        <v>30</v>
      </c>
      <c r="Q155" t="s">
        <v>51</v>
      </c>
      <c r="R155">
        <v>2</v>
      </c>
      <c r="S155">
        <v>1</v>
      </c>
      <c r="T155" t="s">
        <v>33</v>
      </c>
      <c r="U155" t="s">
        <v>33</v>
      </c>
      <c r="V155" t="s">
        <v>34</v>
      </c>
      <c r="W155">
        <v>0.474217840830229</v>
      </c>
      <c r="X155">
        <v>154</v>
      </c>
      <c r="Y155">
        <v>3</v>
      </c>
      <c r="Z155">
        <f t="shared" si="4"/>
        <v>-0.10322018495923872</v>
      </c>
      <c r="AA155" s="2">
        <f t="shared" si="5"/>
        <v>506.60905125509862</v>
      </c>
    </row>
    <row r="156" spans="1:27">
      <c r="A156">
        <v>155</v>
      </c>
      <c r="B156">
        <v>0</v>
      </c>
      <c r="C156" t="s">
        <v>46</v>
      </c>
      <c r="D156">
        <v>24</v>
      </c>
      <c r="E156" t="s">
        <v>59</v>
      </c>
      <c r="F156" t="s">
        <v>53</v>
      </c>
      <c r="G156">
        <v>6419</v>
      </c>
      <c r="H156" t="s">
        <v>44</v>
      </c>
      <c r="I156" t="s">
        <v>54</v>
      </c>
      <c r="J156">
        <v>2</v>
      </c>
      <c r="K156" t="s">
        <v>49</v>
      </c>
      <c r="L156" t="s">
        <v>30</v>
      </c>
      <c r="M156">
        <v>4</v>
      </c>
      <c r="N156" t="s">
        <v>40</v>
      </c>
      <c r="O156">
        <v>44</v>
      </c>
      <c r="P156" t="s">
        <v>30</v>
      </c>
      <c r="Q156" t="s">
        <v>41</v>
      </c>
      <c r="R156">
        <v>2</v>
      </c>
      <c r="S156">
        <v>2</v>
      </c>
      <c r="T156" t="s">
        <v>33</v>
      </c>
      <c r="U156" t="s">
        <v>33</v>
      </c>
      <c r="V156" t="s">
        <v>42</v>
      </c>
      <c r="W156">
        <v>0.47367943456793199</v>
      </c>
      <c r="X156">
        <v>155</v>
      </c>
      <c r="Y156">
        <v>3</v>
      </c>
      <c r="Z156">
        <f t="shared" si="4"/>
        <v>-0.10537967256722378</v>
      </c>
      <c r="AA156" s="2">
        <f t="shared" si="5"/>
        <v>506.86229615227666</v>
      </c>
    </row>
    <row r="157" spans="1:27">
      <c r="A157">
        <v>156</v>
      </c>
      <c r="B157">
        <v>0</v>
      </c>
      <c r="C157" t="s">
        <v>46</v>
      </c>
      <c r="D157">
        <v>15</v>
      </c>
      <c r="E157" t="s">
        <v>59</v>
      </c>
      <c r="F157" t="s">
        <v>60</v>
      </c>
      <c r="G157">
        <v>975</v>
      </c>
      <c r="H157" t="s">
        <v>44</v>
      </c>
      <c r="I157" t="s">
        <v>28</v>
      </c>
      <c r="J157">
        <v>2</v>
      </c>
      <c r="K157" t="s">
        <v>70</v>
      </c>
      <c r="L157" t="s">
        <v>30</v>
      </c>
      <c r="M157">
        <v>3</v>
      </c>
      <c r="N157" t="s">
        <v>50</v>
      </c>
      <c r="O157">
        <v>25</v>
      </c>
      <c r="P157" t="s">
        <v>30</v>
      </c>
      <c r="Q157" t="s">
        <v>32</v>
      </c>
      <c r="R157">
        <v>2</v>
      </c>
      <c r="S157">
        <v>1</v>
      </c>
      <c r="T157" t="s">
        <v>30</v>
      </c>
      <c r="U157" t="s">
        <v>33</v>
      </c>
      <c r="V157" t="s">
        <v>34</v>
      </c>
      <c r="W157">
        <v>0.47072078047939497</v>
      </c>
      <c r="X157">
        <v>156</v>
      </c>
      <c r="Y157">
        <v>3</v>
      </c>
      <c r="Z157">
        <f t="shared" si="4"/>
        <v>-0.11725102232215726</v>
      </c>
      <c r="AA157" s="2">
        <f t="shared" si="5"/>
        <v>508.25445915285871</v>
      </c>
    </row>
    <row r="158" spans="1:27">
      <c r="A158">
        <v>157</v>
      </c>
      <c r="B158">
        <v>1</v>
      </c>
      <c r="C158" t="s">
        <v>24</v>
      </c>
      <c r="D158">
        <v>24</v>
      </c>
      <c r="E158" t="s">
        <v>25</v>
      </c>
      <c r="F158" t="s">
        <v>26</v>
      </c>
      <c r="G158">
        <v>3092</v>
      </c>
      <c r="H158" t="s">
        <v>27</v>
      </c>
      <c r="I158" t="s">
        <v>48</v>
      </c>
      <c r="J158">
        <v>3</v>
      </c>
      <c r="K158" t="s">
        <v>29</v>
      </c>
      <c r="L158" t="s">
        <v>30</v>
      </c>
      <c r="M158">
        <v>2</v>
      </c>
      <c r="N158" t="s">
        <v>31</v>
      </c>
      <c r="O158">
        <v>22</v>
      </c>
      <c r="P158" t="s">
        <v>30</v>
      </c>
      <c r="Q158" t="s">
        <v>51</v>
      </c>
      <c r="R158">
        <v>1</v>
      </c>
      <c r="S158">
        <v>1</v>
      </c>
      <c r="T158" t="s">
        <v>33</v>
      </c>
      <c r="U158" t="s">
        <v>33</v>
      </c>
      <c r="V158" t="s">
        <v>34</v>
      </c>
      <c r="W158">
        <v>0.47012635623926802</v>
      </c>
      <c r="X158">
        <v>157</v>
      </c>
      <c r="Y158">
        <v>3</v>
      </c>
      <c r="Z158">
        <f t="shared" si="4"/>
        <v>-0.11963706848928772</v>
      </c>
      <c r="AA158" s="2">
        <f t="shared" si="5"/>
        <v>508.53427275957847</v>
      </c>
    </row>
    <row r="159" spans="1:27">
      <c r="A159">
        <v>158</v>
      </c>
      <c r="B159">
        <v>1</v>
      </c>
      <c r="C159" t="s">
        <v>46</v>
      </c>
      <c r="D159">
        <v>24</v>
      </c>
      <c r="E159" t="s">
        <v>25</v>
      </c>
      <c r="F159" t="s">
        <v>43</v>
      </c>
      <c r="G159">
        <v>2303</v>
      </c>
      <c r="H159" t="s">
        <v>44</v>
      </c>
      <c r="I159" t="s">
        <v>54</v>
      </c>
      <c r="J159">
        <v>4</v>
      </c>
      <c r="K159" t="s">
        <v>37</v>
      </c>
      <c r="L159" t="s">
        <v>61</v>
      </c>
      <c r="M159">
        <v>1</v>
      </c>
      <c r="N159" t="s">
        <v>38</v>
      </c>
      <c r="O159">
        <v>45</v>
      </c>
      <c r="P159" t="s">
        <v>30</v>
      </c>
      <c r="Q159" t="s">
        <v>32</v>
      </c>
      <c r="R159">
        <v>1</v>
      </c>
      <c r="S159">
        <v>1</v>
      </c>
      <c r="T159" t="s">
        <v>30</v>
      </c>
      <c r="U159" t="s">
        <v>33</v>
      </c>
      <c r="V159" t="s">
        <v>34</v>
      </c>
      <c r="W159">
        <v>0.46937739729675498</v>
      </c>
      <c r="X159">
        <v>158</v>
      </c>
      <c r="Y159">
        <v>3</v>
      </c>
      <c r="Z159">
        <f t="shared" si="4"/>
        <v>-0.12264390925312681</v>
      </c>
      <c r="AA159" s="2">
        <f t="shared" si="5"/>
        <v>508.88688746190576</v>
      </c>
    </row>
    <row r="160" spans="1:27">
      <c r="A160">
        <v>159</v>
      </c>
      <c r="B160">
        <v>0</v>
      </c>
      <c r="C160" t="s">
        <v>46</v>
      </c>
      <c r="D160">
        <v>18</v>
      </c>
      <c r="E160" t="s">
        <v>59</v>
      </c>
      <c r="F160" t="s">
        <v>26</v>
      </c>
      <c r="G160">
        <v>1880</v>
      </c>
      <c r="H160" t="s">
        <v>44</v>
      </c>
      <c r="I160" t="s">
        <v>45</v>
      </c>
      <c r="J160">
        <v>4</v>
      </c>
      <c r="K160" t="s">
        <v>29</v>
      </c>
      <c r="L160" t="s">
        <v>30</v>
      </c>
      <c r="M160">
        <v>1</v>
      </c>
      <c r="N160" t="s">
        <v>50</v>
      </c>
      <c r="O160">
        <v>32</v>
      </c>
      <c r="P160" t="s">
        <v>30</v>
      </c>
      <c r="Q160" t="s">
        <v>32</v>
      </c>
      <c r="R160">
        <v>2</v>
      </c>
      <c r="S160">
        <v>1</v>
      </c>
      <c r="T160" t="s">
        <v>33</v>
      </c>
      <c r="U160" t="s">
        <v>33</v>
      </c>
      <c r="V160" t="s">
        <v>42</v>
      </c>
      <c r="W160">
        <v>0.468839586214847</v>
      </c>
      <c r="X160">
        <v>159</v>
      </c>
      <c r="Y160">
        <v>3</v>
      </c>
      <c r="Z160">
        <f t="shared" si="4"/>
        <v>-0.12480339686111433</v>
      </c>
      <c r="AA160" s="2">
        <f t="shared" si="5"/>
        <v>509.14013235908408</v>
      </c>
    </row>
    <row r="161" spans="1:27">
      <c r="A161">
        <v>160</v>
      </c>
      <c r="B161">
        <v>1</v>
      </c>
      <c r="C161" t="s">
        <v>46</v>
      </c>
      <c r="D161">
        <v>18</v>
      </c>
      <c r="E161" t="s">
        <v>63</v>
      </c>
      <c r="F161" t="s">
        <v>43</v>
      </c>
      <c r="G161">
        <v>1442</v>
      </c>
      <c r="H161" t="s">
        <v>44</v>
      </c>
      <c r="I161" t="s">
        <v>45</v>
      </c>
      <c r="J161">
        <v>4</v>
      </c>
      <c r="K161" t="s">
        <v>37</v>
      </c>
      <c r="L161" t="s">
        <v>30</v>
      </c>
      <c r="M161">
        <v>4</v>
      </c>
      <c r="N161" t="s">
        <v>40</v>
      </c>
      <c r="O161">
        <v>32</v>
      </c>
      <c r="P161" t="s">
        <v>30</v>
      </c>
      <c r="Q161" t="s">
        <v>41</v>
      </c>
      <c r="R161">
        <v>2</v>
      </c>
      <c r="S161">
        <v>2</v>
      </c>
      <c r="T161" t="s">
        <v>30</v>
      </c>
      <c r="U161" t="s">
        <v>33</v>
      </c>
      <c r="V161" t="s">
        <v>39</v>
      </c>
      <c r="W161">
        <v>0.468839586214847</v>
      </c>
      <c r="X161">
        <v>160</v>
      </c>
      <c r="Y161">
        <v>3</v>
      </c>
      <c r="Z161">
        <f t="shared" si="4"/>
        <v>-0.12480339686111433</v>
      </c>
      <c r="AA161" s="2">
        <f t="shared" si="5"/>
        <v>509.14013235908408</v>
      </c>
    </row>
    <row r="162" spans="1:27">
      <c r="A162">
        <v>161</v>
      </c>
      <c r="B162">
        <v>0</v>
      </c>
      <c r="C162" t="s">
        <v>24</v>
      </c>
      <c r="D162">
        <v>30</v>
      </c>
      <c r="E162" t="s">
        <v>59</v>
      </c>
      <c r="F162" t="s">
        <v>43</v>
      </c>
      <c r="G162">
        <v>2181</v>
      </c>
      <c r="H162" t="s">
        <v>36</v>
      </c>
      <c r="I162" t="s">
        <v>54</v>
      </c>
      <c r="J162">
        <v>4</v>
      </c>
      <c r="K162" t="s">
        <v>37</v>
      </c>
      <c r="L162" t="s">
        <v>30</v>
      </c>
      <c r="M162">
        <v>4</v>
      </c>
      <c r="N162" t="s">
        <v>38</v>
      </c>
      <c r="O162">
        <v>36</v>
      </c>
      <c r="P162" t="s">
        <v>30</v>
      </c>
      <c r="Q162" t="s">
        <v>32</v>
      </c>
      <c r="R162">
        <v>2</v>
      </c>
      <c r="S162">
        <v>1</v>
      </c>
      <c r="T162" t="s">
        <v>30</v>
      </c>
      <c r="U162" t="s">
        <v>33</v>
      </c>
      <c r="V162" t="s">
        <v>34</v>
      </c>
      <c r="W162">
        <v>0.46636541753902899</v>
      </c>
      <c r="X162">
        <v>161</v>
      </c>
      <c r="Y162">
        <v>3</v>
      </c>
      <c r="Z162">
        <f t="shared" si="4"/>
        <v>-0.13474181756720241</v>
      </c>
      <c r="AA162" s="2">
        <f t="shared" si="5"/>
        <v>510.3056191720292</v>
      </c>
    </row>
    <row r="163" spans="1:27">
      <c r="A163">
        <v>162</v>
      </c>
      <c r="B163">
        <v>0</v>
      </c>
      <c r="C163" t="s">
        <v>24</v>
      </c>
      <c r="D163">
        <v>24</v>
      </c>
      <c r="E163" t="s">
        <v>25</v>
      </c>
      <c r="F163" t="s">
        <v>26</v>
      </c>
      <c r="G163">
        <v>3758</v>
      </c>
      <c r="H163" t="s">
        <v>68</v>
      </c>
      <c r="I163" t="s">
        <v>65</v>
      </c>
      <c r="J163">
        <v>1</v>
      </c>
      <c r="K163" t="s">
        <v>49</v>
      </c>
      <c r="L163" t="s">
        <v>30</v>
      </c>
      <c r="M163">
        <v>4</v>
      </c>
      <c r="N163" t="s">
        <v>40</v>
      </c>
      <c r="O163">
        <v>23</v>
      </c>
      <c r="P163" t="s">
        <v>30</v>
      </c>
      <c r="Q163" t="s">
        <v>51</v>
      </c>
      <c r="R163">
        <v>1</v>
      </c>
      <c r="S163">
        <v>1</v>
      </c>
      <c r="T163" t="s">
        <v>30</v>
      </c>
      <c r="U163" t="s">
        <v>33</v>
      </c>
      <c r="V163" t="s">
        <v>69</v>
      </c>
      <c r="W163">
        <v>0.465828027874578</v>
      </c>
      <c r="X163">
        <v>162</v>
      </c>
      <c r="Y163">
        <v>3</v>
      </c>
      <c r="Z163">
        <f t="shared" si="4"/>
        <v>-0.13690130517519047</v>
      </c>
      <c r="AA163" s="2">
        <f t="shared" si="5"/>
        <v>510.55886406920757</v>
      </c>
    </row>
    <row r="164" spans="1:27">
      <c r="A164">
        <v>163</v>
      </c>
      <c r="B164">
        <v>1</v>
      </c>
      <c r="C164" t="s">
        <v>24</v>
      </c>
      <c r="D164">
        <v>24</v>
      </c>
      <c r="E164" t="s">
        <v>25</v>
      </c>
      <c r="F164" t="s">
        <v>43</v>
      </c>
      <c r="G164">
        <v>1246</v>
      </c>
      <c r="H164" t="s">
        <v>44</v>
      </c>
      <c r="I164" t="s">
        <v>48</v>
      </c>
      <c r="J164">
        <v>4</v>
      </c>
      <c r="K164" t="s">
        <v>37</v>
      </c>
      <c r="L164" t="s">
        <v>30</v>
      </c>
      <c r="M164">
        <v>2</v>
      </c>
      <c r="N164" t="s">
        <v>38</v>
      </c>
      <c r="O164">
        <v>23</v>
      </c>
      <c r="P164" t="s">
        <v>57</v>
      </c>
      <c r="Q164" t="s">
        <v>32</v>
      </c>
      <c r="R164">
        <v>1</v>
      </c>
      <c r="S164">
        <v>1</v>
      </c>
      <c r="T164" t="s">
        <v>30</v>
      </c>
      <c r="U164" t="s">
        <v>33</v>
      </c>
      <c r="V164" t="s">
        <v>39</v>
      </c>
      <c r="W164">
        <v>0.465828027874578</v>
      </c>
      <c r="X164">
        <v>163</v>
      </c>
      <c r="Y164">
        <v>3</v>
      </c>
      <c r="Z164">
        <f t="shared" si="4"/>
        <v>-0.13690130517519047</v>
      </c>
      <c r="AA164" s="2">
        <f t="shared" si="5"/>
        <v>510.55886406920757</v>
      </c>
    </row>
    <row r="165" spans="1:27">
      <c r="A165">
        <v>164</v>
      </c>
      <c r="B165">
        <v>0</v>
      </c>
      <c r="C165" t="s">
        <v>24</v>
      </c>
      <c r="D165">
        <v>24</v>
      </c>
      <c r="E165" t="s">
        <v>35</v>
      </c>
      <c r="F165" t="s">
        <v>26</v>
      </c>
      <c r="G165">
        <v>1553</v>
      </c>
      <c r="H165" t="s">
        <v>27</v>
      </c>
      <c r="I165" t="s">
        <v>45</v>
      </c>
      <c r="J165">
        <v>3</v>
      </c>
      <c r="K165" t="s">
        <v>49</v>
      </c>
      <c r="L165" t="s">
        <v>30</v>
      </c>
      <c r="M165">
        <v>2</v>
      </c>
      <c r="N165" t="s">
        <v>50</v>
      </c>
      <c r="O165">
        <v>23</v>
      </c>
      <c r="P165" t="s">
        <v>30</v>
      </c>
      <c r="Q165" t="s">
        <v>51</v>
      </c>
      <c r="R165">
        <v>2</v>
      </c>
      <c r="S165">
        <v>1</v>
      </c>
      <c r="T165" t="s">
        <v>33</v>
      </c>
      <c r="U165" t="s">
        <v>33</v>
      </c>
      <c r="V165" t="s">
        <v>34</v>
      </c>
      <c r="W165">
        <v>0.465828027874578</v>
      </c>
      <c r="X165">
        <v>164</v>
      </c>
      <c r="Y165">
        <v>3</v>
      </c>
      <c r="Z165">
        <f t="shared" si="4"/>
        <v>-0.13690130517519047</v>
      </c>
      <c r="AA165" s="2">
        <f t="shared" si="5"/>
        <v>510.55886406920757</v>
      </c>
    </row>
    <row r="166" spans="1:27">
      <c r="A166">
        <v>165</v>
      </c>
      <c r="B166">
        <v>1</v>
      </c>
      <c r="C166" t="s">
        <v>46</v>
      </c>
      <c r="D166">
        <v>18</v>
      </c>
      <c r="E166" t="s">
        <v>59</v>
      </c>
      <c r="F166" t="s">
        <v>43</v>
      </c>
      <c r="G166">
        <v>3966</v>
      </c>
      <c r="H166" t="s">
        <v>44</v>
      </c>
      <c r="I166" t="s">
        <v>54</v>
      </c>
      <c r="J166">
        <v>1</v>
      </c>
      <c r="K166" t="s">
        <v>49</v>
      </c>
      <c r="L166" t="s">
        <v>30</v>
      </c>
      <c r="M166">
        <v>4</v>
      </c>
      <c r="N166" t="s">
        <v>38</v>
      </c>
      <c r="O166">
        <v>33</v>
      </c>
      <c r="P166" t="s">
        <v>58</v>
      </c>
      <c r="Q166" t="s">
        <v>51</v>
      </c>
      <c r="R166">
        <v>3</v>
      </c>
      <c r="S166">
        <v>1</v>
      </c>
      <c r="T166" t="s">
        <v>33</v>
      </c>
      <c r="U166" t="s">
        <v>33</v>
      </c>
      <c r="V166" t="s">
        <v>34</v>
      </c>
      <c r="W166">
        <v>0.46454270839942502</v>
      </c>
      <c r="X166">
        <v>165</v>
      </c>
      <c r="Y166">
        <v>3</v>
      </c>
      <c r="Z166">
        <f t="shared" si="4"/>
        <v>-0.14206763354701346</v>
      </c>
      <c r="AA166" s="2">
        <f t="shared" si="5"/>
        <v>511.16472366871272</v>
      </c>
    </row>
    <row r="167" spans="1:27">
      <c r="A167">
        <v>166</v>
      </c>
      <c r="B167">
        <v>1</v>
      </c>
      <c r="C167" t="s">
        <v>46</v>
      </c>
      <c r="D167">
        <v>12</v>
      </c>
      <c r="E167" t="s">
        <v>25</v>
      </c>
      <c r="F167" t="s">
        <v>26</v>
      </c>
      <c r="G167">
        <v>674</v>
      </c>
      <c r="H167" t="s">
        <v>27</v>
      </c>
      <c r="I167" t="s">
        <v>45</v>
      </c>
      <c r="J167">
        <v>4</v>
      </c>
      <c r="K167" t="s">
        <v>29</v>
      </c>
      <c r="L167" t="s">
        <v>30</v>
      </c>
      <c r="M167">
        <v>1</v>
      </c>
      <c r="N167" t="s">
        <v>50</v>
      </c>
      <c r="O167">
        <v>20</v>
      </c>
      <c r="P167" t="s">
        <v>30</v>
      </c>
      <c r="Q167" t="s">
        <v>32</v>
      </c>
      <c r="R167">
        <v>1</v>
      </c>
      <c r="S167">
        <v>1</v>
      </c>
      <c r="T167" t="s">
        <v>30</v>
      </c>
      <c r="U167" t="s">
        <v>33</v>
      </c>
      <c r="V167" t="s">
        <v>34</v>
      </c>
      <c r="W167">
        <v>0.46400559278286801</v>
      </c>
      <c r="X167">
        <v>166</v>
      </c>
      <c r="Y167">
        <v>3</v>
      </c>
      <c r="Z167">
        <f t="shared" si="4"/>
        <v>-0.14422712115500178</v>
      </c>
      <c r="AA167" s="2">
        <f t="shared" si="5"/>
        <v>511.4179685658911</v>
      </c>
    </row>
    <row r="168" spans="1:27">
      <c r="A168">
        <v>167</v>
      </c>
      <c r="B168">
        <v>0</v>
      </c>
      <c r="C168" t="s">
        <v>46</v>
      </c>
      <c r="D168">
        <v>12</v>
      </c>
      <c r="E168" t="s">
        <v>25</v>
      </c>
      <c r="F168" t="s">
        <v>26</v>
      </c>
      <c r="G168">
        <v>1107</v>
      </c>
      <c r="H168" t="s">
        <v>44</v>
      </c>
      <c r="I168" t="s">
        <v>28</v>
      </c>
      <c r="J168">
        <v>2</v>
      </c>
      <c r="K168" t="s">
        <v>37</v>
      </c>
      <c r="L168" t="s">
        <v>30</v>
      </c>
      <c r="M168">
        <v>2</v>
      </c>
      <c r="N168" t="s">
        <v>38</v>
      </c>
      <c r="O168">
        <v>20</v>
      </c>
      <c r="P168" t="s">
        <v>30</v>
      </c>
      <c r="Q168" t="s">
        <v>51</v>
      </c>
      <c r="R168">
        <v>1</v>
      </c>
      <c r="S168">
        <v>2</v>
      </c>
      <c r="T168" t="s">
        <v>33</v>
      </c>
      <c r="U168" t="s">
        <v>33</v>
      </c>
      <c r="V168" t="s">
        <v>42</v>
      </c>
      <c r="W168">
        <v>0.46400559278286801</v>
      </c>
      <c r="X168">
        <v>167</v>
      </c>
      <c r="Y168">
        <v>3</v>
      </c>
      <c r="Z168">
        <f t="shared" si="4"/>
        <v>-0.14422712115500178</v>
      </c>
      <c r="AA168" s="2">
        <f t="shared" si="5"/>
        <v>511.4179685658911</v>
      </c>
    </row>
    <row r="169" spans="1:27">
      <c r="A169">
        <v>168</v>
      </c>
      <c r="B169">
        <v>0</v>
      </c>
      <c r="C169" t="s">
        <v>24</v>
      </c>
      <c r="D169">
        <v>27</v>
      </c>
      <c r="E169" t="s">
        <v>35</v>
      </c>
      <c r="F169" t="s">
        <v>53</v>
      </c>
      <c r="G169">
        <v>5965</v>
      </c>
      <c r="H169" t="s">
        <v>44</v>
      </c>
      <c r="I169" t="s">
        <v>54</v>
      </c>
      <c r="J169">
        <v>1</v>
      </c>
      <c r="K169" t="s">
        <v>37</v>
      </c>
      <c r="L169" t="s">
        <v>30</v>
      </c>
      <c r="M169">
        <v>2</v>
      </c>
      <c r="N169" t="s">
        <v>31</v>
      </c>
      <c r="O169">
        <v>30</v>
      </c>
      <c r="P169" t="s">
        <v>30</v>
      </c>
      <c r="Q169" t="s">
        <v>32</v>
      </c>
      <c r="R169">
        <v>2</v>
      </c>
      <c r="S169">
        <v>1</v>
      </c>
      <c r="T169" t="s">
        <v>33</v>
      </c>
      <c r="U169" t="s">
        <v>33</v>
      </c>
      <c r="V169" t="s">
        <v>42</v>
      </c>
      <c r="W169">
        <v>0.463949247131482</v>
      </c>
      <c r="X169">
        <v>168</v>
      </c>
      <c r="Y169">
        <v>3</v>
      </c>
      <c r="Z169">
        <f t="shared" si="4"/>
        <v>-0.14445367971414541</v>
      </c>
      <c r="AA169" s="2">
        <f t="shared" si="5"/>
        <v>511.44453727543265</v>
      </c>
    </row>
    <row r="170" spans="1:27">
      <c r="A170">
        <v>169</v>
      </c>
      <c r="B170">
        <v>1</v>
      </c>
      <c r="C170" t="s">
        <v>24</v>
      </c>
      <c r="D170">
        <v>36</v>
      </c>
      <c r="E170" t="s">
        <v>25</v>
      </c>
      <c r="F170" t="s">
        <v>26</v>
      </c>
      <c r="G170">
        <v>2671</v>
      </c>
      <c r="H170" t="s">
        <v>27</v>
      </c>
      <c r="I170" t="s">
        <v>28</v>
      </c>
      <c r="J170">
        <v>4</v>
      </c>
      <c r="K170" t="s">
        <v>49</v>
      </c>
      <c r="L170" t="s">
        <v>61</v>
      </c>
      <c r="M170">
        <v>4</v>
      </c>
      <c r="N170" t="s">
        <v>40</v>
      </c>
      <c r="O170">
        <v>50</v>
      </c>
      <c r="P170" t="s">
        <v>30</v>
      </c>
      <c r="Q170" t="s">
        <v>41</v>
      </c>
      <c r="R170">
        <v>1</v>
      </c>
      <c r="S170">
        <v>1</v>
      </c>
      <c r="T170" t="s">
        <v>30</v>
      </c>
      <c r="U170" t="s">
        <v>33</v>
      </c>
      <c r="V170" t="s">
        <v>34</v>
      </c>
      <c r="W170">
        <v>0.462608298254849</v>
      </c>
      <c r="X170">
        <v>169</v>
      </c>
      <c r="Y170">
        <v>3</v>
      </c>
      <c r="Z170">
        <f t="shared" si="4"/>
        <v>-0.1498465666451167</v>
      </c>
      <c r="AA170" s="2">
        <f t="shared" si="5"/>
        <v>512.07696558447992</v>
      </c>
    </row>
    <row r="171" spans="1:27">
      <c r="A171">
        <v>170</v>
      </c>
      <c r="B171">
        <v>1</v>
      </c>
      <c r="C171" t="s">
        <v>46</v>
      </c>
      <c r="D171">
        <v>12</v>
      </c>
      <c r="E171" t="s">
        <v>25</v>
      </c>
      <c r="F171" t="s">
        <v>71</v>
      </c>
      <c r="G171">
        <v>902</v>
      </c>
      <c r="H171" t="s">
        <v>44</v>
      </c>
      <c r="I171" t="s">
        <v>45</v>
      </c>
      <c r="J171">
        <v>4</v>
      </c>
      <c r="K171" t="s">
        <v>29</v>
      </c>
      <c r="L171" t="s">
        <v>30</v>
      </c>
      <c r="M171">
        <v>4</v>
      </c>
      <c r="N171" t="s">
        <v>50</v>
      </c>
      <c r="O171">
        <v>21</v>
      </c>
      <c r="P171" t="s">
        <v>30</v>
      </c>
      <c r="Q171" t="s">
        <v>51</v>
      </c>
      <c r="R171">
        <v>1</v>
      </c>
      <c r="S171">
        <v>1</v>
      </c>
      <c r="T171" t="s">
        <v>30</v>
      </c>
      <c r="U171" t="s">
        <v>33</v>
      </c>
      <c r="V171" t="s">
        <v>34</v>
      </c>
      <c r="W171">
        <v>0.45971467413261102</v>
      </c>
      <c r="X171">
        <v>170</v>
      </c>
      <c r="Y171">
        <v>3</v>
      </c>
      <c r="Z171">
        <f t="shared" si="4"/>
        <v>-0.16149135784090091</v>
      </c>
      <c r="AA171" s="2">
        <f t="shared" si="5"/>
        <v>513.44255987551981</v>
      </c>
    </row>
    <row r="172" spans="1:27">
      <c r="A172">
        <v>171</v>
      </c>
      <c r="B172">
        <v>0</v>
      </c>
      <c r="C172" t="s">
        <v>46</v>
      </c>
      <c r="D172">
        <v>12</v>
      </c>
      <c r="E172" t="s">
        <v>25</v>
      </c>
      <c r="F172" t="s">
        <v>60</v>
      </c>
      <c r="G172">
        <v>1289</v>
      </c>
      <c r="H172" t="s">
        <v>44</v>
      </c>
      <c r="I172" t="s">
        <v>28</v>
      </c>
      <c r="J172">
        <v>4</v>
      </c>
      <c r="K172" t="s">
        <v>37</v>
      </c>
      <c r="L172" t="s">
        <v>55</v>
      </c>
      <c r="M172">
        <v>1</v>
      </c>
      <c r="N172" t="s">
        <v>50</v>
      </c>
      <c r="O172">
        <v>21</v>
      </c>
      <c r="P172" t="s">
        <v>30</v>
      </c>
      <c r="Q172" t="s">
        <v>32</v>
      </c>
      <c r="R172">
        <v>1</v>
      </c>
      <c r="S172">
        <v>1</v>
      </c>
      <c r="T172" t="s">
        <v>30</v>
      </c>
      <c r="U172" t="s">
        <v>33</v>
      </c>
      <c r="V172" t="s">
        <v>39</v>
      </c>
      <c r="W172">
        <v>0.45971467413261102</v>
      </c>
      <c r="X172">
        <v>171</v>
      </c>
      <c r="Y172">
        <v>3</v>
      </c>
      <c r="Z172">
        <f t="shared" si="4"/>
        <v>-0.16149135784090091</v>
      </c>
      <c r="AA172" s="2">
        <f t="shared" si="5"/>
        <v>513.44255987551981</v>
      </c>
    </row>
    <row r="173" spans="1:27">
      <c r="A173">
        <v>172</v>
      </c>
      <c r="B173">
        <v>0</v>
      </c>
      <c r="C173" t="s">
        <v>46</v>
      </c>
      <c r="D173">
        <v>15</v>
      </c>
      <c r="E173" t="s">
        <v>25</v>
      </c>
      <c r="F173" t="s">
        <v>43</v>
      </c>
      <c r="G173">
        <v>1403</v>
      </c>
      <c r="H173" t="s">
        <v>44</v>
      </c>
      <c r="I173" t="s">
        <v>28</v>
      </c>
      <c r="J173">
        <v>2</v>
      </c>
      <c r="K173" t="s">
        <v>49</v>
      </c>
      <c r="L173" t="s">
        <v>30</v>
      </c>
      <c r="M173">
        <v>4</v>
      </c>
      <c r="N173" t="s">
        <v>31</v>
      </c>
      <c r="O173">
        <v>28</v>
      </c>
      <c r="P173" t="s">
        <v>30</v>
      </c>
      <c r="Q173" t="s">
        <v>51</v>
      </c>
      <c r="R173">
        <v>1</v>
      </c>
      <c r="S173">
        <v>1</v>
      </c>
      <c r="T173" t="s">
        <v>30</v>
      </c>
      <c r="U173" t="s">
        <v>33</v>
      </c>
      <c r="V173" t="s">
        <v>34</v>
      </c>
      <c r="W173">
        <v>0.457839416763272</v>
      </c>
      <c r="X173">
        <v>172</v>
      </c>
      <c r="Y173">
        <v>3</v>
      </c>
      <c r="Z173">
        <f t="shared" si="4"/>
        <v>-0.16904373237986228</v>
      </c>
      <c r="AA173" s="2">
        <f t="shared" si="5"/>
        <v>514.32823308174557</v>
      </c>
    </row>
    <row r="174" spans="1:27">
      <c r="A174">
        <v>173</v>
      </c>
      <c r="B174">
        <v>0</v>
      </c>
      <c r="C174" t="s">
        <v>46</v>
      </c>
      <c r="D174">
        <v>20</v>
      </c>
      <c r="E174" t="s">
        <v>25</v>
      </c>
      <c r="F174" t="s">
        <v>60</v>
      </c>
      <c r="G174">
        <v>2212</v>
      </c>
      <c r="H174" t="s">
        <v>36</v>
      </c>
      <c r="I174" t="s">
        <v>45</v>
      </c>
      <c r="J174">
        <v>4</v>
      </c>
      <c r="K174" t="s">
        <v>37</v>
      </c>
      <c r="L174" t="s">
        <v>30</v>
      </c>
      <c r="M174">
        <v>4</v>
      </c>
      <c r="N174" t="s">
        <v>31</v>
      </c>
      <c r="O174">
        <v>39</v>
      </c>
      <c r="P174" t="s">
        <v>30</v>
      </c>
      <c r="Q174" t="s">
        <v>32</v>
      </c>
      <c r="R174">
        <v>1</v>
      </c>
      <c r="S174">
        <v>1</v>
      </c>
      <c r="T174" t="s">
        <v>33</v>
      </c>
      <c r="U174" t="s">
        <v>33</v>
      </c>
      <c r="V174" t="s">
        <v>34</v>
      </c>
      <c r="W174">
        <v>0.45757189480699101</v>
      </c>
      <c r="X174">
        <v>173</v>
      </c>
      <c r="Y174">
        <v>3</v>
      </c>
      <c r="Z174">
        <f t="shared" si="4"/>
        <v>-0.17012153215419007</v>
      </c>
      <c r="AA174" s="2">
        <f t="shared" si="5"/>
        <v>514.45462755236861</v>
      </c>
    </row>
    <row r="175" spans="1:27">
      <c r="A175">
        <v>174</v>
      </c>
      <c r="B175">
        <v>1</v>
      </c>
      <c r="C175" t="s">
        <v>24</v>
      </c>
      <c r="D175">
        <v>24</v>
      </c>
      <c r="E175" t="s">
        <v>25</v>
      </c>
      <c r="F175" t="s">
        <v>43</v>
      </c>
      <c r="G175">
        <v>1355</v>
      </c>
      <c r="H175" t="s">
        <v>44</v>
      </c>
      <c r="I175" t="s">
        <v>48</v>
      </c>
      <c r="J175">
        <v>3</v>
      </c>
      <c r="K175" t="s">
        <v>49</v>
      </c>
      <c r="L175" t="s">
        <v>30</v>
      </c>
      <c r="M175">
        <v>4</v>
      </c>
      <c r="N175" t="s">
        <v>31</v>
      </c>
      <c r="O175">
        <v>25</v>
      </c>
      <c r="P175" t="s">
        <v>30</v>
      </c>
      <c r="Q175" t="s">
        <v>32</v>
      </c>
      <c r="R175">
        <v>1</v>
      </c>
      <c r="S175">
        <v>1</v>
      </c>
      <c r="T175" t="s">
        <v>33</v>
      </c>
      <c r="U175" t="s">
        <v>33</v>
      </c>
      <c r="V175" t="s">
        <v>39</v>
      </c>
      <c r="W175">
        <v>0.457247206309433</v>
      </c>
      <c r="X175">
        <v>174</v>
      </c>
      <c r="Y175">
        <v>3</v>
      </c>
      <c r="Z175">
        <f t="shared" si="4"/>
        <v>-0.1714297785469916</v>
      </c>
      <c r="AA175" s="2">
        <f t="shared" si="5"/>
        <v>514.60804668846527</v>
      </c>
    </row>
    <row r="176" spans="1:27">
      <c r="A176">
        <v>175</v>
      </c>
      <c r="B176">
        <v>1</v>
      </c>
      <c r="C176" t="s">
        <v>46</v>
      </c>
      <c r="D176">
        <v>24</v>
      </c>
      <c r="E176" t="s">
        <v>35</v>
      </c>
      <c r="F176" t="s">
        <v>26</v>
      </c>
      <c r="G176">
        <v>1024</v>
      </c>
      <c r="H176" t="s">
        <v>44</v>
      </c>
      <c r="I176" t="s">
        <v>48</v>
      </c>
      <c r="J176">
        <v>4</v>
      </c>
      <c r="K176" t="s">
        <v>29</v>
      </c>
      <c r="L176" t="s">
        <v>30</v>
      </c>
      <c r="M176">
        <v>4</v>
      </c>
      <c r="N176" t="s">
        <v>38</v>
      </c>
      <c r="O176">
        <v>48</v>
      </c>
      <c r="P176" t="s">
        <v>57</v>
      </c>
      <c r="Q176" t="s">
        <v>32</v>
      </c>
      <c r="R176">
        <v>1</v>
      </c>
      <c r="S176">
        <v>1</v>
      </c>
      <c r="T176" t="s">
        <v>30</v>
      </c>
      <c r="U176" t="s">
        <v>33</v>
      </c>
      <c r="V176" t="s">
        <v>34</v>
      </c>
      <c r="W176">
        <v>0.45650108850235199</v>
      </c>
      <c r="X176">
        <v>175</v>
      </c>
      <c r="Y176">
        <v>3</v>
      </c>
      <c r="Z176">
        <f t="shared" si="4"/>
        <v>-0.17443661931083065</v>
      </c>
      <c r="AA176" s="2">
        <f t="shared" si="5"/>
        <v>514.96066139079244</v>
      </c>
    </row>
    <row r="177" spans="1:27">
      <c r="A177">
        <v>176</v>
      </c>
      <c r="B177">
        <v>0</v>
      </c>
      <c r="C177" t="s">
        <v>46</v>
      </c>
      <c r="D177">
        <v>18</v>
      </c>
      <c r="E177" t="s">
        <v>25</v>
      </c>
      <c r="F177" t="s">
        <v>43</v>
      </c>
      <c r="G177">
        <v>4380</v>
      </c>
      <c r="H177" t="s">
        <v>27</v>
      </c>
      <c r="I177" t="s">
        <v>28</v>
      </c>
      <c r="J177">
        <v>3</v>
      </c>
      <c r="K177" t="s">
        <v>37</v>
      </c>
      <c r="L177" t="s">
        <v>30</v>
      </c>
      <c r="M177">
        <v>4</v>
      </c>
      <c r="N177" t="s">
        <v>31</v>
      </c>
      <c r="O177">
        <v>35</v>
      </c>
      <c r="P177" t="s">
        <v>30</v>
      </c>
      <c r="Q177" t="s">
        <v>32</v>
      </c>
      <c r="R177">
        <v>1</v>
      </c>
      <c r="S177">
        <v>2</v>
      </c>
      <c r="T177" t="s">
        <v>33</v>
      </c>
      <c r="U177" t="s">
        <v>33</v>
      </c>
      <c r="V177" t="s">
        <v>39</v>
      </c>
      <c r="W177">
        <v>0.45596535321896298</v>
      </c>
      <c r="X177">
        <v>176</v>
      </c>
      <c r="Y177">
        <v>3</v>
      </c>
      <c r="Z177">
        <f t="shared" si="4"/>
        <v>-0.17659610691881811</v>
      </c>
      <c r="AA177" s="2">
        <f t="shared" si="5"/>
        <v>515.21390628797076</v>
      </c>
    </row>
    <row r="178" spans="1:27">
      <c r="A178">
        <v>177</v>
      </c>
      <c r="B178">
        <v>0</v>
      </c>
      <c r="C178" t="s">
        <v>24</v>
      </c>
      <c r="D178">
        <v>27</v>
      </c>
      <c r="E178" t="s">
        <v>25</v>
      </c>
      <c r="F178" t="s">
        <v>47</v>
      </c>
      <c r="G178">
        <v>2528</v>
      </c>
      <c r="H178" t="s">
        <v>44</v>
      </c>
      <c r="I178" t="s">
        <v>48</v>
      </c>
      <c r="J178">
        <v>4</v>
      </c>
      <c r="K178" t="s">
        <v>49</v>
      </c>
      <c r="L178" t="s">
        <v>30</v>
      </c>
      <c r="M178">
        <v>1</v>
      </c>
      <c r="N178" t="s">
        <v>50</v>
      </c>
      <c r="O178">
        <v>32</v>
      </c>
      <c r="P178" t="s">
        <v>30</v>
      </c>
      <c r="Q178" t="s">
        <v>32</v>
      </c>
      <c r="R178">
        <v>1</v>
      </c>
      <c r="S178">
        <v>2</v>
      </c>
      <c r="T178" t="s">
        <v>33</v>
      </c>
      <c r="U178" t="s">
        <v>33</v>
      </c>
      <c r="V178" t="s">
        <v>34</v>
      </c>
      <c r="W178">
        <v>0.45537353080307302</v>
      </c>
      <c r="X178">
        <v>177</v>
      </c>
      <c r="Y178">
        <v>3</v>
      </c>
      <c r="Z178">
        <f t="shared" si="4"/>
        <v>-0.17898215308594939</v>
      </c>
      <c r="AA178" s="2">
        <f t="shared" si="5"/>
        <v>515.49371989469068</v>
      </c>
    </row>
    <row r="179" spans="1:27">
      <c r="A179">
        <v>178</v>
      </c>
      <c r="B179">
        <v>0</v>
      </c>
      <c r="C179" t="s">
        <v>24</v>
      </c>
      <c r="D179">
        <v>26</v>
      </c>
      <c r="E179" t="s">
        <v>25</v>
      </c>
      <c r="F179" t="s">
        <v>53</v>
      </c>
      <c r="G179">
        <v>7966</v>
      </c>
      <c r="H179" t="s">
        <v>44</v>
      </c>
      <c r="I179" t="s">
        <v>48</v>
      </c>
      <c r="J179">
        <v>2</v>
      </c>
      <c r="K179" t="s">
        <v>37</v>
      </c>
      <c r="L179" t="s">
        <v>30</v>
      </c>
      <c r="M179">
        <v>3</v>
      </c>
      <c r="N179" t="s">
        <v>31</v>
      </c>
      <c r="O179">
        <v>30</v>
      </c>
      <c r="P179" t="s">
        <v>30</v>
      </c>
      <c r="Q179" t="s">
        <v>32</v>
      </c>
      <c r="R179">
        <v>2</v>
      </c>
      <c r="S179">
        <v>1</v>
      </c>
      <c r="T179" t="s">
        <v>30</v>
      </c>
      <c r="U179" t="s">
        <v>33</v>
      </c>
      <c r="V179" t="s">
        <v>34</v>
      </c>
      <c r="W179">
        <v>0.454570772760229</v>
      </c>
      <c r="X179">
        <v>178</v>
      </c>
      <c r="Y179">
        <v>3</v>
      </c>
      <c r="Z179">
        <f t="shared" si="4"/>
        <v>-0.18221944046826605</v>
      </c>
      <c r="AA179" s="2">
        <f t="shared" si="5"/>
        <v>515.87335926249204</v>
      </c>
    </row>
    <row r="180" spans="1:27">
      <c r="A180">
        <v>179</v>
      </c>
      <c r="B180">
        <v>0</v>
      </c>
      <c r="C180" t="s">
        <v>46</v>
      </c>
      <c r="D180">
        <v>24</v>
      </c>
      <c r="E180" t="s">
        <v>25</v>
      </c>
      <c r="F180" t="s">
        <v>53</v>
      </c>
      <c r="G180">
        <v>2964</v>
      </c>
      <c r="H180" t="s">
        <v>36</v>
      </c>
      <c r="I180" t="s">
        <v>54</v>
      </c>
      <c r="J180">
        <v>4</v>
      </c>
      <c r="K180" t="s">
        <v>37</v>
      </c>
      <c r="L180" t="s">
        <v>30</v>
      </c>
      <c r="M180">
        <v>4</v>
      </c>
      <c r="N180" t="s">
        <v>40</v>
      </c>
      <c r="O180">
        <v>49</v>
      </c>
      <c r="P180" t="s">
        <v>58</v>
      </c>
      <c r="Q180" t="s">
        <v>41</v>
      </c>
      <c r="R180">
        <v>1</v>
      </c>
      <c r="S180">
        <v>2</v>
      </c>
      <c r="T180" t="s">
        <v>33</v>
      </c>
      <c r="U180" t="s">
        <v>33</v>
      </c>
      <c r="V180" t="s">
        <v>34</v>
      </c>
      <c r="W180">
        <v>0.45222101648422702</v>
      </c>
      <c r="X180">
        <v>179</v>
      </c>
      <c r="Y180">
        <v>3</v>
      </c>
      <c r="Z180">
        <f t="shared" si="4"/>
        <v>-0.19170085599673511</v>
      </c>
      <c r="AA180" s="2">
        <f t="shared" si="5"/>
        <v>516.98525270042171</v>
      </c>
    </row>
    <row r="181" spans="1:27">
      <c r="A181">
        <v>180</v>
      </c>
      <c r="B181">
        <v>0</v>
      </c>
      <c r="C181" t="s">
        <v>46</v>
      </c>
      <c r="D181">
        <v>12</v>
      </c>
      <c r="E181" t="s">
        <v>25</v>
      </c>
      <c r="F181" t="s">
        <v>56</v>
      </c>
      <c r="G181">
        <v>1200</v>
      </c>
      <c r="H181" t="s">
        <v>36</v>
      </c>
      <c r="I181" t="s">
        <v>28</v>
      </c>
      <c r="J181">
        <v>4</v>
      </c>
      <c r="K181" t="s">
        <v>49</v>
      </c>
      <c r="L181" t="s">
        <v>30</v>
      </c>
      <c r="M181">
        <v>4</v>
      </c>
      <c r="N181" t="s">
        <v>50</v>
      </c>
      <c r="O181">
        <v>23</v>
      </c>
      <c r="P181" t="s">
        <v>58</v>
      </c>
      <c r="Q181" t="s">
        <v>51</v>
      </c>
      <c r="R181">
        <v>1</v>
      </c>
      <c r="S181">
        <v>1</v>
      </c>
      <c r="T181" t="s">
        <v>33</v>
      </c>
      <c r="U181" t="s">
        <v>33</v>
      </c>
      <c r="V181" t="s">
        <v>34</v>
      </c>
      <c r="W181">
        <v>0.45115135456605998</v>
      </c>
      <c r="X181">
        <v>180</v>
      </c>
      <c r="Y181">
        <v>3</v>
      </c>
      <c r="Z181">
        <f t="shared" si="4"/>
        <v>-0.19601983121270478</v>
      </c>
      <c r="AA181" s="2">
        <f t="shared" si="5"/>
        <v>517.49174249477778</v>
      </c>
    </row>
    <row r="182" spans="1:27">
      <c r="A182">
        <v>181</v>
      </c>
      <c r="B182">
        <v>1</v>
      </c>
      <c r="C182" t="s">
        <v>46</v>
      </c>
      <c r="D182">
        <v>12</v>
      </c>
      <c r="E182" t="s">
        <v>25</v>
      </c>
      <c r="F182" t="s">
        <v>43</v>
      </c>
      <c r="G182">
        <v>900</v>
      </c>
      <c r="H182" t="s">
        <v>36</v>
      </c>
      <c r="I182" t="s">
        <v>28</v>
      </c>
      <c r="J182">
        <v>4</v>
      </c>
      <c r="K182" t="s">
        <v>29</v>
      </c>
      <c r="L182" t="s">
        <v>30</v>
      </c>
      <c r="M182">
        <v>2</v>
      </c>
      <c r="N182" t="s">
        <v>31</v>
      </c>
      <c r="O182">
        <v>23</v>
      </c>
      <c r="P182" t="s">
        <v>30</v>
      </c>
      <c r="Q182" t="s">
        <v>32</v>
      </c>
      <c r="R182">
        <v>1</v>
      </c>
      <c r="S182">
        <v>1</v>
      </c>
      <c r="T182" t="s">
        <v>30</v>
      </c>
      <c r="U182" t="s">
        <v>33</v>
      </c>
      <c r="V182" t="s">
        <v>34</v>
      </c>
      <c r="W182">
        <v>0.45115135456605998</v>
      </c>
      <c r="X182">
        <v>181</v>
      </c>
      <c r="Y182">
        <v>3</v>
      </c>
      <c r="Z182">
        <f t="shared" si="4"/>
        <v>-0.19601983121270478</v>
      </c>
      <c r="AA182" s="2">
        <f t="shared" si="5"/>
        <v>517.49174249477778</v>
      </c>
    </row>
    <row r="183" spans="1:27">
      <c r="A183">
        <v>182</v>
      </c>
      <c r="B183">
        <v>1</v>
      </c>
      <c r="C183" t="s">
        <v>46</v>
      </c>
      <c r="D183">
        <v>12</v>
      </c>
      <c r="E183" t="s">
        <v>63</v>
      </c>
      <c r="F183" t="s">
        <v>26</v>
      </c>
      <c r="G183">
        <v>626</v>
      </c>
      <c r="H183" t="s">
        <v>44</v>
      </c>
      <c r="I183" t="s">
        <v>28</v>
      </c>
      <c r="J183">
        <v>4</v>
      </c>
      <c r="K183" t="s">
        <v>49</v>
      </c>
      <c r="L183" t="s">
        <v>30</v>
      </c>
      <c r="M183">
        <v>4</v>
      </c>
      <c r="N183" t="s">
        <v>38</v>
      </c>
      <c r="O183">
        <v>24</v>
      </c>
      <c r="P183" t="s">
        <v>58</v>
      </c>
      <c r="Q183" t="s">
        <v>32</v>
      </c>
      <c r="R183">
        <v>1</v>
      </c>
      <c r="S183">
        <v>1</v>
      </c>
      <c r="T183" t="s">
        <v>30</v>
      </c>
      <c r="U183" t="s">
        <v>33</v>
      </c>
      <c r="V183" t="s">
        <v>39</v>
      </c>
      <c r="W183">
        <v>0.446880199244931</v>
      </c>
      <c r="X183">
        <v>182</v>
      </c>
      <c r="Y183">
        <v>3</v>
      </c>
      <c r="Z183">
        <f t="shared" si="4"/>
        <v>-0.21328406789860777</v>
      </c>
      <c r="AA183" s="2">
        <f t="shared" si="5"/>
        <v>519.51633380440683</v>
      </c>
    </row>
    <row r="184" spans="1:27">
      <c r="A184">
        <v>183</v>
      </c>
      <c r="B184">
        <v>1</v>
      </c>
      <c r="C184" t="s">
        <v>46</v>
      </c>
      <c r="D184">
        <v>12</v>
      </c>
      <c r="E184" t="s">
        <v>25</v>
      </c>
      <c r="F184" t="s">
        <v>43</v>
      </c>
      <c r="G184">
        <v>1228</v>
      </c>
      <c r="H184" t="s">
        <v>44</v>
      </c>
      <c r="I184" t="s">
        <v>28</v>
      </c>
      <c r="J184">
        <v>4</v>
      </c>
      <c r="K184" t="s">
        <v>49</v>
      </c>
      <c r="L184" t="s">
        <v>30</v>
      </c>
      <c r="M184">
        <v>2</v>
      </c>
      <c r="N184" t="s">
        <v>38</v>
      </c>
      <c r="O184">
        <v>24</v>
      </c>
      <c r="P184" t="s">
        <v>30</v>
      </c>
      <c r="Q184" t="s">
        <v>32</v>
      </c>
      <c r="R184">
        <v>1</v>
      </c>
      <c r="S184">
        <v>1</v>
      </c>
      <c r="T184" t="s">
        <v>30</v>
      </c>
      <c r="U184" t="s">
        <v>33</v>
      </c>
      <c r="V184" t="s">
        <v>39</v>
      </c>
      <c r="W184">
        <v>0.446880199244931</v>
      </c>
      <c r="X184">
        <v>183</v>
      </c>
      <c r="Y184">
        <v>3</v>
      </c>
      <c r="Z184">
        <f t="shared" si="4"/>
        <v>-0.21328406789860777</v>
      </c>
      <c r="AA184" s="2">
        <f t="shared" si="5"/>
        <v>519.51633380440683</v>
      </c>
    </row>
    <row r="185" spans="1:27">
      <c r="A185">
        <v>184</v>
      </c>
      <c r="B185">
        <v>0</v>
      </c>
      <c r="C185" t="s">
        <v>46</v>
      </c>
      <c r="D185">
        <v>12</v>
      </c>
      <c r="E185" t="s">
        <v>25</v>
      </c>
      <c r="F185" t="s">
        <v>60</v>
      </c>
      <c r="G185">
        <v>652</v>
      </c>
      <c r="H185" t="s">
        <v>44</v>
      </c>
      <c r="I185" t="s">
        <v>54</v>
      </c>
      <c r="J185">
        <v>4</v>
      </c>
      <c r="K185" t="s">
        <v>49</v>
      </c>
      <c r="L185" t="s">
        <v>30</v>
      </c>
      <c r="M185">
        <v>4</v>
      </c>
      <c r="N185" t="s">
        <v>50</v>
      </c>
      <c r="O185">
        <v>24</v>
      </c>
      <c r="P185" t="s">
        <v>30</v>
      </c>
      <c r="Q185" t="s">
        <v>51</v>
      </c>
      <c r="R185">
        <v>1</v>
      </c>
      <c r="S185">
        <v>1</v>
      </c>
      <c r="T185" t="s">
        <v>30</v>
      </c>
      <c r="U185" t="s">
        <v>33</v>
      </c>
      <c r="V185" t="s">
        <v>34</v>
      </c>
      <c r="W185">
        <v>0.446880199244931</v>
      </c>
      <c r="X185">
        <v>184</v>
      </c>
      <c r="Y185">
        <v>3</v>
      </c>
      <c r="Z185">
        <f t="shared" si="4"/>
        <v>-0.21328406789860777</v>
      </c>
      <c r="AA185" s="2">
        <f t="shared" si="5"/>
        <v>519.51633380440683</v>
      </c>
    </row>
    <row r="186" spans="1:27">
      <c r="A186">
        <v>185</v>
      </c>
      <c r="B186">
        <v>0</v>
      </c>
      <c r="C186" t="s">
        <v>24</v>
      </c>
      <c r="D186">
        <v>36</v>
      </c>
      <c r="E186" t="s">
        <v>35</v>
      </c>
      <c r="F186" t="s">
        <v>43</v>
      </c>
      <c r="G186">
        <v>7432</v>
      </c>
      <c r="H186" t="s">
        <v>44</v>
      </c>
      <c r="I186" t="s">
        <v>28</v>
      </c>
      <c r="J186">
        <v>2</v>
      </c>
      <c r="K186" t="s">
        <v>49</v>
      </c>
      <c r="L186" t="s">
        <v>30</v>
      </c>
      <c r="M186">
        <v>2</v>
      </c>
      <c r="N186" t="s">
        <v>50</v>
      </c>
      <c r="O186">
        <v>54</v>
      </c>
      <c r="P186" t="s">
        <v>30</v>
      </c>
      <c r="Q186" t="s">
        <v>51</v>
      </c>
      <c r="R186">
        <v>1</v>
      </c>
      <c r="S186">
        <v>1</v>
      </c>
      <c r="T186" t="s">
        <v>30</v>
      </c>
      <c r="U186" t="s">
        <v>33</v>
      </c>
      <c r="V186" t="s">
        <v>34</v>
      </c>
      <c r="W186">
        <v>0.44549161248864</v>
      </c>
      <c r="X186">
        <v>185</v>
      </c>
      <c r="Y186">
        <v>3</v>
      </c>
      <c r="Z186">
        <f t="shared" si="4"/>
        <v>-0.21890351338872668</v>
      </c>
      <c r="AA186" s="2">
        <f t="shared" si="5"/>
        <v>520.1753308229961</v>
      </c>
    </row>
    <row r="187" spans="1:27">
      <c r="A187">
        <v>186</v>
      </c>
      <c r="B187">
        <v>0</v>
      </c>
      <c r="C187" t="s">
        <v>24</v>
      </c>
      <c r="D187">
        <v>30</v>
      </c>
      <c r="E187" t="s">
        <v>35</v>
      </c>
      <c r="F187" t="s">
        <v>47</v>
      </c>
      <c r="G187">
        <v>2503</v>
      </c>
      <c r="H187" t="s">
        <v>27</v>
      </c>
      <c r="I187" t="s">
        <v>54</v>
      </c>
      <c r="J187">
        <v>4</v>
      </c>
      <c r="K187" t="s">
        <v>37</v>
      </c>
      <c r="L187" t="s">
        <v>30</v>
      </c>
      <c r="M187">
        <v>2</v>
      </c>
      <c r="N187" t="s">
        <v>50</v>
      </c>
      <c r="O187">
        <v>41</v>
      </c>
      <c r="P187" t="s">
        <v>57</v>
      </c>
      <c r="Q187" t="s">
        <v>32</v>
      </c>
      <c r="R187">
        <v>2</v>
      </c>
      <c r="S187">
        <v>1</v>
      </c>
      <c r="T187" t="s">
        <v>30</v>
      </c>
      <c r="U187" t="s">
        <v>33</v>
      </c>
      <c r="V187" t="s">
        <v>34</v>
      </c>
      <c r="W187">
        <v>0.44495821977219202</v>
      </c>
      <c r="X187">
        <v>186</v>
      </c>
      <c r="Y187">
        <v>3</v>
      </c>
      <c r="Z187">
        <f t="shared" si="4"/>
        <v>-0.22106300099671086</v>
      </c>
      <c r="AA187" s="2">
        <f t="shared" si="5"/>
        <v>520.42857572017397</v>
      </c>
    </row>
    <row r="188" spans="1:27">
      <c r="A188">
        <v>187</v>
      </c>
      <c r="B188">
        <v>1</v>
      </c>
      <c r="C188" t="s">
        <v>24</v>
      </c>
      <c r="D188">
        <v>24</v>
      </c>
      <c r="E188" t="s">
        <v>25</v>
      </c>
      <c r="F188" t="s">
        <v>53</v>
      </c>
      <c r="G188">
        <v>4113</v>
      </c>
      <c r="H188" t="s">
        <v>68</v>
      </c>
      <c r="I188" t="s">
        <v>48</v>
      </c>
      <c r="J188">
        <v>3</v>
      </c>
      <c r="K188" t="s">
        <v>49</v>
      </c>
      <c r="L188" t="s">
        <v>30</v>
      </c>
      <c r="M188">
        <v>4</v>
      </c>
      <c r="N188" t="s">
        <v>31</v>
      </c>
      <c r="O188">
        <v>28</v>
      </c>
      <c r="P188" t="s">
        <v>30</v>
      </c>
      <c r="Q188" t="s">
        <v>51</v>
      </c>
      <c r="R188">
        <v>1</v>
      </c>
      <c r="S188">
        <v>1</v>
      </c>
      <c r="T188" t="s">
        <v>30</v>
      </c>
      <c r="U188" t="s">
        <v>33</v>
      </c>
      <c r="V188" t="s">
        <v>34</v>
      </c>
      <c r="W188">
        <v>0.44442495384092001</v>
      </c>
      <c r="X188">
        <v>187</v>
      </c>
      <c r="Y188">
        <v>3</v>
      </c>
      <c r="Z188">
        <f t="shared" si="4"/>
        <v>-0.22322248860469524</v>
      </c>
      <c r="AA188" s="2">
        <f t="shared" si="5"/>
        <v>520.68182061735195</v>
      </c>
    </row>
    <row r="189" spans="1:27">
      <c r="A189">
        <v>188</v>
      </c>
      <c r="B189">
        <v>1</v>
      </c>
      <c r="C189" t="s">
        <v>24</v>
      </c>
      <c r="D189">
        <v>24</v>
      </c>
      <c r="E189" t="s">
        <v>25</v>
      </c>
      <c r="F189" t="s">
        <v>64</v>
      </c>
      <c r="G189">
        <v>11328</v>
      </c>
      <c r="H189" t="s">
        <v>44</v>
      </c>
      <c r="I189" t="s">
        <v>28</v>
      </c>
      <c r="J189">
        <v>2</v>
      </c>
      <c r="K189" t="s">
        <v>37</v>
      </c>
      <c r="L189" t="s">
        <v>61</v>
      </c>
      <c r="M189">
        <v>3</v>
      </c>
      <c r="N189" t="s">
        <v>31</v>
      </c>
      <c r="O189">
        <v>29</v>
      </c>
      <c r="P189" t="s">
        <v>58</v>
      </c>
      <c r="Q189" t="s">
        <v>32</v>
      </c>
      <c r="R189">
        <v>2</v>
      </c>
      <c r="S189">
        <v>1</v>
      </c>
      <c r="T189" t="s">
        <v>33</v>
      </c>
      <c r="U189" t="s">
        <v>33</v>
      </c>
      <c r="V189" t="s">
        <v>42</v>
      </c>
      <c r="W189">
        <v>0.44016640842460403</v>
      </c>
      <c r="X189">
        <v>188</v>
      </c>
      <c r="Y189">
        <v>3</v>
      </c>
      <c r="Z189">
        <f t="shared" si="4"/>
        <v>-0.24048672529060075</v>
      </c>
      <c r="AA189" s="2">
        <f t="shared" si="5"/>
        <v>522.70641192698133</v>
      </c>
    </row>
    <row r="190" spans="1:27">
      <c r="A190">
        <v>189</v>
      </c>
      <c r="B190">
        <v>0</v>
      </c>
      <c r="C190" t="s">
        <v>24</v>
      </c>
      <c r="D190">
        <v>24</v>
      </c>
      <c r="E190" t="s">
        <v>25</v>
      </c>
      <c r="F190" t="s">
        <v>26</v>
      </c>
      <c r="G190">
        <v>2896</v>
      </c>
      <c r="H190" t="s">
        <v>27</v>
      </c>
      <c r="I190" t="s">
        <v>48</v>
      </c>
      <c r="J190">
        <v>2</v>
      </c>
      <c r="K190" t="s">
        <v>37</v>
      </c>
      <c r="L190" t="s">
        <v>30</v>
      </c>
      <c r="M190">
        <v>1</v>
      </c>
      <c r="N190" t="s">
        <v>31</v>
      </c>
      <c r="O190">
        <v>29</v>
      </c>
      <c r="P190" t="s">
        <v>30</v>
      </c>
      <c r="Q190" t="s">
        <v>32</v>
      </c>
      <c r="R190">
        <v>1</v>
      </c>
      <c r="S190">
        <v>1</v>
      </c>
      <c r="T190" t="s">
        <v>30</v>
      </c>
      <c r="U190" t="s">
        <v>33</v>
      </c>
      <c r="V190" t="s">
        <v>34</v>
      </c>
      <c r="W190">
        <v>0.44016640842460403</v>
      </c>
      <c r="X190">
        <v>189</v>
      </c>
      <c r="Y190">
        <v>3</v>
      </c>
      <c r="Z190">
        <f t="shared" si="4"/>
        <v>-0.24048672529060075</v>
      </c>
      <c r="AA190" s="2">
        <f t="shared" si="5"/>
        <v>522.70641192698133</v>
      </c>
    </row>
    <row r="191" spans="1:27">
      <c r="A191">
        <v>190</v>
      </c>
      <c r="B191">
        <v>1</v>
      </c>
      <c r="C191" t="s">
        <v>46</v>
      </c>
      <c r="D191">
        <v>12</v>
      </c>
      <c r="E191" t="s">
        <v>25</v>
      </c>
      <c r="F191" t="s">
        <v>43</v>
      </c>
      <c r="G191">
        <v>759</v>
      </c>
      <c r="H191" t="s">
        <v>44</v>
      </c>
      <c r="I191" t="s">
        <v>45</v>
      </c>
      <c r="J191">
        <v>4</v>
      </c>
      <c r="K191" t="s">
        <v>37</v>
      </c>
      <c r="L191" t="s">
        <v>30</v>
      </c>
      <c r="M191">
        <v>2</v>
      </c>
      <c r="N191" t="s">
        <v>38</v>
      </c>
      <c r="O191">
        <v>26</v>
      </c>
      <c r="P191" t="s">
        <v>30</v>
      </c>
      <c r="Q191" t="s">
        <v>32</v>
      </c>
      <c r="R191">
        <v>1</v>
      </c>
      <c r="S191">
        <v>1</v>
      </c>
      <c r="T191" t="s">
        <v>30</v>
      </c>
      <c r="U191" t="s">
        <v>33</v>
      </c>
      <c r="V191" t="s">
        <v>34</v>
      </c>
      <c r="W191">
        <v>0.43836198028544998</v>
      </c>
      <c r="X191">
        <v>190</v>
      </c>
      <c r="Y191">
        <v>3</v>
      </c>
      <c r="Z191">
        <f t="shared" si="4"/>
        <v>-0.24781254127041005</v>
      </c>
      <c r="AA191" s="2">
        <f t="shared" si="5"/>
        <v>523.56551642366458</v>
      </c>
    </row>
    <row r="192" spans="1:27">
      <c r="A192">
        <v>191</v>
      </c>
      <c r="B192">
        <v>1</v>
      </c>
      <c r="C192" t="s">
        <v>24</v>
      </c>
      <c r="D192">
        <v>27</v>
      </c>
      <c r="E192" t="s">
        <v>25</v>
      </c>
      <c r="F192" t="s">
        <v>47</v>
      </c>
      <c r="G192">
        <v>3915</v>
      </c>
      <c r="H192" t="s">
        <v>44</v>
      </c>
      <c r="I192" t="s">
        <v>28</v>
      </c>
      <c r="J192">
        <v>4</v>
      </c>
      <c r="K192" t="s">
        <v>37</v>
      </c>
      <c r="L192" t="s">
        <v>30</v>
      </c>
      <c r="M192">
        <v>2</v>
      </c>
      <c r="N192" t="s">
        <v>31</v>
      </c>
      <c r="O192">
        <v>36</v>
      </c>
      <c r="P192" t="s">
        <v>30</v>
      </c>
      <c r="Q192" t="s">
        <v>32</v>
      </c>
      <c r="R192">
        <v>1</v>
      </c>
      <c r="S192">
        <v>2</v>
      </c>
      <c r="T192" t="s">
        <v>33</v>
      </c>
      <c r="U192" t="s">
        <v>33</v>
      </c>
      <c r="V192" t="s">
        <v>34</v>
      </c>
      <c r="W192">
        <v>0.43830620217640298</v>
      </c>
      <c r="X192">
        <v>191</v>
      </c>
      <c r="Y192">
        <v>3</v>
      </c>
      <c r="Z192">
        <f t="shared" si="4"/>
        <v>-0.24803909982955474</v>
      </c>
      <c r="AA192" s="2">
        <f t="shared" si="5"/>
        <v>523.5920851332063</v>
      </c>
    </row>
    <row r="193" spans="1:27">
      <c r="A193">
        <v>192</v>
      </c>
      <c r="B193">
        <v>1</v>
      </c>
      <c r="C193" t="s">
        <v>46</v>
      </c>
      <c r="D193">
        <v>15</v>
      </c>
      <c r="E193" t="s">
        <v>52</v>
      </c>
      <c r="F193" t="s">
        <v>43</v>
      </c>
      <c r="G193">
        <v>950</v>
      </c>
      <c r="H193" t="s">
        <v>44</v>
      </c>
      <c r="I193" t="s">
        <v>54</v>
      </c>
      <c r="J193">
        <v>4</v>
      </c>
      <c r="K193" t="s">
        <v>37</v>
      </c>
      <c r="L193" t="s">
        <v>30</v>
      </c>
      <c r="M193">
        <v>3</v>
      </c>
      <c r="N193" t="s">
        <v>31</v>
      </c>
      <c r="O193">
        <v>33</v>
      </c>
      <c r="P193" t="s">
        <v>30</v>
      </c>
      <c r="Q193" t="s">
        <v>51</v>
      </c>
      <c r="R193">
        <v>2</v>
      </c>
      <c r="S193">
        <v>2</v>
      </c>
      <c r="T193" t="s">
        <v>30</v>
      </c>
      <c r="U193" t="s">
        <v>33</v>
      </c>
      <c r="V193" t="s">
        <v>34</v>
      </c>
      <c r="W193">
        <v>0.436503453978351</v>
      </c>
      <c r="X193">
        <v>192</v>
      </c>
      <c r="Y193">
        <v>3</v>
      </c>
      <c r="Z193">
        <f t="shared" si="4"/>
        <v>-0.25536491580936815</v>
      </c>
      <c r="AA193" s="2">
        <f t="shared" si="5"/>
        <v>524.45118962989011</v>
      </c>
    </row>
    <row r="194" spans="1:27">
      <c r="A194">
        <v>193</v>
      </c>
      <c r="B194">
        <v>1</v>
      </c>
      <c r="C194" t="s">
        <v>46</v>
      </c>
      <c r="D194">
        <v>24</v>
      </c>
      <c r="E194" t="s">
        <v>35</v>
      </c>
      <c r="F194" t="s">
        <v>43</v>
      </c>
      <c r="G194">
        <v>4870</v>
      </c>
      <c r="H194" t="s">
        <v>44</v>
      </c>
      <c r="I194" t="s">
        <v>28</v>
      </c>
      <c r="J194">
        <v>3</v>
      </c>
      <c r="K194" t="s">
        <v>37</v>
      </c>
      <c r="L194" t="s">
        <v>30</v>
      </c>
      <c r="M194">
        <v>4</v>
      </c>
      <c r="N194" t="s">
        <v>40</v>
      </c>
      <c r="O194">
        <v>53</v>
      </c>
      <c r="P194" t="s">
        <v>30</v>
      </c>
      <c r="Q194" t="s">
        <v>41</v>
      </c>
      <c r="R194">
        <v>2</v>
      </c>
      <c r="S194">
        <v>2</v>
      </c>
      <c r="T194" t="s">
        <v>30</v>
      </c>
      <c r="U194" t="s">
        <v>33</v>
      </c>
      <c r="V194" t="s">
        <v>34</v>
      </c>
      <c r="W194">
        <v>0.435177432631212</v>
      </c>
      <c r="X194">
        <v>193</v>
      </c>
      <c r="Y194">
        <v>3</v>
      </c>
      <c r="Z194">
        <f t="shared" si="4"/>
        <v>-0.26075780274033877</v>
      </c>
      <c r="AA194" s="2">
        <f t="shared" si="5"/>
        <v>525.08361793893721</v>
      </c>
    </row>
    <row r="195" spans="1:27">
      <c r="A195">
        <v>194</v>
      </c>
      <c r="B195">
        <v>0</v>
      </c>
      <c r="C195" t="s">
        <v>46</v>
      </c>
      <c r="D195">
        <v>12</v>
      </c>
      <c r="E195" t="s">
        <v>25</v>
      </c>
      <c r="F195" t="s">
        <v>43</v>
      </c>
      <c r="G195">
        <v>1168</v>
      </c>
      <c r="H195" t="s">
        <v>44</v>
      </c>
      <c r="I195" t="s">
        <v>28</v>
      </c>
      <c r="J195">
        <v>4</v>
      </c>
      <c r="K195" t="s">
        <v>29</v>
      </c>
      <c r="L195" t="s">
        <v>30</v>
      </c>
      <c r="M195">
        <v>3</v>
      </c>
      <c r="N195" t="s">
        <v>38</v>
      </c>
      <c r="O195">
        <v>27</v>
      </c>
      <c r="P195" t="s">
        <v>30</v>
      </c>
      <c r="Q195" t="s">
        <v>32</v>
      </c>
      <c r="R195">
        <v>1</v>
      </c>
      <c r="S195">
        <v>1</v>
      </c>
      <c r="T195" t="s">
        <v>30</v>
      </c>
      <c r="U195" t="s">
        <v>33</v>
      </c>
      <c r="V195" t="s">
        <v>39</v>
      </c>
      <c r="W195">
        <v>0.434116135788854</v>
      </c>
      <c r="X195">
        <v>194</v>
      </c>
      <c r="Y195">
        <v>3</v>
      </c>
      <c r="Z195">
        <f t="shared" ref="Z195:Z258" si="6">LN(W195/(1-W195))</f>
        <v>-0.26507677795631202</v>
      </c>
      <c r="AA195" s="2">
        <f t="shared" ref="AA195:AA258" si="7">$AE$10*Z195+$AE$11</f>
        <v>525.59010773329362</v>
      </c>
    </row>
    <row r="196" spans="1:27">
      <c r="A196">
        <v>195</v>
      </c>
      <c r="B196">
        <v>0</v>
      </c>
      <c r="C196" t="s">
        <v>46</v>
      </c>
      <c r="D196">
        <v>12</v>
      </c>
      <c r="E196" t="s">
        <v>25</v>
      </c>
      <c r="F196" t="s">
        <v>60</v>
      </c>
      <c r="G196">
        <v>1657</v>
      </c>
      <c r="H196" t="s">
        <v>44</v>
      </c>
      <c r="I196" t="s">
        <v>28</v>
      </c>
      <c r="J196">
        <v>2</v>
      </c>
      <c r="K196" t="s">
        <v>37</v>
      </c>
      <c r="L196" t="s">
        <v>30</v>
      </c>
      <c r="M196">
        <v>2</v>
      </c>
      <c r="N196" t="s">
        <v>38</v>
      </c>
      <c r="O196">
        <v>27</v>
      </c>
      <c r="P196" t="s">
        <v>30</v>
      </c>
      <c r="Q196" t="s">
        <v>32</v>
      </c>
      <c r="R196">
        <v>1</v>
      </c>
      <c r="S196">
        <v>1</v>
      </c>
      <c r="T196" t="s">
        <v>30</v>
      </c>
      <c r="U196" t="s">
        <v>33</v>
      </c>
      <c r="V196" t="s">
        <v>34</v>
      </c>
      <c r="W196">
        <v>0.434116135788854</v>
      </c>
      <c r="X196">
        <v>195</v>
      </c>
      <c r="Y196">
        <v>3</v>
      </c>
      <c r="Z196">
        <f t="shared" si="6"/>
        <v>-0.26507677795631202</v>
      </c>
      <c r="AA196" s="2">
        <f t="shared" si="7"/>
        <v>525.59010773329362</v>
      </c>
    </row>
    <row r="197" spans="1:27">
      <c r="A197">
        <v>196</v>
      </c>
      <c r="B197">
        <v>1</v>
      </c>
      <c r="C197" t="s">
        <v>24</v>
      </c>
      <c r="D197">
        <v>36</v>
      </c>
      <c r="E197" t="s">
        <v>25</v>
      </c>
      <c r="F197" t="s">
        <v>43</v>
      </c>
      <c r="G197">
        <v>14318</v>
      </c>
      <c r="H197" t="s">
        <v>44</v>
      </c>
      <c r="I197" t="s">
        <v>54</v>
      </c>
      <c r="J197">
        <v>4</v>
      </c>
      <c r="K197" t="s">
        <v>37</v>
      </c>
      <c r="L197" t="s">
        <v>30</v>
      </c>
      <c r="M197">
        <v>2</v>
      </c>
      <c r="N197" t="s">
        <v>40</v>
      </c>
      <c r="O197">
        <v>57</v>
      </c>
      <c r="P197" t="s">
        <v>30</v>
      </c>
      <c r="Q197" t="s">
        <v>41</v>
      </c>
      <c r="R197">
        <v>1</v>
      </c>
      <c r="S197">
        <v>1</v>
      </c>
      <c r="T197" t="s">
        <v>33</v>
      </c>
      <c r="U197" t="s">
        <v>33</v>
      </c>
      <c r="V197" t="s">
        <v>42</v>
      </c>
      <c r="W197">
        <v>0.432736181184042</v>
      </c>
      <c r="X197">
        <v>196</v>
      </c>
      <c r="Y197">
        <v>3</v>
      </c>
      <c r="Z197">
        <f t="shared" si="6"/>
        <v>-0.27069622344642763</v>
      </c>
      <c r="AA197" s="2">
        <f t="shared" si="7"/>
        <v>526.24910475188244</v>
      </c>
    </row>
    <row r="198" spans="1:27">
      <c r="A198">
        <v>197</v>
      </c>
      <c r="B198">
        <v>1</v>
      </c>
      <c r="C198" t="s">
        <v>46</v>
      </c>
      <c r="D198">
        <v>12</v>
      </c>
      <c r="E198" t="s">
        <v>52</v>
      </c>
      <c r="F198" t="s">
        <v>26</v>
      </c>
      <c r="G198">
        <v>6199</v>
      </c>
      <c r="H198" t="s">
        <v>44</v>
      </c>
      <c r="I198" t="s">
        <v>28</v>
      </c>
      <c r="J198">
        <v>4</v>
      </c>
      <c r="K198" t="s">
        <v>37</v>
      </c>
      <c r="L198" t="s">
        <v>30</v>
      </c>
      <c r="M198">
        <v>2</v>
      </c>
      <c r="N198" t="s">
        <v>50</v>
      </c>
      <c r="O198">
        <v>28</v>
      </c>
      <c r="P198" t="s">
        <v>30</v>
      </c>
      <c r="Q198" t="s">
        <v>51</v>
      </c>
      <c r="R198">
        <v>2</v>
      </c>
      <c r="S198">
        <v>1</v>
      </c>
      <c r="T198" t="s">
        <v>33</v>
      </c>
      <c r="U198" t="s">
        <v>33</v>
      </c>
      <c r="V198" t="s">
        <v>34</v>
      </c>
      <c r="W198">
        <v>0.42987993882029302</v>
      </c>
      <c r="X198">
        <v>197</v>
      </c>
      <c r="Y198">
        <v>3</v>
      </c>
      <c r="Z198">
        <f t="shared" si="6"/>
        <v>-0.28234101464221484</v>
      </c>
      <c r="AA198" s="2">
        <f t="shared" si="7"/>
        <v>527.61469904292267</v>
      </c>
    </row>
    <row r="199" spans="1:27">
      <c r="A199">
        <v>198</v>
      </c>
      <c r="B199">
        <v>1</v>
      </c>
      <c r="C199" t="s">
        <v>46</v>
      </c>
      <c r="D199">
        <v>24</v>
      </c>
      <c r="E199" t="s">
        <v>63</v>
      </c>
      <c r="F199" t="s">
        <v>60</v>
      </c>
      <c r="G199">
        <v>6872</v>
      </c>
      <c r="H199" t="s">
        <v>44</v>
      </c>
      <c r="I199" t="s">
        <v>48</v>
      </c>
      <c r="J199">
        <v>2</v>
      </c>
      <c r="K199" t="s">
        <v>70</v>
      </c>
      <c r="L199" t="s">
        <v>30</v>
      </c>
      <c r="M199">
        <v>1</v>
      </c>
      <c r="N199" t="s">
        <v>50</v>
      </c>
      <c r="O199">
        <v>55</v>
      </c>
      <c r="P199" t="s">
        <v>58</v>
      </c>
      <c r="Q199" t="s">
        <v>32</v>
      </c>
      <c r="R199">
        <v>1</v>
      </c>
      <c r="S199">
        <v>1</v>
      </c>
      <c r="T199" t="s">
        <v>33</v>
      </c>
      <c r="U199" t="s">
        <v>33</v>
      </c>
      <c r="V199" t="s">
        <v>34</v>
      </c>
      <c r="W199">
        <v>0.42671019452548598</v>
      </c>
      <c r="X199">
        <v>198</v>
      </c>
      <c r="Y199">
        <v>3</v>
      </c>
      <c r="Z199">
        <f t="shared" si="6"/>
        <v>-0.29528627611214503</v>
      </c>
      <c r="AA199" s="2">
        <f t="shared" si="7"/>
        <v>529.13280055819541</v>
      </c>
    </row>
    <row r="200" spans="1:27">
      <c r="A200">
        <v>199</v>
      </c>
      <c r="B200">
        <v>1</v>
      </c>
      <c r="C200" t="s">
        <v>46</v>
      </c>
      <c r="D200">
        <v>12</v>
      </c>
      <c r="E200" t="s">
        <v>59</v>
      </c>
      <c r="F200" t="s">
        <v>43</v>
      </c>
      <c r="G200">
        <v>3499</v>
      </c>
      <c r="H200" t="s">
        <v>44</v>
      </c>
      <c r="I200" t="s">
        <v>28</v>
      </c>
      <c r="J200">
        <v>3</v>
      </c>
      <c r="K200" t="s">
        <v>49</v>
      </c>
      <c r="L200" t="s">
        <v>61</v>
      </c>
      <c r="M200">
        <v>2</v>
      </c>
      <c r="N200" t="s">
        <v>38</v>
      </c>
      <c r="O200">
        <v>29</v>
      </c>
      <c r="P200" t="s">
        <v>30</v>
      </c>
      <c r="Q200" t="s">
        <v>32</v>
      </c>
      <c r="R200">
        <v>2</v>
      </c>
      <c r="S200">
        <v>1</v>
      </c>
      <c r="T200" t="s">
        <v>30</v>
      </c>
      <c r="U200" t="s">
        <v>33</v>
      </c>
      <c r="V200" t="s">
        <v>34</v>
      </c>
      <c r="W200">
        <v>0.42565398561678702</v>
      </c>
      <c r="X200">
        <v>199</v>
      </c>
      <c r="Y200">
        <v>3</v>
      </c>
      <c r="Z200">
        <f t="shared" si="6"/>
        <v>-0.29960525132811727</v>
      </c>
      <c r="AA200" s="2">
        <f t="shared" si="7"/>
        <v>529.63929035255171</v>
      </c>
    </row>
    <row r="201" spans="1:27">
      <c r="A201">
        <v>200</v>
      </c>
      <c r="B201">
        <v>1</v>
      </c>
      <c r="C201" t="s">
        <v>46</v>
      </c>
      <c r="D201">
        <v>12</v>
      </c>
      <c r="E201" t="s">
        <v>63</v>
      </c>
      <c r="F201" t="s">
        <v>26</v>
      </c>
      <c r="G201">
        <v>2149</v>
      </c>
      <c r="H201" t="s">
        <v>44</v>
      </c>
      <c r="I201" t="s">
        <v>28</v>
      </c>
      <c r="J201">
        <v>4</v>
      </c>
      <c r="K201" t="s">
        <v>70</v>
      </c>
      <c r="L201" t="s">
        <v>30</v>
      </c>
      <c r="M201">
        <v>1</v>
      </c>
      <c r="N201" t="s">
        <v>40</v>
      </c>
      <c r="O201">
        <v>29</v>
      </c>
      <c r="P201" t="s">
        <v>30</v>
      </c>
      <c r="Q201" t="s">
        <v>41</v>
      </c>
      <c r="R201">
        <v>1</v>
      </c>
      <c r="S201">
        <v>1</v>
      </c>
      <c r="T201" t="s">
        <v>30</v>
      </c>
      <c r="U201" t="s">
        <v>33</v>
      </c>
      <c r="V201" t="s">
        <v>34</v>
      </c>
      <c r="W201">
        <v>0.42565398561678702</v>
      </c>
      <c r="X201">
        <v>200</v>
      </c>
      <c r="Y201">
        <v>3</v>
      </c>
      <c r="Z201">
        <f t="shared" si="6"/>
        <v>-0.29960525132811727</v>
      </c>
      <c r="AA201" s="2">
        <f t="shared" si="7"/>
        <v>529.63929035255171</v>
      </c>
    </row>
    <row r="202" spans="1:27">
      <c r="A202">
        <v>201</v>
      </c>
      <c r="B202">
        <v>0</v>
      </c>
      <c r="C202" t="s">
        <v>46</v>
      </c>
      <c r="D202">
        <v>12</v>
      </c>
      <c r="E202" t="s">
        <v>25</v>
      </c>
      <c r="F202" t="s">
        <v>60</v>
      </c>
      <c r="G202">
        <v>3590</v>
      </c>
      <c r="H202" t="s">
        <v>44</v>
      </c>
      <c r="I202" t="s">
        <v>28</v>
      </c>
      <c r="J202">
        <v>2</v>
      </c>
      <c r="K202" t="s">
        <v>37</v>
      </c>
      <c r="L202" t="s">
        <v>61</v>
      </c>
      <c r="M202">
        <v>2</v>
      </c>
      <c r="N202" t="s">
        <v>50</v>
      </c>
      <c r="O202">
        <v>29</v>
      </c>
      <c r="P202" t="s">
        <v>30</v>
      </c>
      <c r="Q202" t="s">
        <v>32</v>
      </c>
      <c r="R202">
        <v>1</v>
      </c>
      <c r="S202">
        <v>2</v>
      </c>
      <c r="T202" t="s">
        <v>30</v>
      </c>
      <c r="U202" t="s">
        <v>33</v>
      </c>
      <c r="V202" t="s">
        <v>39</v>
      </c>
      <c r="W202">
        <v>0.42565398561678702</v>
      </c>
      <c r="X202">
        <v>201</v>
      </c>
      <c r="Y202">
        <v>3</v>
      </c>
      <c r="Z202">
        <f t="shared" si="6"/>
        <v>-0.29960525132811727</v>
      </c>
      <c r="AA202" s="2">
        <f t="shared" si="7"/>
        <v>529.63929035255171</v>
      </c>
    </row>
    <row r="203" spans="1:27">
      <c r="A203">
        <v>202</v>
      </c>
      <c r="B203">
        <v>0</v>
      </c>
      <c r="C203" t="s">
        <v>46</v>
      </c>
      <c r="D203">
        <v>12</v>
      </c>
      <c r="E203" t="s">
        <v>25</v>
      </c>
      <c r="F203" t="s">
        <v>43</v>
      </c>
      <c r="G203">
        <v>1893</v>
      </c>
      <c r="H203" t="s">
        <v>44</v>
      </c>
      <c r="I203" t="s">
        <v>28</v>
      </c>
      <c r="J203">
        <v>4</v>
      </c>
      <c r="K203" t="s">
        <v>49</v>
      </c>
      <c r="L203" t="s">
        <v>55</v>
      </c>
      <c r="M203">
        <v>4</v>
      </c>
      <c r="N203" t="s">
        <v>50</v>
      </c>
      <c r="O203">
        <v>29</v>
      </c>
      <c r="P203" t="s">
        <v>30</v>
      </c>
      <c r="Q203" t="s">
        <v>32</v>
      </c>
      <c r="R203">
        <v>1</v>
      </c>
      <c r="S203">
        <v>1</v>
      </c>
      <c r="T203" t="s">
        <v>33</v>
      </c>
      <c r="U203" t="s">
        <v>33</v>
      </c>
      <c r="V203" t="s">
        <v>34</v>
      </c>
      <c r="W203">
        <v>0.42565398561678702</v>
      </c>
      <c r="X203">
        <v>202</v>
      </c>
      <c r="Y203">
        <v>3</v>
      </c>
      <c r="Z203">
        <f t="shared" si="6"/>
        <v>-0.29960525132811727</v>
      </c>
      <c r="AA203" s="2">
        <f t="shared" si="7"/>
        <v>529.63929035255171</v>
      </c>
    </row>
    <row r="204" spans="1:27">
      <c r="A204">
        <v>203</v>
      </c>
      <c r="B204">
        <v>0</v>
      </c>
      <c r="C204" t="s">
        <v>46</v>
      </c>
      <c r="D204">
        <v>15</v>
      </c>
      <c r="E204" t="s">
        <v>25</v>
      </c>
      <c r="F204" t="s">
        <v>43</v>
      </c>
      <c r="G204">
        <v>1721</v>
      </c>
      <c r="H204" t="s">
        <v>44</v>
      </c>
      <c r="I204" t="s">
        <v>48</v>
      </c>
      <c r="J204">
        <v>2</v>
      </c>
      <c r="K204" t="s">
        <v>37</v>
      </c>
      <c r="L204" t="s">
        <v>30</v>
      </c>
      <c r="M204">
        <v>3</v>
      </c>
      <c r="N204" t="s">
        <v>38</v>
      </c>
      <c r="O204">
        <v>36</v>
      </c>
      <c r="P204" t="s">
        <v>30</v>
      </c>
      <c r="Q204" t="s">
        <v>32</v>
      </c>
      <c r="R204">
        <v>1</v>
      </c>
      <c r="S204">
        <v>1</v>
      </c>
      <c r="T204" t="s">
        <v>30</v>
      </c>
      <c r="U204" t="s">
        <v>33</v>
      </c>
      <c r="V204" t="s">
        <v>34</v>
      </c>
      <c r="W204">
        <v>0.42380868133635202</v>
      </c>
      <c r="X204">
        <v>203</v>
      </c>
      <c r="Y204">
        <v>3</v>
      </c>
      <c r="Z204">
        <f t="shared" si="6"/>
        <v>-0.30715762586707535</v>
      </c>
      <c r="AA204" s="2">
        <f t="shared" si="7"/>
        <v>530.52496355877713</v>
      </c>
    </row>
    <row r="205" spans="1:27">
      <c r="A205">
        <v>204</v>
      </c>
      <c r="B205">
        <v>0</v>
      </c>
      <c r="C205" t="s">
        <v>24</v>
      </c>
      <c r="D205">
        <v>24</v>
      </c>
      <c r="E205" t="s">
        <v>35</v>
      </c>
      <c r="F205" t="s">
        <v>26</v>
      </c>
      <c r="G205">
        <v>6403</v>
      </c>
      <c r="H205" t="s">
        <v>44</v>
      </c>
      <c r="I205" t="s">
        <v>48</v>
      </c>
      <c r="J205">
        <v>1</v>
      </c>
      <c r="K205" t="s">
        <v>37</v>
      </c>
      <c r="L205" t="s">
        <v>30</v>
      </c>
      <c r="M205">
        <v>2</v>
      </c>
      <c r="N205" t="s">
        <v>31</v>
      </c>
      <c r="O205">
        <v>33</v>
      </c>
      <c r="P205" t="s">
        <v>30</v>
      </c>
      <c r="Q205" t="s">
        <v>32</v>
      </c>
      <c r="R205">
        <v>1</v>
      </c>
      <c r="S205">
        <v>1</v>
      </c>
      <c r="T205" t="s">
        <v>30</v>
      </c>
      <c r="U205" t="s">
        <v>33</v>
      </c>
      <c r="V205" t="s">
        <v>34</v>
      </c>
      <c r="W205">
        <v>0.42322612725421999</v>
      </c>
      <c r="X205">
        <v>204</v>
      </c>
      <c r="Y205">
        <v>3</v>
      </c>
      <c r="Z205">
        <f t="shared" si="6"/>
        <v>-0.30954367203420474</v>
      </c>
      <c r="AA205" s="2">
        <f t="shared" si="7"/>
        <v>530.80477716549683</v>
      </c>
    </row>
    <row r="206" spans="1:27">
      <c r="A206">
        <v>205</v>
      </c>
      <c r="B206">
        <v>0</v>
      </c>
      <c r="C206" t="s">
        <v>46</v>
      </c>
      <c r="D206">
        <v>12</v>
      </c>
      <c r="E206" t="s">
        <v>59</v>
      </c>
      <c r="F206" t="s">
        <v>43</v>
      </c>
      <c r="G206">
        <v>2121</v>
      </c>
      <c r="H206" t="s">
        <v>44</v>
      </c>
      <c r="I206" t="s">
        <v>28</v>
      </c>
      <c r="J206">
        <v>4</v>
      </c>
      <c r="K206" t="s">
        <v>37</v>
      </c>
      <c r="L206" t="s">
        <v>30</v>
      </c>
      <c r="M206">
        <v>2</v>
      </c>
      <c r="N206" t="s">
        <v>50</v>
      </c>
      <c r="O206">
        <v>30</v>
      </c>
      <c r="P206" t="s">
        <v>30</v>
      </c>
      <c r="Q206" t="s">
        <v>32</v>
      </c>
      <c r="R206">
        <v>2</v>
      </c>
      <c r="S206">
        <v>1</v>
      </c>
      <c r="T206" t="s">
        <v>30</v>
      </c>
      <c r="U206" t="s">
        <v>33</v>
      </c>
      <c r="V206" t="s">
        <v>34</v>
      </c>
      <c r="W206">
        <v>0.42143886649002799</v>
      </c>
      <c r="X206">
        <v>205</v>
      </c>
      <c r="Y206">
        <v>3</v>
      </c>
      <c r="Z206">
        <f t="shared" si="6"/>
        <v>-0.31686948801401754</v>
      </c>
      <c r="AA206" s="2">
        <f t="shared" si="7"/>
        <v>531.66388166218053</v>
      </c>
    </row>
    <row r="207" spans="1:27">
      <c r="A207">
        <v>206</v>
      </c>
      <c r="B207">
        <v>0</v>
      </c>
      <c r="C207" t="s">
        <v>46</v>
      </c>
      <c r="D207">
        <v>12</v>
      </c>
      <c r="E207" t="s">
        <v>25</v>
      </c>
      <c r="F207" t="s">
        <v>60</v>
      </c>
      <c r="G207">
        <v>1620</v>
      </c>
      <c r="H207" t="s">
        <v>44</v>
      </c>
      <c r="I207" t="s">
        <v>28</v>
      </c>
      <c r="J207">
        <v>2</v>
      </c>
      <c r="K207" t="s">
        <v>49</v>
      </c>
      <c r="L207" t="s">
        <v>61</v>
      </c>
      <c r="M207">
        <v>3</v>
      </c>
      <c r="N207" t="s">
        <v>50</v>
      </c>
      <c r="O207">
        <v>30</v>
      </c>
      <c r="P207" t="s">
        <v>30</v>
      </c>
      <c r="Q207" t="s">
        <v>32</v>
      </c>
      <c r="R207">
        <v>1</v>
      </c>
      <c r="S207">
        <v>1</v>
      </c>
      <c r="T207" t="s">
        <v>30</v>
      </c>
      <c r="U207" t="s">
        <v>33</v>
      </c>
      <c r="V207" t="s">
        <v>34</v>
      </c>
      <c r="W207">
        <v>0.42143886649002799</v>
      </c>
      <c r="X207">
        <v>206</v>
      </c>
      <c r="Y207">
        <v>3</v>
      </c>
      <c r="Z207">
        <f t="shared" si="6"/>
        <v>-0.31686948801401754</v>
      </c>
      <c r="AA207" s="2">
        <f t="shared" si="7"/>
        <v>531.66388166218053</v>
      </c>
    </row>
    <row r="208" spans="1:27">
      <c r="A208">
        <v>207</v>
      </c>
      <c r="B208">
        <v>1</v>
      </c>
      <c r="C208" t="s">
        <v>24</v>
      </c>
      <c r="D208">
        <v>24</v>
      </c>
      <c r="E208" t="s">
        <v>63</v>
      </c>
      <c r="F208" t="s">
        <v>56</v>
      </c>
      <c r="G208">
        <v>1837</v>
      </c>
      <c r="H208" t="s">
        <v>44</v>
      </c>
      <c r="I208" t="s">
        <v>45</v>
      </c>
      <c r="J208">
        <v>4</v>
      </c>
      <c r="K208" t="s">
        <v>49</v>
      </c>
      <c r="L208" t="s">
        <v>30</v>
      </c>
      <c r="M208">
        <v>4</v>
      </c>
      <c r="N208" t="s">
        <v>40</v>
      </c>
      <c r="O208">
        <v>34</v>
      </c>
      <c r="P208" t="s">
        <v>58</v>
      </c>
      <c r="Q208" t="s">
        <v>41</v>
      </c>
      <c r="R208">
        <v>1</v>
      </c>
      <c r="S208">
        <v>1</v>
      </c>
      <c r="T208" t="s">
        <v>30</v>
      </c>
      <c r="U208" t="s">
        <v>33</v>
      </c>
      <c r="V208" t="s">
        <v>39</v>
      </c>
      <c r="W208">
        <v>0.41901751023344302</v>
      </c>
      <c r="X208">
        <v>207</v>
      </c>
      <c r="Y208">
        <v>3</v>
      </c>
      <c r="Z208">
        <f t="shared" si="6"/>
        <v>-0.32680790872010823</v>
      </c>
      <c r="AA208" s="2">
        <f t="shared" si="7"/>
        <v>532.82936847512599</v>
      </c>
    </row>
    <row r="209" spans="1:27">
      <c r="A209">
        <v>208</v>
      </c>
      <c r="B209">
        <v>0</v>
      </c>
      <c r="C209" t="s">
        <v>46</v>
      </c>
      <c r="D209">
        <v>24</v>
      </c>
      <c r="E209" t="s">
        <v>59</v>
      </c>
      <c r="F209" t="s">
        <v>26</v>
      </c>
      <c r="G209">
        <v>1231</v>
      </c>
      <c r="H209" t="s">
        <v>62</v>
      </c>
      <c r="I209" t="s">
        <v>54</v>
      </c>
      <c r="J209">
        <v>4</v>
      </c>
      <c r="K209" t="s">
        <v>49</v>
      </c>
      <c r="L209" t="s">
        <v>30</v>
      </c>
      <c r="M209">
        <v>4</v>
      </c>
      <c r="N209" t="s">
        <v>50</v>
      </c>
      <c r="O209">
        <v>57</v>
      </c>
      <c r="P209" t="s">
        <v>30</v>
      </c>
      <c r="Q209" t="s">
        <v>51</v>
      </c>
      <c r="R209">
        <v>2</v>
      </c>
      <c r="S209">
        <v>1</v>
      </c>
      <c r="T209" t="s">
        <v>33</v>
      </c>
      <c r="U209" t="s">
        <v>33</v>
      </c>
      <c r="V209" t="s">
        <v>42</v>
      </c>
      <c r="W209">
        <v>0.41828569814494898</v>
      </c>
      <c r="X209">
        <v>208</v>
      </c>
      <c r="Y209">
        <v>3</v>
      </c>
      <c r="Z209">
        <f t="shared" si="6"/>
        <v>-0.32981474948394729</v>
      </c>
      <c r="AA209" s="2">
        <f t="shared" si="7"/>
        <v>533.18198317745328</v>
      </c>
    </row>
    <row r="210" spans="1:27">
      <c r="A210">
        <v>209</v>
      </c>
      <c r="B210">
        <v>1</v>
      </c>
      <c r="C210" t="s">
        <v>46</v>
      </c>
      <c r="D210">
        <v>18</v>
      </c>
      <c r="E210" t="s">
        <v>63</v>
      </c>
      <c r="F210" t="s">
        <v>60</v>
      </c>
      <c r="G210">
        <v>1553</v>
      </c>
      <c r="H210" t="s">
        <v>44</v>
      </c>
      <c r="I210" t="s">
        <v>28</v>
      </c>
      <c r="J210">
        <v>4</v>
      </c>
      <c r="K210" t="s">
        <v>37</v>
      </c>
      <c r="L210" t="s">
        <v>30</v>
      </c>
      <c r="M210">
        <v>3</v>
      </c>
      <c r="N210" t="s">
        <v>31</v>
      </c>
      <c r="O210">
        <v>44</v>
      </c>
      <c r="P210" t="s">
        <v>58</v>
      </c>
      <c r="Q210" t="s">
        <v>32</v>
      </c>
      <c r="R210">
        <v>1</v>
      </c>
      <c r="S210">
        <v>1</v>
      </c>
      <c r="T210" t="s">
        <v>30</v>
      </c>
      <c r="U210" t="s">
        <v>33</v>
      </c>
      <c r="V210" t="s">
        <v>34</v>
      </c>
      <c r="W210">
        <v>0.41776033854184602</v>
      </c>
      <c r="X210">
        <v>209</v>
      </c>
      <c r="Y210">
        <v>3</v>
      </c>
      <c r="Z210">
        <f t="shared" si="6"/>
        <v>-0.33197423709193269</v>
      </c>
      <c r="AA210" s="2">
        <f t="shared" si="7"/>
        <v>533.43522807463125</v>
      </c>
    </row>
    <row r="211" spans="1:27">
      <c r="A211">
        <v>210</v>
      </c>
      <c r="B211">
        <v>1</v>
      </c>
      <c r="C211" t="s">
        <v>24</v>
      </c>
      <c r="D211">
        <v>36</v>
      </c>
      <c r="E211" t="s">
        <v>52</v>
      </c>
      <c r="F211" t="s">
        <v>47</v>
      </c>
      <c r="G211">
        <v>1953</v>
      </c>
      <c r="H211" t="s">
        <v>44</v>
      </c>
      <c r="I211" t="s">
        <v>54</v>
      </c>
      <c r="J211">
        <v>4</v>
      </c>
      <c r="K211" t="s">
        <v>37</v>
      </c>
      <c r="L211" t="s">
        <v>30</v>
      </c>
      <c r="M211">
        <v>4</v>
      </c>
      <c r="N211" t="s">
        <v>40</v>
      </c>
      <c r="O211">
        <v>61</v>
      </c>
      <c r="P211" t="s">
        <v>30</v>
      </c>
      <c r="Q211" t="s">
        <v>41</v>
      </c>
      <c r="R211">
        <v>1</v>
      </c>
      <c r="S211">
        <v>1</v>
      </c>
      <c r="T211" t="s">
        <v>33</v>
      </c>
      <c r="U211" t="s">
        <v>33</v>
      </c>
      <c r="V211" t="s">
        <v>42</v>
      </c>
      <c r="W211">
        <v>0.41586943622218298</v>
      </c>
      <c r="X211">
        <v>210</v>
      </c>
      <c r="Y211">
        <v>3</v>
      </c>
      <c r="Z211">
        <f t="shared" si="6"/>
        <v>-0.3397531701900372</v>
      </c>
      <c r="AA211" s="2">
        <f t="shared" si="7"/>
        <v>534.34746999039862</v>
      </c>
    </row>
    <row r="212" spans="1:27">
      <c r="A212">
        <v>211</v>
      </c>
      <c r="B212">
        <v>0</v>
      </c>
      <c r="C212" t="s">
        <v>46</v>
      </c>
      <c r="D212">
        <v>10</v>
      </c>
      <c r="E212" t="s">
        <v>59</v>
      </c>
      <c r="F212" t="s">
        <v>60</v>
      </c>
      <c r="G212">
        <v>2132</v>
      </c>
      <c r="H212" t="s">
        <v>36</v>
      </c>
      <c r="I212" t="s">
        <v>48</v>
      </c>
      <c r="J212">
        <v>2</v>
      </c>
      <c r="K212" t="s">
        <v>49</v>
      </c>
      <c r="L212" t="s">
        <v>61</v>
      </c>
      <c r="M212">
        <v>3</v>
      </c>
      <c r="N212" t="s">
        <v>38</v>
      </c>
      <c r="O212">
        <v>27</v>
      </c>
      <c r="P212" t="s">
        <v>30</v>
      </c>
      <c r="Q212" t="s">
        <v>51</v>
      </c>
      <c r="R212">
        <v>2</v>
      </c>
      <c r="S212">
        <v>1</v>
      </c>
      <c r="T212" t="s">
        <v>30</v>
      </c>
      <c r="U212" t="s">
        <v>67</v>
      </c>
      <c r="V212" t="s">
        <v>34</v>
      </c>
      <c r="W212">
        <v>0.415661721423491</v>
      </c>
      <c r="X212">
        <v>211</v>
      </c>
      <c r="Y212">
        <v>4</v>
      </c>
      <c r="Z212">
        <f t="shared" si="6"/>
        <v>-0.34060829946454912</v>
      </c>
      <c r="AA212" s="2">
        <f t="shared" si="7"/>
        <v>534.44775170741195</v>
      </c>
    </row>
    <row r="213" spans="1:27">
      <c r="A213">
        <v>212</v>
      </c>
      <c r="B213">
        <v>0</v>
      </c>
      <c r="C213" t="s">
        <v>46</v>
      </c>
      <c r="D213">
        <v>9</v>
      </c>
      <c r="E213" t="s">
        <v>25</v>
      </c>
      <c r="F213" t="s">
        <v>60</v>
      </c>
      <c r="G213">
        <v>2136</v>
      </c>
      <c r="H213" t="s">
        <v>44</v>
      </c>
      <c r="I213" t="s">
        <v>28</v>
      </c>
      <c r="J213">
        <v>3</v>
      </c>
      <c r="K213" t="s">
        <v>37</v>
      </c>
      <c r="L213" t="s">
        <v>30</v>
      </c>
      <c r="M213">
        <v>2</v>
      </c>
      <c r="N213" t="s">
        <v>38</v>
      </c>
      <c r="O213">
        <v>25</v>
      </c>
      <c r="P213" t="s">
        <v>30</v>
      </c>
      <c r="Q213" t="s">
        <v>32</v>
      </c>
      <c r="R213">
        <v>1</v>
      </c>
      <c r="S213">
        <v>1</v>
      </c>
      <c r="T213" t="s">
        <v>30</v>
      </c>
      <c r="U213" t="s">
        <v>33</v>
      </c>
      <c r="V213" t="s">
        <v>34</v>
      </c>
      <c r="W213">
        <v>0.41487564153350498</v>
      </c>
      <c r="X213">
        <v>212</v>
      </c>
      <c r="Y213">
        <v>4</v>
      </c>
      <c r="Z213">
        <f t="shared" si="6"/>
        <v>-0.3438455868468655</v>
      </c>
      <c r="AA213" s="2">
        <f t="shared" si="7"/>
        <v>534.82739107521331</v>
      </c>
    </row>
    <row r="214" spans="1:27">
      <c r="A214">
        <v>213</v>
      </c>
      <c r="B214">
        <v>1</v>
      </c>
      <c r="C214" t="s">
        <v>24</v>
      </c>
      <c r="D214">
        <v>27</v>
      </c>
      <c r="E214" t="s">
        <v>52</v>
      </c>
      <c r="F214" t="s">
        <v>47</v>
      </c>
      <c r="G214">
        <v>8318</v>
      </c>
      <c r="H214" t="s">
        <v>44</v>
      </c>
      <c r="I214" t="s">
        <v>54</v>
      </c>
      <c r="J214">
        <v>2</v>
      </c>
      <c r="K214" t="s">
        <v>49</v>
      </c>
      <c r="L214" t="s">
        <v>30</v>
      </c>
      <c r="M214">
        <v>4</v>
      </c>
      <c r="N214" t="s">
        <v>40</v>
      </c>
      <c r="O214">
        <v>42</v>
      </c>
      <c r="P214" t="s">
        <v>30</v>
      </c>
      <c r="Q214" t="s">
        <v>41</v>
      </c>
      <c r="R214">
        <v>2</v>
      </c>
      <c r="S214">
        <v>1</v>
      </c>
      <c r="T214" t="s">
        <v>33</v>
      </c>
      <c r="U214" t="s">
        <v>33</v>
      </c>
      <c r="V214" t="s">
        <v>42</v>
      </c>
      <c r="W214">
        <v>0.41298853473900698</v>
      </c>
      <c r="X214">
        <v>213</v>
      </c>
      <c r="Y214">
        <v>4</v>
      </c>
      <c r="Z214">
        <f t="shared" si="6"/>
        <v>-0.35162451994496607</v>
      </c>
      <c r="AA214" s="2">
        <f t="shared" si="7"/>
        <v>535.73963299098011</v>
      </c>
    </row>
    <row r="215" spans="1:27">
      <c r="A215">
        <v>214</v>
      </c>
      <c r="B215">
        <v>1</v>
      </c>
      <c r="C215" t="s">
        <v>24</v>
      </c>
      <c r="D215">
        <v>30</v>
      </c>
      <c r="E215" t="s">
        <v>59</v>
      </c>
      <c r="F215" t="s">
        <v>60</v>
      </c>
      <c r="G215">
        <v>8386</v>
      </c>
      <c r="H215" t="s">
        <v>44</v>
      </c>
      <c r="I215" t="s">
        <v>45</v>
      </c>
      <c r="J215">
        <v>2</v>
      </c>
      <c r="K215" t="s">
        <v>37</v>
      </c>
      <c r="L215" t="s">
        <v>30</v>
      </c>
      <c r="M215">
        <v>2</v>
      </c>
      <c r="N215" t="s">
        <v>50</v>
      </c>
      <c r="O215">
        <v>49</v>
      </c>
      <c r="P215" t="s">
        <v>30</v>
      </c>
      <c r="Q215" t="s">
        <v>32</v>
      </c>
      <c r="R215">
        <v>1</v>
      </c>
      <c r="S215">
        <v>1</v>
      </c>
      <c r="T215" t="s">
        <v>30</v>
      </c>
      <c r="U215" t="s">
        <v>33</v>
      </c>
      <c r="V215" t="s">
        <v>34</v>
      </c>
      <c r="W215">
        <v>0.41115883116894197</v>
      </c>
      <c r="X215">
        <v>214</v>
      </c>
      <c r="Y215">
        <v>4</v>
      </c>
      <c r="Z215">
        <f t="shared" si="6"/>
        <v>-0.35917689448392393</v>
      </c>
      <c r="AA215" s="2">
        <f t="shared" si="7"/>
        <v>536.62530619720553</v>
      </c>
    </row>
    <row r="216" spans="1:27">
      <c r="A216">
        <v>215</v>
      </c>
      <c r="B216">
        <v>0</v>
      </c>
      <c r="C216" t="s">
        <v>24</v>
      </c>
      <c r="D216">
        <v>24</v>
      </c>
      <c r="E216" t="s">
        <v>25</v>
      </c>
      <c r="F216" t="s">
        <v>53</v>
      </c>
      <c r="G216">
        <v>2760</v>
      </c>
      <c r="H216" t="s">
        <v>36</v>
      </c>
      <c r="I216" t="s">
        <v>54</v>
      </c>
      <c r="J216">
        <v>4</v>
      </c>
      <c r="K216" t="s">
        <v>37</v>
      </c>
      <c r="L216" t="s">
        <v>30</v>
      </c>
      <c r="M216">
        <v>4</v>
      </c>
      <c r="N216" t="s">
        <v>40</v>
      </c>
      <c r="O216">
        <v>36</v>
      </c>
      <c r="P216" t="s">
        <v>58</v>
      </c>
      <c r="Q216" t="s">
        <v>41</v>
      </c>
      <c r="R216">
        <v>1</v>
      </c>
      <c r="S216">
        <v>1</v>
      </c>
      <c r="T216" t="s">
        <v>33</v>
      </c>
      <c r="U216" t="s">
        <v>33</v>
      </c>
      <c r="V216" t="s">
        <v>34</v>
      </c>
      <c r="W216">
        <v>0.41063610405891399</v>
      </c>
      <c r="X216">
        <v>215</v>
      </c>
      <c r="Y216">
        <v>4</v>
      </c>
      <c r="Z216">
        <f t="shared" si="6"/>
        <v>-0.36133638209191155</v>
      </c>
      <c r="AA216" s="2">
        <f t="shared" si="7"/>
        <v>536.87855109438385</v>
      </c>
    </row>
    <row r="217" spans="1:27">
      <c r="A217">
        <v>216</v>
      </c>
      <c r="B217">
        <v>1</v>
      </c>
      <c r="C217" t="s">
        <v>24</v>
      </c>
      <c r="D217">
        <v>24</v>
      </c>
      <c r="E217" t="s">
        <v>52</v>
      </c>
      <c r="F217" t="s">
        <v>47</v>
      </c>
      <c r="G217">
        <v>4241</v>
      </c>
      <c r="H217" t="s">
        <v>44</v>
      </c>
      <c r="I217" t="s">
        <v>28</v>
      </c>
      <c r="J217">
        <v>1</v>
      </c>
      <c r="K217" t="s">
        <v>37</v>
      </c>
      <c r="L217" t="s">
        <v>30</v>
      </c>
      <c r="M217">
        <v>4</v>
      </c>
      <c r="N217" t="s">
        <v>38</v>
      </c>
      <c r="O217">
        <v>36</v>
      </c>
      <c r="P217" t="s">
        <v>30</v>
      </c>
      <c r="Q217" t="s">
        <v>32</v>
      </c>
      <c r="R217">
        <v>3</v>
      </c>
      <c r="S217">
        <v>1</v>
      </c>
      <c r="T217" t="s">
        <v>33</v>
      </c>
      <c r="U217" t="s">
        <v>33</v>
      </c>
      <c r="V217" t="s">
        <v>39</v>
      </c>
      <c r="W217">
        <v>0.41063610405891399</v>
      </c>
      <c r="X217">
        <v>216</v>
      </c>
      <c r="Y217">
        <v>4</v>
      </c>
      <c r="Z217">
        <f t="shared" si="6"/>
        <v>-0.36133638209191155</v>
      </c>
      <c r="AA217" s="2">
        <f t="shared" si="7"/>
        <v>536.87855109438385</v>
      </c>
    </row>
    <row r="218" spans="1:27">
      <c r="A218">
        <v>217</v>
      </c>
      <c r="B218">
        <v>1</v>
      </c>
      <c r="C218" t="s">
        <v>46</v>
      </c>
      <c r="D218">
        <v>12</v>
      </c>
      <c r="E218" t="s">
        <v>25</v>
      </c>
      <c r="F218" t="s">
        <v>26</v>
      </c>
      <c r="G218">
        <v>727</v>
      </c>
      <c r="H218" t="s">
        <v>27</v>
      </c>
      <c r="I218" t="s">
        <v>48</v>
      </c>
      <c r="J218">
        <v>4</v>
      </c>
      <c r="K218" t="s">
        <v>29</v>
      </c>
      <c r="L218" t="s">
        <v>30</v>
      </c>
      <c r="M218">
        <v>3</v>
      </c>
      <c r="N218" t="s">
        <v>40</v>
      </c>
      <c r="O218">
        <v>33</v>
      </c>
      <c r="P218" t="s">
        <v>30</v>
      </c>
      <c r="Q218" t="s">
        <v>32</v>
      </c>
      <c r="R218">
        <v>1</v>
      </c>
      <c r="S218">
        <v>1</v>
      </c>
      <c r="T218" t="s">
        <v>33</v>
      </c>
      <c r="U218" t="s">
        <v>33</v>
      </c>
      <c r="V218" t="s">
        <v>39</v>
      </c>
      <c r="W218">
        <v>0.40886432118643501</v>
      </c>
      <c r="X218">
        <v>217</v>
      </c>
      <c r="Y218">
        <v>4</v>
      </c>
      <c r="Z218">
        <f t="shared" si="6"/>
        <v>-0.36866219807172262</v>
      </c>
      <c r="AA218" s="2">
        <f t="shared" si="7"/>
        <v>537.73765559106744</v>
      </c>
    </row>
    <row r="219" spans="1:27">
      <c r="A219">
        <v>218</v>
      </c>
      <c r="B219">
        <v>1</v>
      </c>
      <c r="C219" t="s">
        <v>46</v>
      </c>
      <c r="D219">
        <v>9</v>
      </c>
      <c r="E219" t="s">
        <v>25</v>
      </c>
      <c r="F219" t="s">
        <v>43</v>
      </c>
      <c r="G219">
        <v>1422</v>
      </c>
      <c r="H219" t="s">
        <v>44</v>
      </c>
      <c r="I219" t="s">
        <v>48</v>
      </c>
      <c r="J219">
        <v>3</v>
      </c>
      <c r="K219" t="s">
        <v>37</v>
      </c>
      <c r="L219" t="s">
        <v>30</v>
      </c>
      <c r="M219">
        <v>2</v>
      </c>
      <c r="N219" t="s">
        <v>40</v>
      </c>
      <c r="O219">
        <v>27</v>
      </c>
      <c r="P219" t="s">
        <v>30</v>
      </c>
      <c r="Q219" t="s">
        <v>41</v>
      </c>
      <c r="R219">
        <v>1</v>
      </c>
      <c r="S219">
        <v>1</v>
      </c>
      <c r="T219" t="s">
        <v>33</v>
      </c>
      <c r="U219" t="s">
        <v>33</v>
      </c>
      <c r="V219" t="s">
        <v>42</v>
      </c>
      <c r="W219">
        <v>0.40651911374898803</v>
      </c>
      <c r="X219">
        <v>218</v>
      </c>
      <c r="Y219">
        <v>4</v>
      </c>
      <c r="Z219">
        <f t="shared" si="6"/>
        <v>-0.37837406021866582</v>
      </c>
      <c r="AA219" s="2">
        <f t="shared" si="7"/>
        <v>538.87657369447084</v>
      </c>
    </row>
    <row r="220" spans="1:27">
      <c r="A220">
        <v>219</v>
      </c>
      <c r="B220">
        <v>0</v>
      </c>
      <c r="C220" t="s">
        <v>24</v>
      </c>
      <c r="D220">
        <v>24</v>
      </c>
      <c r="E220" t="s">
        <v>59</v>
      </c>
      <c r="F220" t="s">
        <v>43</v>
      </c>
      <c r="G220">
        <v>3878</v>
      </c>
      <c r="H220" t="s">
        <v>27</v>
      </c>
      <c r="I220" t="s">
        <v>48</v>
      </c>
      <c r="J220">
        <v>4</v>
      </c>
      <c r="K220" t="s">
        <v>70</v>
      </c>
      <c r="L220" t="s">
        <v>30</v>
      </c>
      <c r="M220">
        <v>2</v>
      </c>
      <c r="N220" t="s">
        <v>31</v>
      </c>
      <c r="O220">
        <v>37</v>
      </c>
      <c r="P220" t="s">
        <v>30</v>
      </c>
      <c r="Q220" t="s">
        <v>32</v>
      </c>
      <c r="R220">
        <v>1</v>
      </c>
      <c r="S220">
        <v>1</v>
      </c>
      <c r="T220" t="s">
        <v>33</v>
      </c>
      <c r="U220" t="s">
        <v>33</v>
      </c>
      <c r="V220" t="s">
        <v>34</v>
      </c>
      <c r="W220">
        <v>0.40646445508890999</v>
      </c>
      <c r="X220">
        <v>219</v>
      </c>
      <c r="Y220">
        <v>4</v>
      </c>
      <c r="Z220">
        <f t="shared" si="6"/>
        <v>-0.37860061877781226</v>
      </c>
      <c r="AA220" s="2">
        <f t="shared" si="7"/>
        <v>538.90314240401267</v>
      </c>
    </row>
    <row r="221" spans="1:27">
      <c r="A221">
        <v>220</v>
      </c>
      <c r="B221">
        <v>0</v>
      </c>
      <c r="C221" t="s">
        <v>24</v>
      </c>
      <c r="D221">
        <v>24</v>
      </c>
      <c r="E221" t="s">
        <v>35</v>
      </c>
      <c r="F221" t="s">
        <v>47</v>
      </c>
      <c r="G221">
        <v>4712</v>
      </c>
      <c r="H221" t="s">
        <v>36</v>
      </c>
      <c r="I221" t="s">
        <v>28</v>
      </c>
      <c r="J221">
        <v>4</v>
      </c>
      <c r="K221" t="s">
        <v>37</v>
      </c>
      <c r="L221" t="s">
        <v>30</v>
      </c>
      <c r="M221">
        <v>2</v>
      </c>
      <c r="N221" t="s">
        <v>50</v>
      </c>
      <c r="O221">
        <v>37</v>
      </c>
      <c r="P221" t="s">
        <v>58</v>
      </c>
      <c r="Q221" t="s">
        <v>32</v>
      </c>
      <c r="R221">
        <v>2</v>
      </c>
      <c r="S221">
        <v>1</v>
      </c>
      <c r="T221" t="s">
        <v>33</v>
      </c>
      <c r="U221" t="s">
        <v>33</v>
      </c>
      <c r="V221" t="s">
        <v>42</v>
      </c>
      <c r="W221">
        <v>0.40646445508890999</v>
      </c>
      <c r="X221">
        <v>220</v>
      </c>
      <c r="Y221">
        <v>4</v>
      </c>
      <c r="Z221">
        <f t="shared" si="6"/>
        <v>-0.37860061877781226</v>
      </c>
      <c r="AA221" s="2">
        <f t="shared" si="7"/>
        <v>538.90314240401267</v>
      </c>
    </row>
    <row r="222" spans="1:27">
      <c r="A222">
        <v>221</v>
      </c>
      <c r="B222">
        <v>1</v>
      </c>
      <c r="C222" t="s">
        <v>46</v>
      </c>
      <c r="D222">
        <v>24</v>
      </c>
      <c r="E222" t="s">
        <v>59</v>
      </c>
      <c r="F222" t="s">
        <v>43</v>
      </c>
      <c r="G222">
        <v>1199</v>
      </c>
      <c r="H222" t="s">
        <v>44</v>
      </c>
      <c r="I222" t="s">
        <v>54</v>
      </c>
      <c r="J222">
        <v>4</v>
      </c>
      <c r="K222" t="s">
        <v>37</v>
      </c>
      <c r="L222" t="s">
        <v>30</v>
      </c>
      <c r="M222">
        <v>4</v>
      </c>
      <c r="N222" t="s">
        <v>31</v>
      </c>
      <c r="O222">
        <v>60</v>
      </c>
      <c r="P222" t="s">
        <v>30</v>
      </c>
      <c r="Q222" t="s">
        <v>32</v>
      </c>
      <c r="R222">
        <v>2</v>
      </c>
      <c r="S222">
        <v>1</v>
      </c>
      <c r="T222" t="s">
        <v>30</v>
      </c>
      <c r="U222" t="s">
        <v>33</v>
      </c>
      <c r="V222" t="s">
        <v>39</v>
      </c>
      <c r="W222">
        <v>0.40573925594767701</v>
      </c>
      <c r="X222">
        <v>221</v>
      </c>
      <c r="Y222">
        <v>4</v>
      </c>
      <c r="Z222">
        <f t="shared" si="6"/>
        <v>-0.38160745954165115</v>
      </c>
      <c r="AA222" s="2">
        <f t="shared" si="7"/>
        <v>539.25575710633996</v>
      </c>
    </row>
    <row r="223" spans="1:27">
      <c r="A223">
        <v>222</v>
      </c>
      <c r="B223">
        <v>1</v>
      </c>
      <c r="C223" t="s">
        <v>46</v>
      </c>
      <c r="D223">
        <v>18</v>
      </c>
      <c r="E223" t="s">
        <v>25</v>
      </c>
      <c r="F223" t="s">
        <v>66</v>
      </c>
      <c r="G223">
        <v>1217</v>
      </c>
      <c r="H223" t="s">
        <v>44</v>
      </c>
      <c r="I223" t="s">
        <v>28</v>
      </c>
      <c r="J223">
        <v>4</v>
      </c>
      <c r="K223" t="s">
        <v>29</v>
      </c>
      <c r="L223" t="s">
        <v>30</v>
      </c>
      <c r="M223">
        <v>3</v>
      </c>
      <c r="N223" t="s">
        <v>38</v>
      </c>
      <c r="O223">
        <v>47</v>
      </c>
      <c r="P223" t="s">
        <v>30</v>
      </c>
      <c r="Q223" t="s">
        <v>32</v>
      </c>
      <c r="R223">
        <v>1</v>
      </c>
      <c r="S223">
        <v>1</v>
      </c>
      <c r="T223" t="s">
        <v>33</v>
      </c>
      <c r="U223" t="s">
        <v>33</v>
      </c>
      <c r="V223" t="s">
        <v>39</v>
      </c>
      <c r="W223">
        <v>0.40521867745144302</v>
      </c>
      <c r="X223">
        <v>222</v>
      </c>
      <c r="Y223">
        <v>4</v>
      </c>
      <c r="Z223">
        <f t="shared" si="6"/>
        <v>-0.3837669471496381</v>
      </c>
      <c r="AA223" s="2">
        <f t="shared" si="7"/>
        <v>539.50900200351816</v>
      </c>
    </row>
    <row r="224" spans="1:27">
      <c r="A224">
        <v>223</v>
      </c>
      <c r="B224">
        <v>1</v>
      </c>
      <c r="C224" t="s">
        <v>46</v>
      </c>
      <c r="D224">
        <v>16</v>
      </c>
      <c r="E224" t="s">
        <v>59</v>
      </c>
      <c r="F224" t="s">
        <v>43</v>
      </c>
      <c r="G224">
        <v>2625</v>
      </c>
      <c r="H224" t="s">
        <v>44</v>
      </c>
      <c r="I224" t="s">
        <v>54</v>
      </c>
      <c r="J224">
        <v>2</v>
      </c>
      <c r="K224" t="s">
        <v>37</v>
      </c>
      <c r="L224" t="s">
        <v>55</v>
      </c>
      <c r="M224">
        <v>4</v>
      </c>
      <c r="N224" t="s">
        <v>50</v>
      </c>
      <c r="O224">
        <v>43</v>
      </c>
      <c r="P224" t="s">
        <v>58</v>
      </c>
      <c r="Q224" t="s">
        <v>51</v>
      </c>
      <c r="R224">
        <v>1</v>
      </c>
      <c r="S224">
        <v>1</v>
      </c>
      <c r="T224" t="s">
        <v>33</v>
      </c>
      <c r="U224" t="s">
        <v>33</v>
      </c>
      <c r="V224" t="s">
        <v>34</v>
      </c>
      <c r="W224">
        <v>0.40365916057159501</v>
      </c>
      <c r="X224">
        <v>223</v>
      </c>
      <c r="Y224">
        <v>4</v>
      </c>
      <c r="Z224">
        <f t="shared" si="6"/>
        <v>-0.39024152191426842</v>
      </c>
      <c r="AA224" s="2">
        <f t="shared" si="7"/>
        <v>540.26828073912066</v>
      </c>
    </row>
    <row r="225" spans="1:27">
      <c r="A225">
        <v>224</v>
      </c>
      <c r="B225">
        <v>0</v>
      </c>
      <c r="C225" t="s">
        <v>24</v>
      </c>
      <c r="D225">
        <v>20</v>
      </c>
      <c r="E225" t="s">
        <v>35</v>
      </c>
      <c r="F225" t="s">
        <v>64</v>
      </c>
      <c r="G225">
        <v>2629</v>
      </c>
      <c r="H225" t="s">
        <v>44</v>
      </c>
      <c r="I225" t="s">
        <v>28</v>
      </c>
      <c r="J225">
        <v>2</v>
      </c>
      <c r="K225" t="s">
        <v>37</v>
      </c>
      <c r="L225" t="s">
        <v>30</v>
      </c>
      <c r="M225">
        <v>3</v>
      </c>
      <c r="N225" t="s">
        <v>31</v>
      </c>
      <c r="O225">
        <v>29</v>
      </c>
      <c r="P225" t="s">
        <v>58</v>
      </c>
      <c r="Q225" t="s">
        <v>32</v>
      </c>
      <c r="R225">
        <v>2</v>
      </c>
      <c r="S225">
        <v>1</v>
      </c>
      <c r="T225" t="s">
        <v>33</v>
      </c>
      <c r="U225" t="s">
        <v>33</v>
      </c>
      <c r="V225" t="s">
        <v>34</v>
      </c>
      <c r="W225">
        <v>0.40334428126883398</v>
      </c>
      <c r="X225">
        <v>224</v>
      </c>
      <c r="Y225">
        <v>4</v>
      </c>
      <c r="Z225">
        <f t="shared" si="6"/>
        <v>-0.39154976830707072</v>
      </c>
      <c r="AA225" s="2">
        <f t="shared" si="7"/>
        <v>540.42169987521743</v>
      </c>
    </row>
    <row r="226" spans="1:27">
      <c r="A226">
        <v>225</v>
      </c>
      <c r="B226">
        <v>0</v>
      </c>
      <c r="C226" t="s">
        <v>24</v>
      </c>
      <c r="D226">
        <v>24</v>
      </c>
      <c r="E226" t="s">
        <v>25</v>
      </c>
      <c r="F226" t="s">
        <v>43</v>
      </c>
      <c r="G226">
        <v>3512</v>
      </c>
      <c r="H226" t="s">
        <v>27</v>
      </c>
      <c r="I226" t="s">
        <v>45</v>
      </c>
      <c r="J226">
        <v>2</v>
      </c>
      <c r="K226" t="s">
        <v>37</v>
      </c>
      <c r="L226" t="s">
        <v>30</v>
      </c>
      <c r="M226">
        <v>3</v>
      </c>
      <c r="N226" t="s">
        <v>31</v>
      </c>
      <c r="O226">
        <v>38</v>
      </c>
      <c r="P226" t="s">
        <v>58</v>
      </c>
      <c r="Q226" t="s">
        <v>32</v>
      </c>
      <c r="R226">
        <v>2</v>
      </c>
      <c r="S226">
        <v>1</v>
      </c>
      <c r="T226" t="s">
        <v>33</v>
      </c>
      <c r="U226" t="s">
        <v>33</v>
      </c>
      <c r="V226" t="s">
        <v>34</v>
      </c>
      <c r="W226">
        <v>0.40230625698668299</v>
      </c>
      <c r="X226">
        <v>225</v>
      </c>
      <c r="Y226">
        <v>4</v>
      </c>
      <c r="Z226">
        <f t="shared" si="6"/>
        <v>-0.39586485546371358</v>
      </c>
      <c r="AA226" s="2">
        <f t="shared" si="7"/>
        <v>540.9277337136416</v>
      </c>
    </row>
    <row r="227" spans="1:27">
      <c r="A227">
        <v>226</v>
      </c>
      <c r="B227">
        <v>1</v>
      </c>
      <c r="C227" t="s">
        <v>24</v>
      </c>
      <c r="D227">
        <v>24</v>
      </c>
      <c r="E227" t="s">
        <v>59</v>
      </c>
      <c r="F227" t="s">
        <v>26</v>
      </c>
      <c r="G227">
        <v>1216</v>
      </c>
      <c r="H227" t="s">
        <v>27</v>
      </c>
      <c r="I227" t="s">
        <v>48</v>
      </c>
      <c r="J227">
        <v>4</v>
      </c>
      <c r="K227" t="s">
        <v>37</v>
      </c>
      <c r="L227" t="s">
        <v>30</v>
      </c>
      <c r="M227">
        <v>4</v>
      </c>
      <c r="N227" t="s">
        <v>40</v>
      </c>
      <c r="O227">
        <v>38</v>
      </c>
      <c r="P227" t="s">
        <v>58</v>
      </c>
      <c r="Q227" t="s">
        <v>32</v>
      </c>
      <c r="R227">
        <v>2</v>
      </c>
      <c r="S227">
        <v>2</v>
      </c>
      <c r="T227" t="s">
        <v>30</v>
      </c>
      <c r="U227" t="s">
        <v>33</v>
      </c>
      <c r="V227" t="s">
        <v>34</v>
      </c>
      <c r="W227">
        <v>0.40230625698668299</v>
      </c>
      <c r="X227">
        <v>226</v>
      </c>
      <c r="Y227">
        <v>4</v>
      </c>
      <c r="Z227">
        <f t="shared" si="6"/>
        <v>-0.39586485546371358</v>
      </c>
      <c r="AA227" s="2">
        <f t="shared" si="7"/>
        <v>540.9277337136416</v>
      </c>
    </row>
    <row r="228" spans="1:27">
      <c r="A228">
        <v>227</v>
      </c>
      <c r="B228">
        <v>0</v>
      </c>
      <c r="C228" t="s">
        <v>24</v>
      </c>
      <c r="D228">
        <v>18</v>
      </c>
      <c r="E228" t="s">
        <v>25</v>
      </c>
      <c r="F228" t="s">
        <v>26</v>
      </c>
      <c r="G228">
        <v>3213</v>
      </c>
      <c r="H228" t="s">
        <v>68</v>
      </c>
      <c r="I228" t="s">
        <v>48</v>
      </c>
      <c r="J228">
        <v>1</v>
      </c>
      <c r="K228" t="s">
        <v>29</v>
      </c>
      <c r="L228" t="s">
        <v>30</v>
      </c>
      <c r="M228">
        <v>3</v>
      </c>
      <c r="N228" t="s">
        <v>38</v>
      </c>
      <c r="O228">
        <v>25</v>
      </c>
      <c r="P228" t="s">
        <v>30</v>
      </c>
      <c r="Q228" t="s">
        <v>51</v>
      </c>
      <c r="R228">
        <v>1</v>
      </c>
      <c r="S228">
        <v>1</v>
      </c>
      <c r="T228" t="s">
        <v>30</v>
      </c>
      <c r="U228" t="s">
        <v>33</v>
      </c>
      <c r="V228" t="s">
        <v>34</v>
      </c>
      <c r="W228">
        <v>0.40178710510642401</v>
      </c>
      <c r="X228">
        <v>227</v>
      </c>
      <c r="Y228">
        <v>4</v>
      </c>
      <c r="Z228">
        <f t="shared" si="6"/>
        <v>-0.39802434307170181</v>
      </c>
      <c r="AA228" s="2">
        <f t="shared" si="7"/>
        <v>541.18097861082003</v>
      </c>
    </row>
    <row r="229" spans="1:27">
      <c r="A229">
        <v>228</v>
      </c>
      <c r="B229">
        <v>0</v>
      </c>
      <c r="C229" t="s">
        <v>24</v>
      </c>
      <c r="D229">
        <v>21</v>
      </c>
      <c r="E229" t="s">
        <v>59</v>
      </c>
      <c r="F229" t="s">
        <v>60</v>
      </c>
      <c r="G229">
        <v>2745</v>
      </c>
      <c r="H229" t="s">
        <v>62</v>
      </c>
      <c r="I229" t="s">
        <v>45</v>
      </c>
      <c r="J229">
        <v>3</v>
      </c>
      <c r="K229" t="s">
        <v>37</v>
      </c>
      <c r="L229" t="s">
        <v>30</v>
      </c>
      <c r="M229">
        <v>2</v>
      </c>
      <c r="N229" t="s">
        <v>31</v>
      </c>
      <c r="O229">
        <v>32</v>
      </c>
      <c r="P229" t="s">
        <v>30</v>
      </c>
      <c r="Q229" t="s">
        <v>32</v>
      </c>
      <c r="R229">
        <v>2</v>
      </c>
      <c r="S229">
        <v>1</v>
      </c>
      <c r="T229" t="s">
        <v>33</v>
      </c>
      <c r="U229" t="s">
        <v>33</v>
      </c>
      <c r="V229" t="s">
        <v>34</v>
      </c>
      <c r="W229">
        <v>0.39997321401838598</v>
      </c>
      <c r="X229">
        <v>228</v>
      </c>
      <c r="Y229">
        <v>4</v>
      </c>
      <c r="Z229">
        <f t="shared" si="6"/>
        <v>-0.40557671761065939</v>
      </c>
      <c r="AA229" s="2">
        <f t="shared" si="7"/>
        <v>542.06665181704545</v>
      </c>
    </row>
    <row r="230" spans="1:27">
      <c r="A230">
        <v>229</v>
      </c>
      <c r="B230">
        <v>1</v>
      </c>
      <c r="C230" t="s">
        <v>24</v>
      </c>
      <c r="D230">
        <v>24</v>
      </c>
      <c r="E230" t="s">
        <v>59</v>
      </c>
      <c r="F230" t="s">
        <v>64</v>
      </c>
      <c r="G230">
        <v>11938</v>
      </c>
      <c r="H230" t="s">
        <v>44</v>
      </c>
      <c r="I230" t="s">
        <v>28</v>
      </c>
      <c r="J230">
        <v>2</v>
      </c>
      <c r="K230" t="s">
        <v>37</v>
      </c>
      <c r="L230" t="s">
        <v>61</v>
      </c>
      <c r="M230">
        <v>3</v>
      </c>
      <c r="N230" t="s">
        <v>31</v>
      </c>
      <c r="O230">
        <v>39</v>
      </c>
      <c r="P230" t="s">
        <v>30</v>
      </c>
      <c r="Q230" t="s">
        <v>32</v>
      </c>
      <c r="R230">
        <v>2</v>
      </c>
      <c r="S230">
        <v>2</v>
      </c>
      <c r="T230" t="s">
        <v>33</v>
      </c>
      <c r="U230" t="s">
        <v>33</v>
      </c>
      <c r="V230" t="s">
        <v>42</v>
      </c>
      <c r="W230">
        <v>0.398162061419434</v>
      </c>
      <c r="X230">
        <v>229</v>
      </c>
      <c r="Y230">
        <v>4</v>
      </c>
      <c r="Z230">
        <f t="shared" si="6"/>
        <v>-0.41312909214961741</v>
      </c>
      <c r="AA230" s="2">
        <f t="shared" si="7"/>
        <v>542.95232502327087</v>
      </c>
    </row>
    <row r="231" spans="1:27">
      <c r="A231">
        <v>230</v>
      </c>
      <c r="B231">
        <v>0</v>
      </c>
      <c r="C231" t="s">
        <v>24</v>
      </c>
      <c r="D231">
        <v>18</v>
      </c>
      <c r="E231" t="s">
        <v>25</v>
      </c>
      <c r="F231" t="s">
        <v>26</v>
      </c>
      <c r="G231">
        <v>1113</v>
      </c>
      <c r="H231" t="s">
        <v>44</v>
      </c>
      <c r="I231" t="s">
        <v>28</v>
      </c>
      <c r="J231">
        <v>4</v>
      </c>
      <c r="K231" t="s">
        <v>49</v>
      </c>
      <c r="L231" t="s">
        <v>55</v>
      </c>
      <c r="M231">
        <v>4</v>
      </c>
      <c r="N231" t="s">
        <v>38</v>
      </c>
      <c r="O231">
        <v>26</v>
      </c>
      <c r="P231" t="s">
        <v>30</v>
      </c>
      <c r="Q231" t="s">
        <v>32</v>
      </c>
      <c r="R231">
        <v>1</v>
      </c>
      <c r="S231">
        <v>2</v>
      </c>
      <c r="T231" t="s">
        <v>30</v>
      </c>
      <c r="U231" t="s">
        <v>33</v>
      </c>
      <c r="V231" t="s">
        <v>39</v>
      </c>
      <c r="W231">
        <v>0.39764469946756398</v>
      </c>
      <c r="X231">
        <v>230</v>
      </c>
      <c r="Y231">
        <v>4</v>
      </c>
      <c r="Z231">
        <f t="shared" si="6"/>
        <v>-0.41528857975760097</v>
      </c>
      <c r="AA231" s="2">
        <f t="shared" si="7"/>
        <v>543.20556992044862</v>
      </c>
    </row>
    <row r="232" spans="1:27">
      <c r="A232">
        <v>231</v>
      </c>
      <c r="B232">
        <v>1</v>
      </c>
      <c r="C232" t="s">
        <v>46</v>
      </c>
      <c r="D232">
        <v>12</v>
      </c>
      <c r="E232" t="s">
        <v>25</v>
      </c>
      <c r="F232" t="s">
        <v>43</v>
      </c>
      <c r="G232">
        <v>1372</v>
      </c>
      <c r="H232" t="s">
        <v>44</v>
      </c>
      <c r="I232" t="s">
        <v>45</v>
      </c>
      <c r="J232">
        <v>2</v>
      </c>
      <c r="K232" t="s">
        <v>70</v>
      </c>
      <c r="L232" t="s">
        <v>30</v>
      </c>
      <c r="M232">
        <v>3</v>
      </c>
      <c r="N232" t="s">
        <v>31</v>
      </c>
      <c r="O232">
        <v>36</v>
      </c>
      <c r="P232" t="s">
        <v>30</v>
      </c>
      <c r="Q232" t="s">
        <v>32</v>
      </c>
      <c r="R232">
        <v>1</v>
      </c>
      <c r="S232">
        <v>1</v>
      </c>
      <c r="T232" t="s">
        <v>30</v>
      </c>
      <c r="U232" t="s">
        <v>33</v>
      </c>
      <c r="V232" t="s">
        <v>34</v>
      </c>
      <c r="W232">
        <v>0.396407899741411</v>
      </c>
      <c r="X232">
        <v>231</v>
      </c>
      <c r="Y232">
        <v>4</v>
      </c>
      <c r="Z232">
        <f t="shared" si="6"/>
        <v>-0.42045490812942682</v>
      </c>
      <c r="AA232" s="2">
        <f t="shared" si="7"/>
        <v>543.81142951995412</v>
      </c>
    </row>
    <row r="233" spans="1:27">
      <c r="A233">
        <v>232</v>
      </c>
      <c r="B233">
        <v>1</v>
      </c>
      <c r="C233" t="s">
        <v>46</v>
      </c>
      <c r="D233">
        <v>6</v>
      </c>
      <c r="E233" t="s">
        <v>25</v>
      </c>
      <c r="F233" t="s">
        <v>56</v>
      </c>
      <c r="G233">
        <v>448</v>
      </c>
      <c r="H233" t="s">
        <v>44</v>
      </c>
      <c r="I233" t="s">
        <v>48</v>
      </c>
      <c r="J233">
        <v>4</v>
      </c>
      <c r="K233" t="s">
        <v>49</v>
      </c>
      <c r="L233" t="s">
        <v>30</v>
      </c>
      <c r="M233">
        <v>4</v>
      </c>
      <c r="N233" t="s">
        <v>50</v>
      </c>
      <c r="O233">
        <v>23</v>
      </c>
      <c r="P233" t="s">
        <v>30</v>
      </c>
      <c r="Q233" t="s">
        <v>32</v>
      </c>
      <c r="R233">
        <v>1</v>
      </c>
      <c r="S233">
        <v>1</v>
      </c>
      <c r="T233" t="s">
        <v>30</v>
      </c>
      <c r="U233" t="s">
        <v>33</v>
      </c>
      <c r="V233" t="s">
        <v>34</v>
      </c>
      <c r="W233">
        <v>0.39589131776212599</v>
      </c>
      <c r="X233">
        <v>232</v>
      </c>
      <c r="Y233">
        <v>4</v>
      </c>
      <c r="Z233">
        <f t="shared" si="6"/>
        <v>-0.42261439573741277</v>
      </c>
      <c r="AA233" s="2">
        <f t="shared" si="7"/>
        <v>544.06467441713221</v>
      </c>
    </row>
    <row r="234" spans="1:27">
      <c r="A234">
        <v>233</v>
      </c>
      <c r="B234">
        <v>0</v>
      </c>
      <c r="C234" t="s">
        <v>72</v>
      </c>
      <c r="D234">
        <v>36</v>
      </c>
      <c r="E234" t="s">
        <v>25</v>
      </c>
      <c r="F234" t="s">
        <v>26</v>
      </c>
      <c r="G234">
        <v>5848</v>
      </c>
      <c r="H234" t="s">
        <v>44</v>
      </c>
      <c r="I234" t="s">
        <v>28</v>
      </c>
      <c r="J234">
        <v>4</v>
      </c>
      <c r="K234" t="s">
        <v>37</v>
      </c>
      <c r="L234" t="s">
        <v>30</v>
      </c>
      <c r="M234">
        <v>1</v>
      </c>
      <c r="N234" t="s">
        <v>31</v>
      </c>
      <c r="O234">
        <v>24</v>
      </c>
      <c r="P234" t="s">
        <v>30</v>
      </c>
      <c r="Q234" t="s">
        <v>32</v>
      </c>
      <c r="R234">
        <v>1</v>
      </c>
      <c r="S234">
        <v>1</v>
      </c>
      <c r="T234" t="s">
        <v>30</v>
      </c>
      <c r="U234" t="s">
        <v>33</v>
      </c>
      <c r="V234" t="s">
        <v>34</v>
      </c>
      <c r="W234">
        <v>0.39568832729675801</v>
      </c>
      <c r="X234">
        <v>233</v>
      </c>
      <c r="Y234">
        <v>4</v>
      </c>
      <c r="Z234">
        <f t="shared" si="6"/>
        <v>-0.42346323016919235</v>
      </c>
      <c r="AA234" s="2">
        <f t="shared" si="7"/>
        <v>544.164217932734</v>
      </c>
    </row>
    <row r="235" spans="1:27">
      <c r="A235">
        <v>234</v>
      </c>
      <c r="B235">
        <v>0</v>
      </c>
      <c r="C235" t="s">
        <v>24</v>
      </c>
      <c r="D235">
        <v>18</v>
      </c>
      <c r="E235" t="s">
        <v>59</v>
      </c>
      <c r="F235" t="s">
        <v>60</v>
      </c>
      <c r="G235">
        <v>1295</v>
      </c>
      <c r="H235" t="s">
        <v>44</v>
      </c>
      <c r="I235" t="s">
        <v>48</v>
      </c>
      <c r="J235">
        <v>4</v>
      </c>
      <c r="K235" t="s">
        <v>49</v>
      </c>
      <c r="L235" t="s">
        <v>30</v>
      </c>
      <c r="M235">
        <v>1</v>
      </c>
      <c r="N235" t="s">
        <v>50</v>
      </c>
      <c r="O235">
        <v>27</v>
      </c>
      <c r="P235" t="s">
        <v>30</v>
      </c>
      <c r="Q235" t="s">
        <v>32</v>
      </c>
      <c r="R235">
        <v>2</v>
      </c>
      <c r="S235">
        <v>1</v>
      </c>
      <c r="T235" t="s">
        <v>30</v>
      </c>
      <c r="U235" t="s">
        <v>33</v>
      </c>
      <c r="V235" t="s">
        <v>34</v>
      </c>
      <c r="W235">
        <v>0.393516907617043</v>
      </c>
      <c r="X235">
        <v>234</v>
      </c>
      <c r="Y235">
        <v>4</v>
      </c>
      <c r="Z235">
        <f t="shared" si="6"/>
        <v>-0.43255281644350307</v>
      </c>
      <c r="AA235" s="2">
        <f t="shared" si="7"/>
        <v>545.23016123007767</v>
      </c>
    </row>
    <row r="236" spans="1:27">
      <c r="A236">
        <v>235</v>
      </c>
      <c r="B236">
        <v>1</v>
      </c>
      <c r="C236" t="s">
        <v>24</v>
      </c>
      <c r="D236">
        <v>18</v>
      </c>
      <c r="E236" t="s">
        <v>25</v>
      </c>
      <c r="F236" t="s">
        <v>60</v>
      </c>
      <c r="G236">
        <v>1924</v>
      </c>
      <c r="H236" t="s">
        <v>36</v>
      </c>
      <c r="I236" t="s">
        <v>48</v>
      </c>
      <c r="J236">
        <v>4</v>
      </c>
      <c r="K236" t="s">
        <v>49</v>
      </c>
      <c r="L236" t="s">
        <v>30</v>
      </c>
      <c r="M236">
        <v>3</v>
      </c>
      <c r="N236" t="s">
        <v>38</v>
      </c>
      <c r="O236">
        <v>27</v>
      </c>
      <c r="P236" t="s">
        <v>30</v>
      </c>
      <c r="Q236" t="s">
        <v>51</v>
      </c>
      <c r="R236">
        <v>1</v>
      </c>
      <c r="S236">
        <v>1</v>
      </c>
      <c r="T236" t="s">
        <v>30</v>
      </c>
      <c r="U236" t="s">
        <v>33</v>
      </c>
      <c r="V236" t="s">
        <v>34</v>
      </c>
      <c r="W236">
        <v>0.393516907617043</v>
      </c>
      <c r="X236">
        <v>235</v>
      </c>
      <c r="Y236">
        <v>4</v>
      </c>
      <c r="Z236">
        <f t="shared" si="6"/>
        <v>-0.43255281644350307</v>
      </c>
      <c r="AA236" s="2">
        <f t="shared" si="7"/>
        <v>545.23016123007767</v>
      </c>
    </row>
    <row r="237" spans="1:27">
      <c r="A237">
        <v>236</v>
      </c>
      <c r="B237">
        <v>0</v>
      </c>
      <c r="C237" t="s">
        <v>46</v>
      </c>
      <c r="D237">
        <v>24</v>
      </c>
      <c r="E237" t="s">
        <v>25</v>
      </c>
      <c r="F237" t="s">
        <v>53</v>
      </c>
      <c r="G237">
        <v>2924</v>
      </c>
      <c r="H237" t="s">
        <v>44</v>
      </c>
      <c r="I237" t="s">
        <v>28</v>
      </c>
      <c r="J237">
        <v>3</v>
      </c>
      <c r="K237" t="s">
        <v>37</v>
      </c>
      <c r="L237" t="s">
        <v>55</v>
      </c>
      <c r="M237">
        <v>4</v>
      </c>
      <c r="N237" t="s">
        <v>40</v>
      </c>
      <c r="O237">
        <v>63</v>
      </c>
      <c r="P237" t="s">
        <v>58</v>
      </c>
      <c r="Q237" t="s">
        <v>32</v>
      </c>
      <c r="R237">
        <v>1</v>
      </c>
      <c r="S237">
        <v>2</v>
      </c>
      <c r="T237" t="s">
        <v>33</v>
      </c>
      <c r="U237" t="s">
        <v>33</v>
      </c>
      <c r="V237" t="s">
        <v>34</v>
      </c>
      <c r="W237">
        <v>0.393314695425521</v>
      </c>
      <c r="X237">
        <v>236</v>
      </c>
      <c r="Y237">
        <v>4</v>
      </c>
      <c r="Z237">
        <f t="shared" si="6"/>
        <v>-0.43340016959935801</v>
      </c>
      <c r="AA237" s="2">
        <f t="shared" si="7"/>
        <v>545.32953103522709</v>
      </c>
    </row>
    <row r="238" spans="1:27">
      <c r="A238">
        <v>237</v>
      </c>
      <c r="B238">
        <v>1</v>
      </c>
      <c r="C238" t="s">
        <v>46</v>
      </c>
      <c r="D238">
        <v>12</v>
      </c>
      <c r="E238" t="s">
        <v>25</v>
      </c>
      <c r="F238" t="s">
        <v>43</v>
      </c>
      <c r="G238">
        <v>1274</v>
      </c>
      <c r="H238" t="s">
        <v>44</v>
      </c>
      <c r="I238" t="s">
        <v>48</v>
      </c>
      <c r="J238">
        <v>3</v>
      </c>
      <c r="K238" t="s">
        <v>49</v>
      </c>
      <c r="L238" t="s">
        <v>30</v>
      </c>
      <c r="M238">
        <v>1</v>
      </c>
      <c r="N238" t="s">
        <v>38</v>
      </c>
      <c r="O238">
        <v>37</v>
      </c>
      <c r="P238" t="s">
        <v>30</v>
      </c>
      <c r="Q238" t="s">
        <v>32</v>
      </c>
      <c r="R238">
        <v>1</v>
      </c>
      <c r="S238">
        <v>1</v>
      </c>
      <c r="T238" t="s">
        <v>30</v>
      </c>
      <c r="U238" t="s">
        <v>33</v>
      </c>
      <c r="V238" t="s">
        <v>39</v>
      </c>
      <c r="W238">
        <v>0.39228458538217797</v>
      </c>
      <c r="X238">
        <v>237</v>
      </c>
      <c r="Y238">
        <v>4</v>
      </c>
      <c r="Z238">
        <f t="shared" si="6"/>
        <v>-0.43771914481533009</v>
      </c>
      <c r="AA238" s="2">
        <f t="shared" si="7"/>
        <v>545.83602082958328</v>
      </c>
    </row>
    <row r="239" spans="1:27">
      <c r="A239">
        <v>238</v>
      </c>
      <c r="B239">
        <v>0</v>
      </c>
      <c r="C239" t="s">
        <v>24</v>
      </c>
      <c r="D239">
        <v>18</v>
      </c>
      <c r="E239" t="s">
        <v>25</v>
      </c>
      <c r="F239" t="s">
        <v>43</v>
      </c>
      <c r="G239">
        <v>6260</v>
      </c>
      <c r="H239" t="s">
        <v>44</v>
      </c>
      <c r="I239" t="s">
        <v>45</v>
      </c>
      <c r="J239">
        <v>3</v>
      </c>
      <c r="K239" t="s">
        <v>37</v>
      </c>
      <c r="L239" t="s">
        <v>30</v>
      </c>
      <c r="M239">
        <v>3</v>
      </c>
      <c r="N239" t="s">
        <v>38</v>
      </c>
      <c r="O239">
        <v>28</v>
      </c>
      <c r="P239" t="s">
        <v>30</v>
      </c>
      <c r="Q239" t="s">
        <v>51</v>
      </c>
      <c r="R239">
        <v>1</v>
      </c>
      <c r="S239">
        <v>1</v>
      </c>
      <c r="T239" t="s">
        <v>30</v>
      </c>
      <c r="U239" t="s">
        <v>33</v>
      </c>
      <c r="V239" t="s">
        <v>39</v>
      </c>
      <c r="W239">
        <v>0.38940426418877899</v>
      </c>
      <c r="X239">
        <v>238</v>
      </c>
      <c r="Y239">
        <v>4</v>
      </c>
      <c r="Z239">
        <f t="shared" si="6"/>
        <v>-0.44981705312940329</v>
      </c>
      <c r="AA239" s="2">
        <f t="shared" si="7"/>
        <v>547.25475253970649</v>
      </c>
    </row>
    <row r="240" spans="1:27">
      <c r="A240">
        <v>239</v>
      </c>
      <c r="B240">
        <v>0</v>
      </c>
      <c r="C240" t="s">
        <v>24</v>
      </c>
      <c r="D240">
        <v>18</v>
      </c>
      <c r="E240" t="s">
        <v>59</v>
      </c>
      <c r="F240" t="s">
        <v>47</v>
      </c>
      <c r="G240">
        <v>1887</v>
      </c>
      <c r="H240" t="s">
        <v>36</v>
      </c>
      <c r="I240" t="s">
        <v>28</v>
      </c>
      <c r="J240">
        <v>4</v>
      </c>
      <c r="K240" t="s">
        <v>29</v>
      </c>
      <c r="L240" t="s">
        <v>30</v>
      </c>
      <c r="M240">
        <v>4</v>
      </c>
      <c r="N240" t="s">
        <v>38</v>
      </c>
      <c r="O240">
        <v>28</v>
      </c>
      <c r="P240" t="s">
        <v>58</v>
      </c>
      <c r="Q240" t="s">
        <v>32</v>
      </c>
      <c r="R240">
        <v>2</v>
      </c>
      <c r="S240">
        <v>1</v>
      </c>
      <c r="T240" t="s">
        <v>30</v>
      </c>
      <c r="U240" t="s">
        <v>33</v>
      </c>
      <c r="V240" t="s">
        <v>34</v>
      </c>
      <c r="W240">
        <v>0.38940426418877899</v>
      </c>
      <c r="X240">
        <v>239</v>
      </c>
      <c r="Y240">
        <v>4</v>
      </c>
      <c r="Z240">
        <f t="shared" si="6"/>
        <v>-0.44981705312940329</v>
      </c>
      <c r="AA240" s="2">
        <f t="shared" si="7"/>
        <v>547.25475253970649</v>
      </c>
    </row>
    <row r="241" spans="1:27">
      <c r="A241">
        <v>240</v>
      </c>
      <c r="B241">
        <v>0</v>
      </c>
      <c r="C241" t="s">
        <v>46</v>
      </c>
      <c r="D241">
        <v>24</v>
      </c>
      <c r="E241" t="s">
        <v>25</v>
      </c>
      <c r="F241" t="s">
        <v>26</v>
      </c>
      <c r="G241">
        <v>2384</v>
      </c>
      <c r="H241" t="s">
        <v>44</v>
      </c>
      <c r="I241" t="s">
        <v>54</v>
      </c>
      <c r="J241">
        <v>4</v>
      </c>
      <c r="K241" t="s">
        <v>37</v>
      </c>
      <c r="L241" t="s">
        <v>30</v>
      </c>
      <c r="M241">
        <v>4</v>
      </c>
      <c r="N241" t="s">
        <v>38</v>
      </c>
      <c r="O241">
        <v>64</v>
      </c>
      <c r="P241" t="s">
        <v>58</v>
      </c>
      <c r="Q241" t="s">
        <v>51</v>
      </c>
      <c r="R241">
        <v>1</v>
      </c>
      <c r="S241">
        <v>1</v>
      </c>
      <c r="T241" t="s">
        <v>30</v>
      </c>
      <c r="U241" t="s">
        <v>33</v>
      </c>
      <c r="V241" t="s">
        <v>39</v>
      </c>
      <c r="W241">
        <v>0.38920280912056698</v>
      </c>
      <c r="X241">
        <v>240</v>
      </c>
      <c r="Y241">
        <v>4</v>
      </c>
      <c r="Z241">
        <f t="shared" si="6"/>
        <v>-0.45066440628525739</v>
      </c>
      <c r="AA241" s="2">
        <f t="shared" si="7"/>
        <v>547.35412234485568</v>
      </c>
    </row>
    <row r="242" spans="1:27">
      <c r="A242">
        <v>241</v>
      </c>
      <c r="B242">
        <v>1</v>
      </c>
      <c r="C242" t="s">
        <v>46</v>
      </c>
      <c r="D242">
        <v>18</v>
      </c>
      <c r="E242" t="s">
        <v>25</v>
      </c>
      <c r="F242" t="s">
        <v>53</v>
      </c>
      <c r="G242">
        <v>7511</v>
      </c>
      <c r="H242" t="s">
        <v>36</v>
      </c>
      <c r="I242" t="s">
        <v>54</v>
      </c>
      <c r="J242">
        <v>1</v>
      </c>
      <c r="K242" t="s">
        <v>37</v>
      </c>
      <c r="L242" t="s">
        <v>30</v>
      </c>
      <c r="M242">
        <v>4</v>
      </c>
      <c r="N242" t="s">
        <v>50</v>
      </c>
      <c r="O242">
        <v>51</v>
      </c>
      <c r="P242" t="s">
        <v>30</v>
      </c>
      <c r="Q242" t="s">
        <v>41</v>
      </c>
      <c r="R242">
        <v>1</v>
      </c>
      <c r="S242">
        <v>2</v>
      </c>
      <c r="T242" t="s">
        <v>33</v>
      </c>
      <c r="U242" t="s">
        <v>33</v>
      </c>
      <c r="V242" t="s">
        <v>34</v>
      </c>
      <c r="W242">
        <v>0.38868957012591498</v>
      </c>
      <c r="X242">
        <v>241</v>
      </c>
      <c r="Y242">
        <v>4</v>
      </c>
      <c r="Z242">
        <f t="shared" si="6"/>
        <v>-0.45282389389324346</v>
      </c>
      <c r="AA242" s="2">
        <f t="shared" si="7"/>
        <v>547.60736724203389</v>
      </c>
    </row>
    <row r="243" spans="1:27">
      <c r="A243">
        <v>242</v>
      </c>
      <c r="B243">
        <v>0</v>
      </c>
      <c r="C243" t="s">
        <v>46</v>
      </c>
      <c r="D243">
        <v>12</v>
      </c>
      <c r="E243" t="s">
        <v>25</v>
      </c>
      <c r="F243" t="s">
        <v>60</v>
      </c>
      <c r="G243">
        <v>708</v>
      </c>
      <c r="H243" t="s">
        <v>44</v>
      </c>
      <c r="I243" t="s">
        <v>28</v>
      </c>
      <c r="J243">
        <v>2</v>
      </c>
      <c r="K243" t="s">
        <v>37</v>
      </c>
      <c r="L243" t="s">
        <v>55</v>
      </c>
      <c r="M243">
        <v>3</v>
      </c>
      <c r="N243" t="s">
        <v>50</v>
      </c>
      <c r="O243">
        <v>38</v>
      </c>
      <c r="P243" t="s">
        <v>30</v>
      </c>
      <c r="Q243" t="s">
        <v>32</v>
      </c>
      <c r="R243">
        <v>1</v>
      </c>
      <c r="S243">
        <v>2</v>
      </c>
      <c r="T243" t="s">
        <v>30</v>
      </c>
      <c r="U243" t="s">
        <v>33</v>
      </c>
      <c r="V243" t="s">
        <v>39</v>
      </c>
      <c r="W243">
        <v>0.388176577809972</v>
      </c>
      <c r="X243">
        <v>242</v>
      </c>
      <c r="Y243">
        <v>4</v>
      </c>
      <c r="Z243">
        <f t="shared" si="6"/>
        <v>-0.45498338150123285</v>
      </c>
      <c r="AA243" s="2">
        <f t="shared" si="7"/>
        <v>547.86061213921244</v>
      </c>
    </row>
    <row r="244" spans="1:27">
      <c r="A244">
        <v>243</v>
      </c>
      <c r="B244">
        <v>0</v>
      </c>
      <c r="C244" t="s">
        <v>24</v>
      </c>
      <c r="D244">
        <v>21</v>
      </c>
      <c r="E244" t="s">
        <v>25</v>
      </c>
      <c r="F244" t="s">
        <v>60</v>
      </c>
      <c r="G244">
        <v>3976</v>
      </c>
      <c r="H244" t="s">
        <v>36</v>
      </c>
      <c r="I244" t="s">
        <v>45</v>
      </c>
      <c r="J244">
        <v>2</v>
      </c>
      <c r="K244" t="s">
        <v>37</v>
      </c>
      <c r="L244" t="s">
        <v>30</v>
      </c>
      <c r="M244">
        <v>3</v>
      </c>
      <c r="N244" t="s">
        <v>31</v>
      </c>
      <c r="O244">
        <v>35</v>
      </c>
      <c r="P244" t="s">
        <v>30</v>
      </c>
      <c r="Q244" t="s">
        <v>32</v>
      </c>
      <c r="R244">
        <v>1</v>
      </c>
      <c r="S244">
        <v>1</v>
      </c>
      <c r="T244" t="s">
        <v>33</v>
      </c>
      <c r="U244" t="s">
        <v>33</v>
      </c>
      <c r="V244" t="s">
        <v>34</v>
      </c>
      <c r="W244">
        <v>0.38761005395571901</v>
      </c>
      <c r="X244">
        <v>243</v>
      </c>
      <c r="Y244">
        <v>4</v>
      </c>
      <c r="Z244">
        <f t="shared" si="6"/>
        <v>-0.45736942766836114</v>
      </c>
      <c r="AA244" s="2">
        <f t="shared" si="7"/>
        <v>548.14042574593191</v>
      </c>
    </row>
    <row r="245" spans="1:27">
      <c r="A245">
        <v>244</v>
      </c>
      <c r="B245">
        <v>1</v>
      </c>
      <c r="C245" t="s">
        <v>72</v>
      </c>
      <c r="D245">
        <v>36</v>
      </c>
      <c r="E245" t="s">
        <v>25</v>
      </c>
      <c r="F245" t="s">
        <v>26</v>
      </c>
      <c r="G245">
        <v>4210</v>
      </c>
      <c r="H245" t="s">
        <v>44</v>
      </c>
      <c r="I245" t="s">
        <v>28</v>
      </c>
      <c r="J245">
        <v>4</v>
      </c>
      <c r="K245" t="s">
        <v>37</v>
      </c>
      <c r="L245" t="s">
        <v>30</v>
      </c>
      <c r="M245">
        <v>2</v>
      </c>
      <c r="N245" t="s">
        <v>31</v>
      </c>
      <c r="O245">
        <v>26</v>
      </c>
      <c r="P245" t="s">
        <v>30</v>
      </c>
      <c r="Q245" t="s">
        <v>32</v>
      </c>
      <c r="R245">
        <v>1</v>
      </c>
      <c r="S245">
        <v>1</v>
      </c>
      <c r="T245" t="s">
        <v>30</v>
      </c>
      <c r="U245" t="s">
        <v>33</v>
      </c>
      <c r="V245" t="s">
        <v>34</v>
      </c>
      <c r="W245">
        <v>0.38746235559965603</v>
      </c>
      <c r="X245">
        <v>244</v>
      </c>
      <c r="Y245">
        <v>4</v>
      </c>
      <c r="Z245">
        <f t="shared" si="6"/>
        <v>-0.4579917035409935</v>
      </c>
      <c r="AA245" s="2">
        <f t="shared" si="7"/>
        <v>548.21340055199164</v>
      </c>
    </row>
    <row r="246" spans="1:27">
      <c r="A246">
        <v>245</v>
      </c>
      <c r="B246">
        <v>0</v>
      </c>
      <c r="C246" t="s">
        <v>46</v>
      </c>
      <c r="D246">
        <v>11</v>
      </c>
      <c r="E246" t="s">
        <v>59</v>
      </c>
      <c r="F246" t="s">
        <v>43</v>
      </c>
      <c r="G246">
        <v>3905</v>
      </c>
      <c r="H246" t="s">
        <v>44</v>
      </c>
      <c r="I246" t="s">
        <v>28</v>
      </c>
      <c r="J246">
        <v>2</v>
      </c>
      <c r="K246" t="s">
        <v>37</v>
      </c>
      <c r="L246" t="s">
        <v>30</v>
      </c>
      <c r="M246">
        <v>2</v>
      </c>
      <c r="N246" t="s">
        <v>38</v>
      </c>
      <c r="O246">
        <v>36</v>
      </c>
      <c r="P246" t="s">
        <v>30</v>
      </c>
      <c r="Q246" t="s">
        <v>51</v>
      </c>
      <c r="R246">
        <v>2</v>
      </c>
      <c r="S246">
        <v>2</v>
      </c>
      <c r="T246" t="s">
        <v>30</v>
      </c>
      <c r="U246" t="s">
        <v>33</v>
      </c>
      <c r="V246" t="s">
        <v>34</v>
      </c>
      <c r="W246">
        <v>0.38740801544672498</v>
      </c>
      <c r="X246">
        <v>245</v>
      </c>
      <c r="Y246">
        <v>4</v>
      </c>
      <c r="Z246">
        <f t="shared" si="6"/>
        <v>-0.45822066888354746</v>
      </c>
      <c r="AA246" s="2">
        <f t="shared" si="7"/>
        <v>548.24025150701357</v>
      </c>
    </row>
    <row r="247" spans="1:27">
      <c r="A247">
        <v>246</v>
      </c>
      <c r="B247">
        <v>0</v>
      </c>
      <c r="C247" t="s">
        <v>24</v>
      </c>
      <c r="D247">
        <v>15</v>
      </c>
      <c r="E247" t="s">
        <v>25</v>
      </c>
      <c r="F247" t="s">
        <v>73</v>
      </c>
      <c r="G247">
        <v>1514</v>
      </c>
      <c r="H247" t="s">
        <v>27</v>
      </c>
      <c r="I247" t="s">
        <v>28</v>
      </c>
      <c r="J247">
        <v>4</v>
      </c>
      <c r="K247" t="s">
        <v>37</v>
      </c>
      <c r="L247" t="s">
        <v>55</v>
      </c>
      <c r="M247">
        <v>2</v>
      </c>
      <c r="N247" t="s">
        <v>38</v>
      </c>
      <c r="O247">
        <v>22</v>
      </c>
      <c r="P247" t="s">
        <v>30</v>
      </c>
      <c r="Q247" t="s">
        <v>32</v>
      </c>
      <c r="R247">
        <v>1</v>
      </c>
      <c r="S247">
        <v>1</v>
      </c>
      <c r="T247" t="s">
        <v>30</v>
      </c>
      <c r="U247" t="s">
        <v>33</v>
      </c>
      <c r="V247" t="s">
        <v>34</v>
      </c>
      <c r="W247">
        <v>0.38709758419935197</v>
      </c>
      <c r="X247">
        <v>246</v>
      </c>
      <c r="Y247">
        <v>4</v>
      </c>
      <c r="Z247">
        <f t="shared" si="6"/>
        <v>-0.45952891527634709</v>
      </c>
      <c r="AA247" s="2">
        <f t="shared" si="7"/>
        <v>548.39367064311</v>
      </c>
    </row>
    <row r="248" spans="1:27">
      <c r="A248">
        <v>247</v>
      </c>
      <c r="B248">
        <v>0</v>
      </c>
      <c r="C248" t="s">
        <v>24</v>
      </c>
      <c r="D248">
        <v>24</v>
      </c>
      <c r="E248" t="s">
        <v>25</v>
      </c>
      <c r="F248" t="s">
        <v>26</v>
      </c>
      <c r="G248">
        <v>5084</v>
      </c>
      <c r="H248" t="s">
        <v>36</v>
      </c>
      <c r="I248" t="s">
        <v>54</v>
      </c>
      <c r="J248">
        <v>2</v>
      </c>
      <c r="K248" t="s">
        <v>49</v>
      </c>
      <c r="L248" t="s">
        <v>30</v>
      </c>
      <c r="M248">
        <v>4</v>
      </c>
      <c r="N248" t="s">
        <v>31</v>
      </c>
      <c r="O248">
        <v>42</v>
      </c>
      <c r="P248" t="s">
        <v>30</v>
      </c>
      <c r="Q248" t="s">
        <v>32</v>
      </c>
      <c r="R248">
        <v>1</v>
      </c>
      <c r="S248">
        <v>1</v>
      </c>
      <c r="T248" t="s">
        <v>33</v>
      </c>
      <c r="U248" t="s">
        <v>33</v>
      </c>
      <c r="V248" t="s">
        <v>34</v>
      </c>
      <c r="W248">
        <v>0.38581888701565797</v>
      </c>
      <c r="X248">
        <v>247</v>
      </c>
      <c r="Y248">
        <v>4</v>
      </c>
      <c r="Z248">
        <f t="shared" si="6"/>
        <v>-0.46492180220732271</v>
      </c>
      <c r="AA248" s="2">
        <f t="shared" si="7"/>
        <v>549.02609895215778</v>
      </c>
    </row>
    <row r="249" spans="1:27">
      <c r="A249">
        <v>248</v>
      </c>
      <c r="B249">
        <v>0</v>
      </c>
      <c r="C249" t="s">
        <v>46</v>
      </c>
      <c r="D249">
        <v>12</v>
      </c>
      <c r="E249" t="s">
        <v>59</v>
      </c>
      <c r="F249" t="s">
        <v>43</v>
      </c>
      <c r="G249">
        <v>2122</v>
      </c>
      <c r="H249" t="s">
        <v>44</v>
      </c>
      <c r="I249" t="s">
        <v>28</v>
      </c>
      <c r="J249">
        <v>3</v>
      </c>
      <c r="K249" t="s">
        <v>37</v>
      </c>
      <c r="L249" t="s">
        <v>30</v>
      </c>
      <c r="M249">
        <v>2</v>
      </c>
      <c r="N249" t="s">
        <v>38</v>
      </c>
      <c r="O249">
        <v>39</v>
      </c>
      <c r="P249" t="s">
        <v>30</v>
      </c>
      <c r="Q249" t="s">
        <v>51</v>
      </c>
      <c r="R249">
        <v>2</v>
      </c>
      <c r="S249">
        <v>2</v>
      </c>
      <c r="T249" t="s">
        <v>30</v>
      </c>
      <c r="U249" t="s">
        <v>67</v>
      </c>
      <c r="V249" t="s">
        <v>39</v>
      </c>
      <c r="W249">
        <v>0.38408440067858102</v>
      </c>
      <c r="X249">
        <v>248</v>
      </c>
      <c r="Y249">
        <v>4</v>
      </c>
      <c r="Z249">
        <f t="shared" si="6"/>
        <v>-0.4722476181871329</v>
      </c>
      <c r="AA249" s="2">
        <f t="shared" si="7"/>
        <v>549.88520344884114</v>
      </c>
    </row>
    <row r="250" spans="1:27">
      <c r="A250">
        <v>249</v>
      </c>
      <c r="B250">
        <v>0</v>
      </c>
      <c r="C250" t="s">
        <v>24</v>
      </c>
      <c r="D250">
        <v>15</v>
      </c>
      <c r="E250" t="s">
        <v>25</v>
      </c>
      <c r="F250" t="s">
        <v>26</v>
      </c>
      <c r="G250">
        <v>1444</v>
      </c>
      <c r="H250" t="s">
        <v>36</v>
      </c>
      <c r="I250" t="s">
        <v>48</v>
      </c>
      <c r="J250">
        <v>4</v>
      </c>
      <c r="K250" t="s">
        <v>37</v>
      </c>
      <c r="L250" t="s">
        <v>30</v>
      </c>
      <c r="M250">
        <v>1</v>
      </c>
      <c r="N250" t="s">
        <v>50</v>
      </c>
      <c r="O250">
        <v>23</v>
      </c>
      <c r="P250" t="s">
        <v>30</v>
      </c>
      <c r="Q250" t="s">
        <v>32</v>
      </c>
      <c r="R250">
        <v>1</v>
      </c>
      <c r="S250">
        <v>1</v>
      </c>
      <c r="T250" t="s">
        <v>30</v>
      </c>
      <c r="U250" t="s">
        <v>33</v>
      </c>
      <c r="V250" t="s">
        <v>34</v>
      </c>
      <c r="W250">
        <v>0.38300966109269702</v>
      </c>
      <c r="X250">
        <v>249</v>
      </c>
      <c r="Y250">
        <v>4</v>
      </c>
      <c r="Z250">
        <f t="shared" si="6"/>
        <v>-0.47679315196225258</v>
      </c>
      <c r="AA250" s="2">
        <f t="shared" si="7"/>
        <v>550.41826195273939</v>
      </c>
    </row>
    <row r="251" spans="1:27">
      <c r="A251">
        <v>250</v>
      </c>
      <c r="B251">
        <v>0</v>
      </c>
      <c r="C251" t="s">
        <v>46</v>
      </c>
      <c r="D251">
        <v>15</v>
      </c>
      <c r="E251" t="s">
        <v>25</v>
      </c>
      <c r="F251" t="s">
        <v>60</v>
      </c>
      <c r="G251">
        <v>1845</v>
      </c>
      <c r="H251" t="s">
        <v>44</v>
      </c>
      <c r="I251" t="s">
        <v>48</v>
      </c>
      <c r="J251">
        <v>4</v>
      </c>
      <c r="K251" t="s">
        <v>49</v>
      </c>
      <c r="L251" t="s">
        <v>55</v>
      </c>
      <c r="M251">
        <v>1</v>
      </c>
      <c r="N251" t="s">
        <v>50</v>
      </c>
      <c r="O251">
        <v>46</v>
      </c>
      <c r="P251" t="s">
        <v>30</v>
      </c>
      <c r="Q251" t="s">
        <v>51</v>
      </c>
      <c r="R251">
        <v>1</v>
      </c>
      <c r="S251">
        <v>1</v>
      </c>
      <c r="T251" t="s">
        <v>30</v>
      </c>
      <c r="U251" t="s">
        <v>33</v>
      </c>
      <c r="V251" t="s">
        <v>34</v>
      </c>
      <c r="W251">
        <v>0.38229935514810398</v>
      </c>
      <c r="X251">
        <v>250</v>
      </c>
      <c r="Y251">
        <v>4</v>
      </c>
      <c r="Z251">
        <f t="shared" si="6"/>
        <v>-0.47979999272608959</v>
      </c>
      <c r="AA251" s="2">
        <f t="shared" si="7"/>
        <v>550.77087665506644</v>
      </c>
    </row>
    <row r="252" spans="1:27">
      <c r="A252">
        <v>251</v>
      </c>
      <c r="B252">
        <v>1</v>
      </c>
      <c r="C252" t="s">
        <v>24</v>
      </c>
      <c r="D252">
        <v>24</v>
      </c>
      <c r="E252" t="s">
        <v>25</v>
      </c>
      <c r="F252" t="s">
        <v>60</v>
      </c>
      <c r="G252">
        <v>4057</v>
      </c>
      <c r="H252" t="s">
        <v>44</v>
      </c>
      <c r="I252" t="s">
        <v>45</v>
      </c>
      <c r="J252">
        <v>3</v>
      </c>
      <c r="K252" t="s">
        <v>70</v>
      </c>
      <c r="L252" t="s">
        <v>30</v>
      </c>
      <c r="M252">
        <v>3</v>
      </c>
      <c r="N252" t="s">
        <v>31</v>
      </c>
      <c r="O252">
        <v>43</v>
      </c>
      <c r="P252" t="s">
        <v>30</v>
      </c>
      <c r="Q252" t="s">
        <v>32</v>
      </c>
      <c r="R252">
        <v>1</v>
      </c>
      <c r="S252">
        <v>1</v>
      </c>
      <c r="T252" t="s">
        <v>33</v>
      </c>
      <c r="U252" t="s">
        <v>33</v>
      </c>
      <c r="V252" t="s">
        <v>34</v>
      </c>
      <c r="W252">
        <v>0.38173605702145402</v>
      </c>
      <c r="X252">
        <v>251</v>
      </c>
      <c r="Y252">
        <v>4</v>
      </c>
      <c r="Z252">
        <f t="shared" si="6"/>
        <v>-0.48218603889322104</v>
      </c>
      <c r="AA252" s="2">
        <f t="shared" si="7"/>
        <v>551.05069026178626</v>
      </c>
    </row>
    <row r="253" spans="1:27">
      <c r="A253">
        <v>252</v>
      </c>
      <c r="B253">
        <v>1</v>
      </c>
      <c r="C253" t="s">
        <v>24</v>
      </c>
      <c r="D253">
        <v>18</v>
      </c>
      <c r="E253" t="s">
        <v>59</v>
      </c>
      <c r="F253" t="s">
        <v>43</v>
      </c>
      <c r="G253">
        <v>1056</v>
      </c>
      <c r="H253" t="s">
        <v>44</v>
      </c>
      <c r="I253" t="s">
        <v>54</v>
      </c>
      <c r="J253">
        <v>3</v>
      </c>
      <c r="K253" t="s">
        <v>37</v>
      </c>
      <c r="L253" t="s">
        <v>55</v>
      </c>
      <c r="M253">
        <v>3</v>
      </c>
      <c r="N253" t="s">
        <v>38</v>
      </c>
      <c r="O253">
        <v>30</v>
      </c>
      <c r="P253" t="s">
        <v>58</v>
      </c>
      <c r="Q253" t="s">
        <v>32</v>
      </c>
      <c r="R253">
        <v>2</v>
      </c>
      <c r="S253">
        <v>1</v>
      </c>
      <c r="T253" t="s">
        <v>30</v>
      </c>
      <c r="U253" t="s">
        <v>33</v>
      </c>
      <c r="V253" t="s">
        <v>34</v>
      </c>
      <c r="W253">
        <v>0.38122651881974001</v>
      </c>
      <c r="X253">
        <v>252</v>
      </c>
      <c r="Y253">
        <v>4</v>
      </c>
      <c r="Z253">
        <f t="shared" si="6"/>
        <v>-0.48434552650120799</v>
      </c>
      <c r="AA253" s="2">
        <f t="shared" si="7"/>
        <v>551.30393515896458</v>
      </c>
    </row>
    <row r="254" spans="1:27">
      <c r="A254">
        <v>253</v>
      </c>
      <c r="B254">
        <v>1</v>
      </c>
      <c r="C254" t="s">
        <v>46</v>
      </c>
      <c r="D254">
        <v>12</v>
      </c>
      <c r="E254" t="s">
        <v>25</v>
      </c>
      <c r="F254" t="s">
        <v>56</v>
      </c>
      <c r="G254">
        <v>684</v>
      </c>
      <c r="H254" t="s">
        <v>44</v>
      </c>
      <c r="I254" t="s">
        <v>28</v>
      </c>
      <c r="J254">
        <v>4</v>
      </c>
      <c r="K254" t="s">
        <v>37</v>
      </c>
      <c r="L254" t="s">
        <v>30</v>
      </c>
      <c r="M254">
        <v>4</v>
      </c>
      <c r="N254" t="s">
        <v>31</v>
      </c>
      <c r="O254">
        <v>40</v>
      </c>
      <c r="P254" t="s">
        <v>30</v>
      </c>
      <c r="Q254" t="s">
        <v>51</v>
      </c>
      <c r="R254">
        <v>1</v>
      </c>
      <c r="S254">
        <v>2</v>
      </c>
      <c r="T254" t="s">
        <v>30</v>
      </c>
      <c r="U254" t="s">
        <v>33</v>
      </c>
      <c r="V254" t="s">
        <v>39</v>
      </c>
      <c r="W254">
        <v>0.38000856891439799</v>
      </c>
      <c r="X254">
        <v>253</v>
      </c>
      <c r="Y254">
        <v>4</v>
      </c>
      <c r="Z254">
        <f t="shared" si="6"/>
        <v>-0.48951185487303389</v>
      </c>
      <c r="AA254" s="2">
        <f t="shared" si="7"/>
        <v>551.90979475847007</v>
      </c>
    </row>
    <row r="255" spans="1:27">
      <c r="A255">
        <v>254</v>
      </c>
      <c r="B255">
        <v>0</v>
      </c>
      <c r="C255" t="s">
        <v>46</v>
      </c>
      <c r="D255">
        <v>6</v>
      </c>
      <c r="E255" t="s">
        <v>25</v>
      </c>
      <c r="F255" t="s">
        <v>66</v>
      </c>
      <c r="G255">
        <v>343</v>
      </c>
      <c r="H255" t="s">
        <v>44</v>
      </c>
      <c r="I255" t="s">
        <v>48</v>
      </c>
      <c r="J255">
        <v>4</v>
      </c>
      <c r="K255" t="s">
        <v>49</v>
      </c>
      <c r="L255" t="s">
        <v>30</v>
      </c>
      <c r="M255">
        <v>1</v>
      </c>
      <c r="N255" t="s">
        <v>38</v>
      </c>
      <c r="O255">
        <v>27</v>
      </c>
      <c r="P255" t="s">
        <v>30</v>
      </c>
      <c r="Q255" t="s">
        <v>32</v>
      </c>
      <c r="R255">
        <v>1</v>
      </c>
      <c r="S255">
        <v>1</v>
      </c>
      <c r="T255" t="s">
        <v>30</v>
      </c>
      <c r="U255" t="s">
        <v>33</v>
      </c>
      <c r="V255" t="s">
        <v>34</v>
      </c>
      <c r="W255">
        <v>0.37949992119151399</v>
      </c>
      <c r="X255">
        <v>254</v>
      </c>
      <c r="Y255">
        <v>4</v>
      </c>
      <c r="Z255">
        <f t="shared" si="6"/>
        <v>-0.49167134248102096</v>
      </c>
      <c r="AA255" s="2">
        <f t="shared" si="7"/>
        <v>552.16303965564828</v>
      </c>
    </row>
    <row r="256" spans="1:27">
      <c r="A256">
        <v>255</v>
      </c>
      <c r="B256">
        <v>1</v>
      </c>
      <c r="C256" t="s">
        <v>24</v>
      </c>
      <c r="D256">
        <v>24</v>
      </c>
      <c r="E256" t="s">
        <v>25</v>
      </c>
      <c r="F256" t="s">
        <v>53</v>
      </c>
      <c r="G256">
        <v>12579</v>
      </c>
      <c r="H256" t="s">
        <v>44</v>
      </c>
      <c r="I256" t="s">
        <v>54</v>
      </c>
      <c r="J256">
        <v>4</v>
      </c>
      <c r="K256" t="s">
        <v>49</v>
      </c>
      <c r="L256" t="s">
        <v>30</v>
      </c>
      <c r="M256">
        <v>2</v>
      </c>
      <c r="N256" t="s">
        <v>40</v>
      </c>
      <c r="O256">
        <v>44</v>
      </c>
      <c r="P256" t="s">
        <v>30</v>
      </c>
      <c r="Q256" t="s">
        <v>41</v>
      </c>
      <c r="R256">
        <v>1</v>
      </c>
      <c r="S256">
        <v>1</v>
      </c>
      <c r="T256" t="s">
        <v>33</v>
      </c>
      <c r="U256" t="s">
        <v>33</v>
      </c>
      <c r="V256" t="s">
        <v>42</v>
      </c>
      <c r="W256">
        <v>0.37766986477181502</v>
      </c>
      <c r="X256">
        <v>255</v>
      </c>
      <c r="Y256">
        <v>4</v>
      </c>
      <c r="Z256">
        <f t="shared" si="6"/>
        <v>-0.49945027557912164</v>
      </c>
      <c r="AA256" s="2">
        <f t="shared" si="7"/>
        <v>553.07528157141519</v>
      </c>
    </row>
    <row r="257" spans="1:27">
      <c r="A257">
        <v>256</v>
      </c>
      <c r="B257">
        <v>1</v>
      </c>
      <c r="C257" t="s">
        <v>24</v>
      </c>
      <c r="D257">
        <v>18</v>
      </c>
      <c r="E257" t="s">
        <v>59</v>
      </c>
      <c r="F257" t="s">
        <v>60</v>
      </c>
      <c r="G257">
        <v>1928</v>
      </c>
      <c r="H257" t="s">
        <v>44</v>
      </c>
      <c r="I257" t="s">
        <v>48</v>
      </c>
      <c r="J257">
        <v>2</v>
      </c>
      <c r="K257" t="s">
        <v>37</v>
      </c>
      <c r="L257" t="s">
        <v>30</v>
      </c>
      <c r="M257">
        <v>2</v>
      </c>
      <c r="N257" t="s">
        <v>38</v>
      </c>
      <c r="O257">
        <v>31</v>
      </c>
      <c r="P257" t="s">
        <v>30</v>
      </c>
      <c r="Q257" t="s">
        <v>32</v>
      </c>
      <c r="R257">
        <v>2</v>
      </c>
      <c r="S257">
        <v>1</v>
      </c>
      <c r="T257" t="s">
        <v>30</v>
      </c>
      <c r="U257" t="s">
        <v>33</v>
      </c>
      <c r="V257" t="s">
        <v>39</v>
      </c>
      <c r="W257">
        <v>0.37716244311491198</v>
      </c>
      <c r="X257">
        <v>256</v>
      </c>
      <c r="Y257">
        <v>4</v>
      </c>
      <c r="Z257">
        <f t="shared" si="6"/>
        <v>-0.50160976318710948</v>
      </c>
      <c r="AA257" s="2">
        <f t="shared" si="7"/>
        <v>553.32852646859351</v>
      </c>
    </row>
    <row r="258" spans="1:27">
      <c r="A258">
        <v>257</v>
      </c>
      <c r="B258">
        <v>0</v>
      </c>
      <c r="C258" t="s">
        <v>24</v>
      </c>
      <c r="D258">
        <v>15</v>
      </c>
      <c r="E258" t="s">
        <v>25</v>
      </c>
      <c r="F258" t="s">
        <v>73</v>
      </c>
      <c r="G258">
        <v>2631</v>
      </c>
      <c r="H258" t="s">
        <v>27</v>
      </c>
      <c r="I258" t="s">
        <v>28</v>
      </c>
      <c r="J258">
        <v>3</v>
      </c>
      <c r="K258" t="s">
        <v>49</v>
      </c>
      <c r="L258" t="s">
        <v>30</v>
      </c>
      <c r="M258">
        <v>2</v>
      </c>
      <c r="N258" t="s">
        <v>38</v>
      </c>
      <c r="O258">
        <v>25</v>
      </c>
      <c r="P258" t="s">
        <v>30</v>
      </c>
      <c r="Q258" t="s">
        <v>32</v>
      </c>
      <c r="R258">
        <v>1</v>
      </c>
      <c r="S258">
        <v>1</v>
      </c>
      <c r="T258" t="s">
        <v>30</v>
      </c>
      <c r="U258" t="s">
        <v>33</v>
      </c>
      <c r="V258" t="s">
        <v>39</v>
      </c>
      <c r="W258">
        <v>0.37488375684196701</v>
      </c>
      <c r="X258">
        <v>257</v>
      </c>
      <c r="Y258">
        <v>4</v>
      </c>
      <c r="Z258">
        <f t="shared" si="6"/>
        <v>-0.51132162533405368</v>
      </c>
      <c r="AA258" s="2">
        <f t="shared" si="7"/>
        <v>554.46744457199702</v>
      </c>
    </row>
    <row r="259" spans="1:27">
      <c r="A259">
        <v>258</v>
      </c>
      <c r="B259">
        <v>0</v>
      </c>
      <c r="C259" t="s">
        <v>24</v>
      </c>
      <c r="D259">
        <v>20</v>
      </c>
      <c r="E259" t="s">
        <v>35</v>
      </c>
      <c r="F259" t="s">
        <v>53</v>
      </c>
      <c r="G259">
        <v>7057</v>
      </c>
      <c r="H259" t="s">
        <v>36</v>
      </c>
      <c r="I259" t="s">
        <v>45</v>
      </c>
      <c r="J259">
        <v>3</v>
      </c>
      <c r="K259" t="s">
        <v>37</v>
      </c>
      <c r="L259" t="s">
        <v>30</v>
      </c>
      <c r="M259">
        <v>4</v>
      </c>
      <c r="N259" t="s">
        <v>50</v>
      </c>
      <c r="O259">
        <v>36</v>
      </c>
      <c r="P259" t="s">
        <v>58</v>
      </c>
      <c r="Q259" t="s">
        <v>51</v>
      </c>
      <c r="R259">
        <v>2</v>
      </c>
      <c r="S259">
        <v>2</v>
      </c>
      <c r="T259" t="s">
        <v>33</v>
      </c>
      <c r="U259" t="s">
        <v>33</v>
      </c>
      <c r="V259" t="s">
        <v>42</v>
      </c>
      <c r="W259">
        <v>0.374631212936193</v>
      </c>
      <c r="X259">
        <v>258</v>
      </c>
      <c r="Y259">
        <v>4</v>
      </c>
      <c r="Z259">
        <f t="shared" ref="Z259:Z322" si="8">LN(W259/(1-W259))</f>
        <v>-0.51239942510838299</v>
      </c>
      <c r="AA259" s="2">
        <f t="shared" ref="AA259:AA322" si="9">$AE$10*Z259+$AE$11</f>
        <v>554.59383904262017</v>
      </c>
    </row>
    <row r="260" spans="1:27">
      <c r="A260">
        <v>259</v>
      </c>
      <c r="B260">
        <v>0</v>
      </c>
      <c r="C260" t="s">
        <v>24</v>
      </c>
      <c r="D260">
        <v>12</v>
      </c>
      <c r="E260" t="s">
        <v>25</v>
      </c>
      <c r="F260" t="s">
        <v>60</v>
      </c>
      <c r="G260">
        <v>983</v>
      </c>
      <c r="H260" t="s">
        <v>62</v>
      </c>
      <c r="I260" t="s">
        <v>48</v>
      </c>
      <c r="J260">
        <v>1</v>
      </c>
      <c r="K260" t="s">
        <v>49</v>
      </c>
      <c r="L260" t="s">
        <v>30</v>
      </c>
      <c r="M260">
        <v>4</v>
      </c>
      <c r="N260" t="s">
        <v>38</v>
      </c>
      <c r="O260">
        <v>19</v>
      </c>
      <c r="P260" t="s">
        <v>30</v>
      </c>
      <c r="Q260" t="s">
        <v>51</v>
      </c>
      <c r="R260">
        <v>1</v>
      </c>
      <c r="S260">
        <v>1</v>
      </c>
      <c r="T260" t="s">
        <v>30</v>
      </c>
      <c r="U260" t="s">
        <v>33</v>
      </c>
      <c r="V260" t="s">
        <v>39</v>
      </c>
      <c r="W260">
        <v>0.37261060152155201</v>
      </c>
      <c r="X260">
        <v>259</v>
      </c>
      <c r="Y260">
        <v>4</v>
      </c>
      <c r="Z260">
        <f t="shared" si="8"/>
        <v>-0.52103348748099831</v>
      </c>
      <c r="AA260" s="2">
        <f t="shared" si="9"/>
        <v>555.60636267540065</v>
      </c>
    </row>
    <row r="261" spans="1:27">
      <c r="A261">
        <v>260</v>
      </c>
      <c r="B261">
        <v>0</v>
      </c>
      <c r="C261" t="s">
        <v>46</v>
      </c>
      <c r="D261">
        <v>11</v>
      </c>
      <c r="E261" t="s">
        <v>59</v>
      </c>
      <c r="F261" t="s">
        <v>43</v>
      </c>
      <c r="G261">
        <v>3939</v>
      </c>
      <c r="H261" t="s">
        <v>44</v>
      </c>
      <c r="I261" t="s">
        <v>28</v>
      </c>
      <c r="J261">
        <v>1</v>
      </c>
      <c r="K261" t="s">
        <v>37</v>
      </c>
      <c r="L261" t="s">
        <v>30</v>
      </c>
      <c r="M261">
        <v>2</v>
      </c>
      <c r="N261" t="s">
        <v>38</v>
      </c>
      <c r="O261">
        <v>40</v>
      </c>
      <c r="P261" t="s">
        <v>30</v>
      </c>
      <c r="Q261" t="s">
        <v>32</v>
      </c>
      <c r="R261">
        <v>2</v>
      </c>
      <c r="S261">
        <v>2</v>
      </c>
      <c r="T261" t="s">
        <v>30</v>
      </c>
      <c r="U261" t="s">
        <v>33</v>
      </c>
      <c r="V261" t="s">
        <v>39</v>
      </c>
      <c r="W261">
        <v>0.371152064475403</v>
      </c>
      <c r="X261">
        <v>260</v>
      </c>
      <c r="Y261">
        <v>4</v>
      </c>
      <c r="Z261">
        <f t="shared" si="8"/>
        <v>-0.52727761562715236</v>
      </c>
      <c r="AA261" s="2">
        <f t="shared" si="9"/>
        <v>556.33861674552918</v>
      </c>
    </row>
    <row r="262" spans="1:27">
      <c r="A262">
        <v>261</v>
      </c>
      <c r="B262">
        <v>0</v>
      </c>
      <c r="C262" t="s">
        <v>46</v>
      </c>
      <c r="D262">
        <v>9</v>
      </c>
      <c r="E262" t="s">
        <v>59</v>
      </c>
      <c r="F262" t="s">
        <v>43</v>
      </c>
      <c r="G262">
        <v>2799</v>
      </c>
      <c r="H262" t="s">
        <v>44</v>
      </c>
      <c r="I262" t="s">
        <v>28</v>
      </c>
      <c r="J262">
        <v>2</v>
      </c>
      <c r="K262" t="s">
        <v>37</v>
      </c>
      <c r="L262" t="s">
        <v>30</v>
      </c>
      <c r="M262">
        <v>2</v>
      </c>
      <c r="N262" t="s">
        <v>38</v>
      </c>
      <c r="O262">
        <v>36</v>
      </c>
      <c r="P262" t="s">
        <v>30</v>
      </c>
      <c r="Q262" t="s">
        <v>51</v>
      </c>
      <c r="R262">
        <v>2</v>
      </c>
      <c r="S262">
        <v>2</v>
      </c>
      <c r="T262" t="s">
        <v>30</v>
      </c>
      <c r="U262" t="s">
        <v>33</v>
      </c>
      <c r="V262" t="s">
        <v>34</v>
      </c>
      <c r="W262">
        <v>0.36964217519592801</v>
      </c>
      <c r="X262">
        <v>261</v>
      </c>
      <c r="Y262">
        <v>4</v>
      </c>
      <c r="Z262">
        <f t="shared" si="8"/>
        <v>-0.53375219039177946</v>
      </c>
      <c r="AA262" s="2">
        <f t="shared" si="9"/>
        <v>557.09789548113122</v>
      </c>
    </row>
    <row r="263" spans="1:27">
      <c r="A263">
        <v>262</v>
      </c>
      <c r="B263">
        <v>0</v>
      </c>
      <c r="C263" t="s">
        <v>24</v>
      </c>
      <c r="D263">
        <v>18</v>
      </c>
      <c r="E263" t="s">
        <v>52</v>
      </c>
      <c r="F263" t="s">
        <v>60</v>
      </c>
      <c r="G263">
        <v>3244</v>
      </c>
      <c r="H263" t="s">
        <v>44</v>
      </c>
      <c r="I263" t="s">
        <v>28</v>
      </c>
      <c r="J263">
        <v>1</v>
      </c>
      <c r="K263" t="s">
        <v>49</v>
      </c>
      <c r="L263" t="s">
        <v>30</v>
      </c>
      <c r="M263">
        <v>4</v>
      </c>
      <c r="N263" t="s">
        <v>31</v>
      </c>
      <c r="O263">
        <v>33</v>
      </c>
      <c r="P263" t="s">
        <v>58</v>
      </c>
      <c r="Q263" t="s">
        <v>32</v>
      </c>
      <c r="R263">
        <v>2</v>
      </c>
      <c r="S263">
        <v>1</v>
      </c>
      <c r="T263" t="s">
        <v>33</v>
      </c>
      <c r="U263" t="s">
        <v>33</v>
      </c>
      <c r="V263" t="s">
        <v>34</v>
      </c>
      <c r="W263">
        <v>0.36908638326145798</v>
      </c>
      <c r="X263">
        <v>262</v>
      </c>
      <c r="Y263">
        <v>4</v>
      </c>
      <c r="Z263">
        <f t="shared" si="8"/>
        <v>-0.53613823655891446</v>
      </c>
      <c r="AA263" s="2">
        <f t="shared" si="9"/>
        <v>557.3777090878516</v>
      </c>
    </row>
    <row r="264" spans="1:27">
      <c r="A264">
        <v>263</v>
      </c>
      <c r="B264">
        <v>0</v>
      </c>
      <c r="C264" t="s">
        <v>24</v>
      </c>
      <c r="D264">
        <v>18</v>
      </c>
      <c r="E264" t="s">
        <v>25</v>
      </c>
      <c r="F264" t="s">
        <v>47</v>
      </c>
      <c r="G264">
        <v>4439</v>
      </c>
      <c r="H264" t="s">
        <v>44</v>
      </c>
      <c r="I264" t="s">
        <v>54</v>
      </c>
      <c r="J264">
        <v>1</v>
      </c>
      <c r="K264" t="s">
        <v>37</v>
      </c>
      <c r="L264" t="s">
        <v>61</v>
      </c>
      <c r="M264">
        <v>1</v>
      </c>
      <c r="N264" t="s">
        <v>38</v>
      </c>
      <c r="O264">
        <v>33</v>
      </c>
      <c r="P264" t="s">
        <v>58</v>
      </c>
      <c r="Q264" t="s">
        <v>32</v>
      </c>
      <c r="R264">
        <v>1</v>
      </c>
      <c r="S264">
        <v>1</v>
      </c>
      <c r="T264" t="s">
        <v>33</v>
      </c>
      <c r="U264" t="s">
        <v>33</v>
      </c>
      <c r="V264" t="s">
        <v>42</v>
      </c>
      <c r="W264">
        <v>0.36908638326145798</v>
      </c>
      <c r="X264">
        <v>263</v>
      </c>
      <c r="Y264">
        <v>4</v>
      </c>
      <c r="Z264">
        <f t="shared" si="8"/>
        <v>-0.53613823655891446</v>
      </c>
      <c r="AA264" s="2">
        <f t="shared" si="9"/>
        <v>557.3777090878516</v>
      </c>
    </row>
    <row r="265" spans="1:27">
      <c r="A265">
        <v>264</v>
      </c>
      <c r="B265">
        <v>1</v>
      </c>
      <c r="C265" t="s">
        <v>24</v>
      </c>
      <c r="D265">
        <v>18</v>
      </c>
      <c r="E265" t="s">
        <v>25</v>
      </c>
      <c r="F265" t="s">
        <v>43</v>
      </c>
      <c r="G265">
        <v>1042</v>
      </c>
      <c r="H265" t="s">
        <v>36</v>
      </c>
      <c r="I265" t="s">
        <v>28</v>
      </c>
      <c r="J265">
        <v>4</v>
      </c>
      <c r="K265" t="s">
        <v>49</v>
      </c>
      <c r="L265" t="s">
        <v>30</v>
      </c>
      <c r="M265">
        <v>2</v>
      </c>
      <c r="N265" t="s">
        <v>50</v>
      </c>
      <c r="O265">
        <v>33</v>
      </c>
      <c r="P265" t="s">
        <v>30</v>
      </c>
      <c r="Q265" t="s">
        <v>32</v>
      </c>
      <c r="R265">
        <v>1</v>
      </c>
      <c r="S265">
        <v>1</v>
      </c>
      <c r="T265" t="s">
        <v>30</v>
      </c>
      <c r="U265" t="s">
        <v>33</v>
      </c>
      <c r="V265" t="s">
        <v>34</v>
      </c>
      <c r="W265">
        <v>0.36908638326145798</v>
      </c>
      <c r="X265">
        <v>264</v>
      </c>
      <c r="Y265">
        <v>4</v>
      </c>
      <c r="Z265">
        <f t="shared" si="8"/>
        <v>-0.53613823655891446</v>
      </c>
      <c r="AA265" s="2">
        <f t="shared" si="9"/>
        <v>557.3777090878516</v>
      </c>
    </row>
    <row r="266" spans="1:27">
      <c r="A266">
        <v>265</v>
      </c>
      <c r="B266">
        <v>1</v>
      </c>
      <c r="C266" t="s">
        <v>24</v>
      </c>
      <c r="D266">
        <v>18</v>
      </c>
      <c r="E266" t="s">
        <v>59</v>
      </c>
      <c r="F266" t="s">
        <v>26</v>
      </c>
      <c r="G266">
        <v>1245</v>
      </c>
      <c r="H266" t="s">
        <v>44</v>
      </c>
      <c r="I266" t="s">
        <v>28</v>
      </c>
      <c r="J266">
        <v>4</v>
      </c>
      <c r="K266" t="s">
        <v>29</v>
      </c>
      <c r="L266" t="s">
        <v>30</v>
      </c>
      <c r="M266">
        <v>2</v>
      </c>
      <c r="N266" t="s">
        <v>31</v>
      </c>
      <c r="O266">
        <v>33</v>
      </c>
      <c r="P266" t="s">
        <v>30</v>
      </c>
      <c r="Q266" t="s">
        <v>32</v>
      </c>
      <c r="R266">
        <v>1</v>
      </c>
      <c r="S266">
        <v>1</v>
      </c>
      <c r="T266" t="s">
        <v>30</v>
      </c>
      <c r="U266" t="s">
        <v>33</v>
      </c>
      <c r="V266" t="s">
        <v>34</v>
      </c>
      <c r="W266">
        <v>0.36908638326145798</v>
      </c>
      <c r="X266">
        <v>265</v>
      </c>
      <c r="Y266">
        <v>4</v>
      </c>
      <c r="Z266">
        <f t="shared" si="8"/>
        <v>-0.53613823655891446</v>
      </c>
      <c r="AA266" s="2">
        <f t="shared" si="9"/>
        <v>557.3777090878516</v>
      </c>
    </row>
    <row r="267" spans="1:27">
      <c r="A267">
        <v>266</v>
      </c>
      <c r="B267">
        <v>0</v>
      </c>
      <c r="C267" t="s">
        <v>24</v>
      </c>
      <c r="D267">
        <v>12</v>
      </c>
      <c r="E267" t="s">
        <v>35</v>
      </c>
      <c r="F267" t="s">
        <v>26</v>
      </c>
      <c r="G267">
        <v>585</v>
      </c>
      <c r="H267" t="s">
        <v>44</v>
      </c>
      <c r="I267" t="s">
        <v>28</v>
      </c>
      <c r="J267">
        <v>4</v>
      </c>
      <c r="K267" t="s">
        <v>29</v>
      </c>
      <c r="L267" t="s">
        <v>61</v>
      </c>
      <c r="M267">
        <v>4</v>
      </c>
      <c r="N267" t="s">
        <v>38</v>
      </c>
      <c r="O267">
        <v>20</v>
      </c>
      <c r="P267" t="s">
        <v>30</v>
      </c>
      <c r="Q267" t="s">
        <v>51</v>
      </c>
      <c r="R267">
        <v>2</v>
      </c>
      <c r="S267">
        <v>1</v>
      </c>
      <c r="T267" t="s">
        <v>30</v>
      </c>
      <c r="U267" t="s">
        <v>33</v>
      </c>
      <c r="V267" t="s">
        <v>34</v>
      </c>
      <c r="W267">
        <v>0.36858366378534202</v>
      </c>
      <c r="X267">
        <v>266</v>
      </c>
      <c r="Y267">
        <v>4</v>
      </c>
      <c r="Z267">
        <f t="shared" si="8"/>
        <v>-0.53829772416690003</v>
      </c>
      <c r="AA267" s="2">
        <f t="shared" si="9"/>
        <v>557.63095398502958</v>
      </c>
    </row>
    <row r="268" spans="1:27">
      <c r="A268">
        <v>267</v>
      </c>
      <c r="B268">
        <v>0</v>
      </c>
      <c r="C268" t="s">
        <v>24</v>
      </c>
      <c r="D268">
        <v>15</v>
      </c>
      <c r="E268" t="s">
        <v>59</v>
      </c>
      <c r="F268" t="s">
        <v>47</v>
      </c>
      <c r="G268">
        <v>2326</v>
      </c>
      <c r="H268" t="s">
        <v>68</v>
      </c>
      <c r="I268" t="s">
        <v>28</v>
      </c>
      <c r="J268">
        <v>2</v>
      </c>
      <c r="K268" t="s">
        <v>37</v>
      </c>
      <c r="L268" t="s">
        <v>30</v>
      </c>
      <c r="M268">
        <v>4</v>
      </c>
      <c r="N268" t="s">
        <v>31</v>
      </c>
      <c r="O268">
        <v>27</v>
      </c>
      <c r="P268" t="s">
        <v>58</v>
      </c>
      <c r="Q268" t="s">
        <v>32</v>
      </c>
      <c r="R268">
        <v>1</v>
      </c>
      <c r="S268">
        <v>1</v>
      </c>
      <c r="T268" t="s">
        <v>30</v>
      </c>
      <c r="U268" t="s">
        <v>33</v>
      </c>
      <c r="V268" t="s">
        <v>34</v>
      </c>
      <c r="W268">
        <v>0.36682775267027601</v>
      </c>
      <c r="X268">
        <v>267</v>
      </c>
      <c r="Y268">
        <v>4</v>
      </c>
      <c r="Z268">
        <f t="shared" si="8"/>
        <v>-0.54585009870585788</v>
      </c>
      <c r="AA268" s="2">
        <f t="shared" si="9"/>
        <v>558.51662719125511</v>
      </c>
    </row>
    <row r="269" spans="1:27">
      <c r="A269">
        <v>268</v>
      </c>
      <c r="B269">
        <v>0</v>
      </c>
      <c r="C269" t="s">
        <v>24</v>
      </c>
      <c r="D269">
        <v>13</v>
      </c>
      <c r="E269" t="s">
        <v>25</v>
      </c>
      <c r="F269" t="s">
        <v>26</v>
      </c>
      <c r="G269">
        <v>2101</v>
      </c>
      <c r="H269" t="s">
        <v>44</v>
      </c>
      <c r="I269" t="s">
        <v>48</v>
      </c>
      <c r="J269">
        <v>2</v>
      </c>
      <c r="K269" t="s">
        <v>49</v>
      </c>
      <c r="L269" t="s">
        <v>55</v>
      </c>
      <c r="M269">
        <v>4</v>
      </c>
      <c r="N269" t="s">
        <v>50</v>
      </c>
      <c r="O269">
        <v>23</v>
      </c>
      <c r="P269" t="s">
        <v>30</v>
      </c>
      <c r="Q269" t="s">
        <v>32</v>
      </c>
      <c r="R269">
        <v>1</v>
      </c>
      <c r="S269">
        <v>1</v>
      </c>
      <c r="T269" t="s">
        <v>30</v>
      </c>
      <c r="U269" t="s">
        <v>33</v>
      </c>
      <c r="V269" t="s">
        <v>39</v>
      </c>
      <c r="W269">
        <v>0.36532523534476602</v>
      </c>
      <c r="X269">
        <v>268</v>
      </c>
      <c r="Y269">
        <v>4</v>
      </c>
      <c r="Z269">
        <f t="shared" si="8"/>
        <v>-0.55232467347048697</v>
      </c>
      <c r="AA269" s="2">
        <f t="shared" si="9"/>
        <v>559.27590592685738</v>
      </c>
    </row>
    <row r="270" spans="1:27">
      <c r="A270">
        <v>269</v>
      </c>
      <c r="B270">
        <v>0</v>
      </c>
      <c r="C270" t="s">
        <v>24</v>
      </c>
      <c r="D270">
        <v>18</v>
      </c>
      <c r="E270" t="s">
        <v>25</v>
      </c>
      <c r="F270" t="s">
        <v>47</v>
      </c>
      <c r="G270">
        <v>2622</v>
      </c>
      <c r="H270" t="s">
        <v>27</v>
      </c>
      <c r="I270" t="s">
        <v>28</v>
      </c>
      <c r="J270">
        <v>4</v>
      </c>
      <c r="K270" t="s">
        <v>37</v>
      </c>
      <c r="L270" t="s">
        <v>30</v>
      </c>
      <c r="M270">
        <v>4</v>
      </c>
      <c r="N270" t="s">
        <v>31</v>
      </c>
      <c r="O270">
        <v>34</v>
      </c>
      <c r="P270" t="s">
        <v>30</v>
      </c>
      <c r="Q270" t="s">
        <v>32</v>
      </c>
      <c r="R270">
        <v>1</v>
      </c>
      <c r="S270">
        <v>1</v>
      </c>
      <c r="T270" t="s">
        <v>30</v>
      </c>
      <c r="U270" t="s">
        <v>33</v>
      </c>
      <c r="V270" t="s">
        <v>34</v>
      </c>
      <c r="W270">
        <v>0.36507537006340302</v>
      </c>
      <c r="X270">
        <v>269</v>
      </c>
      <c r="Y270">
        <v>4</v>
      </c>
      <c r="Z270">
        <f t="shared" si="8"/>
        <v>-0.55340247324481406</v>
      </c>
      <c r="AA270" s="2">
        <f t="shared" si="9"/>
        <v>559.4023003974803</v>
      </c>
    </row>
    <row r="271" spans="1:27">
      <c r="A271">
        <v>270</v>
      </c>
      <c r="B271">
        <v>1</v>
      </c>
      <c r="C271" t="s">
        <v>24</v>
      </c>
      <c r="D271">
        <v>15</v>
      </c>
      <c r="E271" t="s">
        <v>25</v>
      </c>
      <c r="F271" t="s">
        <v>43</v>
      </c>
      <c r="G271">
        <v>2631</v>
      </c>
      <c r="H271" t="s">
        <v>27</v>
      </c>
      <c r="I271" t="s">
        <v>28</v>
      </c>
      <c r="J271">
        <v>2</v>
      </c>
      <c r="K271" t="s">
        <v>49</v>
      </c>
      <c r="L271" t="s">
        <v>30</v>
      </c>
      <c r="M271">
        <v>4</v>
      </c>
      <c r="N271" t="s">
        <v>31</v>
      </c>
      <c r="O271">
        <v>28</v>
      </c>
      <c r="P271" t="s">
        <v>30</v>
      </c>
      <c r="Q271" t="s">
        <v>51</v>
      </c>
      <c r="R271">
        <v>2</v>
      </c>
      <c r="S271">
        <v>1</v>
      </c>
      <c r="T271" t="s">
        <v>33</v>
      </c>
      <c r="U271" t="s">
        <v>33</v>
      </c>
      <c r="V271" t="s">
        <v>34</v>
      </c>
      <c r="W271">
        <v>0.36282716927828301</v>
      </c>
      <c r="X271">
        <v>270</v>
      </c>
      <c r="Y271">
        <v>4</v>
      </c>
      <c r="Z271">
        <f t="shared" si="8"/>
        <v>-0.56311433539175826</v>
      </c>
      <c r="AA271" s="2">
        <f t="shared" si="9"/>
        <v>560.54121850088382</v>
      </c>
    </row>
    <row r="272" spans="1:27">
      <c r="A272">
        <v>271</v>
      </c>
      <c r="B272">
        <v>0</v>
      </c>
      <c r="C272" t="s">
        <v>24</v>
      </c>
      <c r="D272">
        <v>24</v>
      </c>
      <c r="E272" t="s">
        <v>25</v>
      </c>
      <c r="F272" t="s">
        <v>60</v>
      </c>
      <c r="G272">
        <v>4351</v>
      </c>
      <c r="H272" t="s">
        <v>36</v>
      </c>
      <c r="I272" t="s">
        <v>28</v>
      </c>
      <c r="J272">
        <v>1</v>
      </c>
      <c r="K272" t="s">
        <v>49</v>
      </c>
      <c r="L272" t="s">
        <v>30</v>
      </c>
      <c r="M272">
        <v>4</v>
      </c>
      <c r="N272" t="s">
        <v>50</v>
      </c>
      <c r="O272">
        <v>48</v>
      </c>
      <c r="P272" t="s">
        <v>30</v>
      </c>
      <c r="Q272" t="s">
        <v>32</v>
      </c>
      <c r="R272">
        <v>1</v>
      </c>
      <c r="S272">
        <v>1</v>
      </c>
      <c r="T272" t="s">
        <v>33</v>
      </c>
      <c r="U272" t="s">
        <v>33</v>
      </c>
      <c r="V272" t="s">
        <v>39</v>
      </c>
      <c r="W272">
        <v>0.36158134681090098</v>
      </c>
      <c r="X272">
        <v>271</v>
      </c>
      <c r="Y272">
        <v>4</v>
      </c>
      <c r="Z272">
        <f t="shared" si="8"/>
        <v>-0.56850722232272866</v>
      </c>
      <c r="AA272" s="2">
        <f t="shared" si="9"/>
        <v>561.17364680993103</v>
      </c>
    </row>
    <row r="273" spans="1:27">
      <c r="A273">
        <v>272</v>
      </c>
      <c r="B273">
        <v>0</v>
      </c>
      <c r="C273" t="s">
        <v>24</v>
      </c>
      <c r="D273">
        <v>18</v>
      </c>
      <c r="E273" t="s">
        <v>25</v>
      </c>
      <c r="F273" t="s">
        <v>47</v>
      </c>
      <c r="G273">
        <v>1941</v>
      </c>
      <c r="H273" t="s">
        <v>62</v>
      </c>
      <c r="I273" t="s">
        <v>28</v>
      </c>
      <c r="J273">
        <v>4</v>
      </c>
      <c r="K273" t="s">
        <v>37</v>
      </c>
      <c r="L273" t="s">
        <v>30</v>
      </c>
      <c r="M273">
        <v>2</v>
      </c>
      <c r="N273" t="s">
        <v>50</v>
      </c>
      <c r="O273">
        <v>35</v>
      </c>
      <c r="P273" t="s">
        <v>30</v>
      </c>
      <c r="Q273" t="s">
        <v>32</v>
      </c>
      <c r="R273">
        <v>1</v>
      </c>
      <c r="S273">
        <v>1</v>
      </c>
      <c r="T273" t="s">
        <v>33</v>
      </c>
      <c r="U273" t="s">
        <v>33</v>
      </c>
      <c r="V273" t="s">
        <v>39</v>
      </c>
      <c r="W273">
        <v>0.36108299925089599</v>
      </c>
      <c r="X273">
        <v>272</v>
      </c>
      <c r="Y273">
        <v>4</v>
      </c>
      <c r="Z273">
        <f t="shared" si="8"/>
        <v>-0.57066670993071911</v>
      </c>
      <c r="AA273" s="2">
        <f t="shared" si="9"/>
        <v>561.42689170710958</v>
      </c>
    </row>
    <row r="274" spans="1:27">
      <c r="A274">
        <v>273</v>
      </c>
      <c r="B274">
        <v>0</v>
      </c>
      <c r="C274" t="s">
        <v>24</v>
      </c>
      <c r="D274">
        <v>12</v>
      </c>
      <c r="E274" t="s">
        <v>25</v>
      </c>
      <c r="F274" t="s">
        <v>26</v>
      </c>
      <c r="G274">
        <v>1567</v>
      </c>
      <c r="H274" t="s">
        <v>44</v>
      </c>
      <c r="I274" t="s">
        <v>28</v>
      </c>
      <c r="J274">
        <v>1</v>
      </c>
      <c r="K274" t="s">
        <v>49</v>
      </c>
      <c r="L274" t="s">
        <v>30</v>
      </c>
      <c r="M274">
        <v>1</v>
      </c>
      <c r="N274" t="s">
        <v>31</v>
      </c>
      <c r="O274">
        <v>22</v>
      </c>
      <c r="P274" t="s">
        <v>30</v>
      </c>
      <c r="Q274" t="s">
        <v>32</v>
      </c>
      <c r="R274">
        <v>1</v>
      </c>
      <c r="S274">
        <v>1</v>
      </c>
      <c r="T274" t="s">
        <v>33</v>
      </c>
      <c r="U274" t="s">
        <v>33</v>
      </c>
      <c r="V274" t="s">
        <v>34</v>
      </c>
      <c r="W274">
        <v>0.36058495059921902</v>
      </c>
      <c r="X274">
        <v>273</v>
      </c>
      <c r="Y274">
        <v>4</v>
      </c>
      <c r="Z274">
        <f t="shared" si="8"/>
        <v>-0.57282619753870334</v>
      </c>
      <c r="AA274" s="2">
        <f t="shared" si="9"/>
        <v>561.68013660428755</v>
      </c>
    </row>
    <row r="275" spans="1:27">
      <c r="A275">
        <v>274</v>
      </c>
      <c r="B275">
        <v>0</v>
      </c>
      <c r="C275" t="s">
        <v>24</v>
      </c>
      <c r="D275">
        <v>12</v>
      </c>
      <c r="E275" t="s">
        <v>25</v>
      </c>
      <c r="F275" t="s">
        <v>43</v>
      </c>
      <c r="G275">
        <v>1007</v>
      </c>
      <c r="H275" t="s">
        <v>62</v>
      </c>
      <c r="I275" t="s">
        <v>28</v>
      </c>
      <c r="J275">
        <v>4</v>
      </c>
      <c r="K275" t="s">
        <v>29</v>
      </c>
      <c r="L275" t="s">
        <v>30</v>
      </c>
      <c r="M275">
        <v>1</v>
      </c>
      <c r="N275" t="s">
        <v>38</v>
      </c>
      <c r="O275">
        <v>22</v>
      </c>
      <c r="P275" t="s">
        <v>30</v>
      </c>
      <c r="Q275" t="s">
        <v>32</v>
      </c>
      <c r="R275">
        <v>1</v>
      </c>
      <c r="S275">
        <v>1</v>
      </c>
      <c r="T275" t="s">
        <v>30</v>
      </c>
      <c r="U275" t="s">
        <v>33</v>
      </c>
      <c r="V275" t="s">
        <v>34</v>
      </c>
      <c r="W275">
        <v>0.36058495059921902</v>
      </c>
      <c r="X275">
        <v>274</v>
      </c>
      <c r="Y275">
        <v>4</v>
      </c>
      <c r="Z275">
        <f t="shared" si="8"/>
        <v>-0.57282619753870334</v>
      </c>
      <c r="AA275" s="2">
        <f t="shared" si="9"/>
        <v>561.68013660428755</v>
      </c>
    </row>
    <row r="276" spans="1:27">
      <c r="A276">
        <v>275</v>
      </c>
      <c r="B276">
        <v>0</v>
      </c>
      <c r="C276" t="s">
        <v>24</v>
      </c>
      <c r="D276">
        <v>11</v>
      </c>
      <c r="E276" t="s">
        <v>25</v>
      </c>
      <c r="F276" t="s">
        <v>60</v>
      </c>
      <c r="G276">
        <v>1577</v>
      </c>
      <c r="H276" t="s">
        <v>62</v>
      </c>
      <c r="I276" t="s">
        <v>48</v>
      </c>
      <c r="J276">
        <v>4</v>
      </c>
      <c r="K276" t="s">
        <v>49</v>
      </c>
      <c r="L276" t="s">
        <v>30</v>
      </c>
      <c r="M276">
        <v>1</v>
      </c>
      <c r="N276" t="s">
        <v>38</v>
      </c>
      <c r="O276">
        <v>20</v>
      </c>
      <c r="P276" t="s">
        <v>30</v>
      </c>
      <c r="Q276" t="s">
        <v>32</v>
      </c>
      <c r="R276">
        <v>1</v>
      </c>
      <c r="S276">
        <v>1</v>
      </c>
      <c r="T276" t="s">
        <v>30</v>
      </c>
      <c r="U276" t="s">
        <v>33</v>
      </c>
      <c r="V276" t="s">
        <v>34</v>
      </c>
      <c r="W276">
        <v>0.35983888784064999</v>
      </c>
      <c r="X276">
        <v>275</v>
      </c>
      <c r="Y276">
        <v>4</v>
      </c>
      <c r="Z276">
        <f t="shared" si="8"/>
        <v>-0.57606348492101678</v>
      </c>
      <c r="AA276" s="2">
        <f t="shared" si="9"/>
        <v>562.05977597208857</v>
      </c>
    </row>
    <row r="277" spans="1:27">
      <c r="A277">
        <v>276</v>
      </c>
      <c r="B277">
        <v>0</v>
      </c>
      <c r="C277" t="s">
        <v>46</v>
      </c>
      <c r="D277">
        <v>21</v>
      </c>
      <c r="E277" t="s">
        <v>59</v>
      </c>
      <c r="F277" t="s">
        <v>43</v>
      </c>
      <c r="G277">
        <v>571</v>
      </c>
      <c r="H277" t="s">
        <v>44</v>
      </c>
      <c r="I277" t="s">
        <v>54</v>
      </c>
      <c r="J277">
        <v>4</v>
      </c>
      <c r="K277" t="s">
        <v>37</v>
      </c>
      <c r="L277" t="s">
        <v>30</v>
      </c>
      <c r="M277">
        <v>4</v>
      </c>
      <c r="N277" t="s">
        <v>38</v>
      </c>
      <c r="O277">
        <v>65</v>
      </c>
      <c r="P277" t="s">
        <v>30</v>
      </c>
      <c r="Q277" t="s">
        <v>32</v>
      </c>
      <c r="R277">
        <v>2</v>
      </c>
      <c r="S277">
        <v>1</v>
      </c>
      <c r="T277" t="s">
        <v>30</v>
      </c>
      <c r="U277" t="s">
        <v>33</v>
      </c>
      <c r="V277" t="s">
        <v>34</v>
      </c>
      <c r="W277">
        <v>0.35865055709523702</v>
      </c>
      <c r="X277">
        <v>276</v>
      </c>
      <c r="Y277">
        <v>4</v>
      </c>
      <c r="Z277">
        <f t="shared" si="8"/>
        <v>-0.58122592523351368</v>
      </c>
      <c r="AA277" s="2">
        <f t="shared" si="9"/>
        <v>562.66517961566205</v>
      </c>
    </row>
    <row r="278" spans="1:27">
      <c r="A278">
        <v>277</v>
      </c>
      <c r="B278">
        <v>0</v>
      </c>
      <c r="C278" t="s">
        <v>24</v>
      </c>
      <c r="D278">
        <v>18</v>
      </c>
      <c r="E278" t="s">
        <v>25</v>
      </c>
      <c r="F278" t="s">
        <v>47</v>
      </c>
      <c r="G278">
        <v>1913</v>
      </c>
      <c r="H278" t="s">
        <v>62</v>
      </c>
      <c r="I278" t="s">
        <v>48</v>
      </c>
      <c r="J278">
        <v>3</v>
      </c>
      <c r="K278" t="s">
        <v>29</v>
      </c>
      <c r="L278" t="s">
        <v>30</v>
      </c>
      <c r="M278">
        <v>3</v>
      </c>
      <c r="N278" t="s">
        <v>38</v>
      </c>
      <c r="O278">
        <v>36</v>
      </c>
      <c r="P278" t="s">
        <v>58</v>
      </c>
      <c r="Q278" t="s">
        <v>32</v>
      </c>
      <c r="R278">
        <v>1</v>
      </c>
      <c r="S278">
        <v>1</v>
      </c>
      <c r="T278" t="s">
        <v>33</v>
      </c>
      <c r="U278" t="s">
        <v>33</v>
      </c>
      <c r="V278" t="s">
        <v>34</v>
      </c>
      <c r="W278">
        <v>0.35710973192184198</v>
      </c>
      <c r="X278">
        <v>277</v>
      </c>
      <c r="Y278">
        <v>4</v>
      </c>
      <c r="Z278">
        <f t="shared" si="8"/>
        <v>-0.58793094661661727</v>
      </c>
      <c r="AA278" s="2">
        <f t="shared" si="9"/>
        <v>563.45148301673817</v>
      </c>
    </row>
    <row r="279" spans="1:27">
      <c r="A279">
        <v>278</v>
      </c>
      <c r="B279">
        <v>1</v>
      </c>
      <c r="C279" t="s">
        <v>24</v>
      </c>
      <c r="D279">
        <v>18</v>
      </c>
      <c r="E279" t="s">
        <v>59</v>
      </c>
      <c r="F279" t="s">
        <v>43</v>
      </c>
      <c r="G279">
        <v>884</v>
      </c>
      <c r="H279" t="s">
        <v>44</v>
      </c>
      <c r="I279" t="s">
        <v>54</v>
      </c>
      <c r="J279">
        <v>4</v>
      </c>
      <c r="K279" t="s">
        <v>37</v>
      </c>
      <c r="L279" t="s">
        <v>30</v>
      </c>
      <c r="M279">
        <v>4</v>
      </c>
      <c r="N279" t="s">
        <v>31</v>
      </c>
      <c r="O279">
        <v>36</v>
      </c>
      <c r="P279" t="s">
        <v>58</v>
      </c>
      <c r="Q279" t="s">
        <v>32</v>
      </c>
      <c r="R279">
        <v>1</v>
      </c>
      <c r="S279">
        <v>2</v>
      </c>
      <c r="T279" t="s">
        <v>33</v>
      </c>
      <c r="U279" t="s">
        <v>33</v>
      </c>
      <c r="V279" t="s">
        <v>34</v>
      </c>
      <c r="W279">
        <v>0.35710973192184198</v>
      </c>
      <c r="X279">
        <v>278</v>
      </c>
      <c r="Y279">
        <v>4</v>
      </c>
      <c r="Z279">
        <f t="shared" si="8"/>
        <v>-0.58793094661661727</v>
      </c>
      <c r="AA279" s="2">
        <f t="shared" si="9"/>
        <v>563.45148301673817</v>
      </c>
    </row>
    <row r="280" spans="1:27">
      <c r="A280">
        <v>279</v>
      </c>
      <c r="B280">
        <v>0</v>
      </c>
      <c r="C280" t="s">
        <v>24</v>
      </c>
      <c r="D280">
        <v>12</v>
      </c>
      <c r="E280" t="s">
        <v>59</v>
      </c>
      <c r="F280" t="s">
        <v>26</v>
      </c>
      <c r="G280">
        <v>3573</v>
      </c>
      <c r="H280" t="s">
        <v>44</v>
      </c>
      <c r="I280" t="s">
        <v>28</v>
      </c>
      <c r="J280">
        <v>1</v>
      </c>
      <c r="K280" t="s">
        <v>49</v>
      </c>
      <c r="L280" t="s">
        <v>30</v>
      </c>
      <c r="M280">
        <v>1</v>
      </c>
      <c r="N280" t="s">
        <v>38</v>
      </c>
      <c r="O280">
        <v>23</v>
      </c>
      <c r="P280" t="s">
        <v>30</v>
      </c>
      <c r="Q280" t="s">
        <v>32</v>
      </c>
      <c r="R280">
        <v>1</v>
      </c>
      <c r="S280">
        <v>1</v>
      </c>
      <c r="T280" t="s">
        <v>30</v>
      </c>
      <c r="U280" t="s">
        <v>33</v>
      </c>
      <c r="V280" t="s">
        <v>39</v>
      </c>
      <c r="W280">
        <v>0.35661410476419497</v>
      </c>
      <c r="X280">
        <v>279</v>
      </c>
      <c r="Y280">
        <v>4</v>
      </c>
      <c r="Z280">
        <f t="shared" si="8"/>
        <v>-0.59009043422460516</v>
      </c>
      <c r="AA280" s="2">
        <f t="shared" si="9"/>
        <v>563.70472791391649</v>
      </c>
    </row>
    <row r="281" spans="1:27">
      <c r="A281">
        <v>280</v>
      </c>
      <c r="B281">
        <v>1</v>
      </c>
      <c r="C281" t="s">
        <v>24</v>
      </c>
      <c r="D281">
        <v>12</v>
      </c>
      <c r="E281" t="s">
        <v>25</v>
      </c>
      <c r="F281" t="s">
        <v>26</v>
      </c>
      <c r="G281">
        <v>1534</v>
      </c>
      <c r="H281" t="s">
        <v>44</v>
      </c>
      <c r="I281" t="s">
        <v>48</v>
      </c>
      <c r="J281">
        <v>1</v>
      </c>
      <c r="K281" t="s">
        <v>29</v>
      </c>
      <c r="L281" t="s">
        <v>30</v>
      </c>
      <c r="M281">
        <v>1</v>
      </c>
      <c r="N281" t="s">
        <v>38</v>
      </c>
      <c r="O281">
        <v>23</v>
      </c>
      <c r="P281" t="s">
        <v>30</v>
      </c>
      <c r="Q281" t="s">
        <v>51</v>
      </c>
      <c r="R281">
        <v>1</v>
      </c>
      <c r="S281">
        <v>1</v>
      </c>
      <c r="T281" t="s">
        <v>30</v>
      </c>
      <c r="U281" t="s">
        <v>33</v>
      </c>
      <c r="V281" t="s">
        <v>34</v>
      </c>
      <c r="W281">
        <v>0.35661410476419497</v>
      </c>
      <c r="X281">
        <v>280</v>
      </c>
      <c r="Y281">
        <v>4</v>
      </c>
      <c r="Z281">
        <f t="shared" si="8"/>
        <v>-0.59009043422460516</v>
      </c>
      <c r="AA281" s="2">
        <f t="shared" si="9"/>
        <v>563.70472791391649</v>
      </c>
    </row>
    <row r="282" spans="1:27">
      <c r="A282">
        <v>281</v>
      </c>
      <c r="B282">
        <v>1</v>
      </c>
      <c r="C282" t="s">
        <v>24</v>
      </c>
      <c r="D282">
        <v>12</v>
      </c>
      <c r="E282" t="s">
        <v>25</v>
      </c>
      <c r="F282" t="s">
        <v>43</v>
      </c>
      <c r="G282">
        <v>836</v>
      </c>
      <c r="H282" t="s">
        <v>27</v>
      </c>
      <c r="I282" t="s">
        <v>48</v>
      </c>
      <c r="J282">
        <v>4</v>
      </c>
      <c r="K282" t="s">
        <v>49</v>
      </c>
      <c r="L282" t="s">
        <v>30</v>
      </c>
      <c r="M282">
        <v>2</v>
      </c>
      <c r="N282" t="s">
        <v>50</v>
      </c>
      <c r="O282">
        <v>23</v>
      </c>
      <c r="P282" t="s">
        <v>58</v>
      </c>
      <c r="Q282" t="s">
        <v>32</v>
      </c>
      <c r="R282">
        <v>1</v>
      </c>
      <c r="S282">
        <v>1</v>
      </c>
      <c r="T282" t="s">
        <v>30</v>
      </c>
      <c r="U282" t="s">
        <v>33</v>
      </c>
      <c r="V282" t="s">
        <v>39</v>
      </c>
      <c r="W282">
        <v>0.35661410476419497</v>
      </c>
      <c r="X282">
        <v>281</v>
      </c>
      <c r="Y282">
        <v>5</v>
      </c>
      <c r="Z282">
        <f t="shared" si="8"/>
        <v>-0.59009043422460516</v>
      </c>
      <c r="AA282" s="2">
        <f t="shared" si="9"/>
        <v>563.70472791391649</v>
      </c>
    </row>
    <row r="283" spans="1:27">
      <c r="A283">
        <v>282</v>
      </c>
      <c r="B283">
        <v>0</v>
      </c>
      <c r="C283" t="s">
        <v>24</v>
      </c>
      <c r="D283">
        <v>18</v>
      </c>
      <c r="E283" t="s">
        <v>59</v>
      </c>
      <c r="F283" t="s">
        <v>60</v>
      </c>
      <c r="G283">
        <v>3612</v>
      </c>
      <c r="H283" t="s">
        <v>44</v>
      </c>
      <c r="I283" t="s">
        <v>54</v>
      </c>
      <c r="J283">
        <v>3</v>
      </c>
      <c r="K283" t="s">
        <v>49</v>
      </c>
      <c r="L283" t="s">
        <v>30</v>
      </c>
      <c r="M283">
        <v>4</v>
      </c>
      <c r="N283" t="s">
        <v>50</v>
      </c>
      <c r="O283">
        <v>37</v>
      </c>
      <c r="P283" t="s">
        <v>30</v>
      </c>
      <c r="Q283" t="s">
        <v>32</v>
      </c>
      <c r="R283">
        <v>1</v>
      </c>
      <c r="S283">
        <v>1</v>
      </c>
      <c r="T283" t="s">
        <v>33</v>
      </c>
      <c r="U283" t="s">
        <v>33</v>
      </c>
      <c r="V283" t="s">
        <v>34</v>
      </c>
      <c r="W283">
        <v>0.35315601910631</v>
      </c>
      <c r="X283">
        <v>282</v>
      </c>
      <c r="Y283">
        <v>5</v>
      </c>
      <c r="Z283">
        <f t="shared" si="8"/>
        <v>-0.60519518330251809</v>
      </c>
      <c r="AA283" s="2">
        <f t="shared" si="9"/>
        <v>565.47607432636698</v>
      </c>
    </row>
    <row r="284" spans="1:27">
      <c r="A284">
        <v>283</v>
      </c>
      <c r="B284">
        <v>0</v>
      </c>
      <c r="C284" t="s">
        <v>24</v>
      </c>
      <c r="D284">
        <v>12</v>
      </c>
      <c r="E284" t="s">
        <v>25</v>
      </c>
      <c r="F284" t="s">
        <v>43</v>
      </c>
      <c r="G284">
        <v>7472</v>
      </c>
      <c r="H284" t="s">
        <v>36</v>
      </c>
      <c r="I284" t="s">
        <v>65</v>
      </c>
      <c r="J284">
        <v>1</v>
      </c>
      <c r="K284" t="s">
        <v>49</v>
      </c>
      <c r="L284" t="s">
        <v>30</v>
      </c>
      <c r="M284">
        <v>2</v>
      </c>
      <c r="N284" t="s">
        <v>38</v>
      </c>
      <c r="O284">
        <v>24</v>
      </c>
      <c r="P284" t="s">
        <v>30</v>
      </c>
      <c r="Q284" t="s">
        <v>51</v>
      </c>
      <c r="R284">
        <v>1</v>
      </c>
      <c r="S284">
        <v>1</v>
      </c>
      <c r="T284" t="s">
        <v>30</v>
      </c>
      <c r="U284" t="s">
        <v>33</v>
      </c>
      <c r="V284" t="s">
        <v>69</v>
      </c>
      <c r="W284">
        <v>0.352662869143055</v>
      </c>
      <c r="X284">
        <v>283</v>
      </c>
      <c r="Y284">
        <v>5</v>
      </c>
      <c r="Z284">
        <f t="shared" si="8"/>
        <v>-0.60735467091050432</v>
      </c>
      <c r="AA284" s="2">
        <f t="shared" si="9"/>
        <v>565.72931922354519</v>
      </c>
    </row>
    <row r="285" spans="1:27">
      <c r="A285">
        <v>284</v>
      </c>
      <c r="B285">
        <v>1</v>
      </c>
      <c r="C285" t="s">
        <v>24</v>
      </c>
      <c r="D285">
        <v>18</v>
      </c>
      <c r="E285" t="s">
        <v>25</v>
      </c>
      <c r="F285" t="s">
        <v>53</v>
      </c>
      <c r="G285">
        <v>12976</v>
      </c>
      <c r="H285" t="s">
        <v>44</v>
      </c>
      <c r="I285" t="s">
        <v>65</v>
      </c>
      <c r="J285">
        <v>3</v>
      </c>
      <c r="K285" t="s">
        <v>49</v>
      </c>
      <c r="L285" t="s">
        <v>30</v>
      </c>
      <c r="M285">
        <v>4</v>
      </c>
      <c r="N285" t="s">
        <v>40</v>
      </c>
      <c r="O285">
        <v>38</v>
      </c>
      <c r="P285" t="s">
        <v>30</v>
      </c>
      <c r="Q285" t="s">
        <v>41</v>
      </c>
      <c r="R285">
        <v>1</v>
      </c>
      <c r="S285">
        <v>1</v>
      </c>
      <c r="T285" t="s">
        <v>33</v>
      </c>
      <c r="U285" t="s">
        <v>33</v>
      </c>
      <c r="V285" t="s">
        <v>42</v>
      </c>
      <c r="W285">
        <v>0.34922230160712397</v>
      </c>
      <c r="X285">
        <v>284</v>
      </c>
      <c r="Y285">
        <v>5</v>
      </c>
      <c r="Z285">
        <f t="shared" si="8"/>
        <v>-0.6224594199884208</v>
      </c>
      <c r="AA285" s="2">
        <f t="shared" si="9"/>
        <v>567.50066563599603</v>
      </c>
    </row>
    <row r="286" spans="1:27">
      <c r="A286">
        <v>285</v>
      </c>
      <c r="B286">
        <v>0</v>
      </c>
      <c r="C286" t="s">
        <v>46</v>
      </c>
      <c r="D286">
        <v>8</v>
      </c>
      <c r="E286" t="s">
        <v>59</v>
      </c>
      <c r="F286" t="s">
        <v>43</v>
      </c>
      <c r="G286">
        <v>3398</v>
      </c>
      <c r="H286" t="s">
        <v>44</v>
      </c>
      <c r="I286" t="s">
        <v>45</v>
      </c>
      <c r="J286">
        <v>1</v>
      </c>
      <c r="K286" t="s">
        <v>37</v>
      </c>
      <c r="L286" t="s">
        <v>30</v>
      </c>
      <c r="M286">
        <v>4</v>
      </c>
      <c r="N286" t="s">
        <v>38</v>
      </c>
      <c r="O286">
        <v>39</v>
      </c>
      <c r="P286" t="s">
        <v>30</v>
      </c>
      <c r="Q286" t="s">
        <v>32</v>
      </c>
      <c r="R286">
        <v>2</v>
      </c>
      <c r="S286">
        <v>1</v>
      </c>
      <c r="T286" t="s">
        <v>30</v>
      </c>
      <c r="U286" t="s">
        <v>67</v>
      </c>
      <c r="V286" t="s">
        <v>39</v>
      </c>
      <c r="W286">
        <v>0.34902886818669998</v>
      </c>
      <c r="X286">
        <v>285</v>
      </c>
      <c r="Y286">
        <v>5</v>
      </c>
      <c r="Z286">
        <f t="shared" si="8"/>
        <v>-0.62331066120360656</v>
      </c>
      <c r="AA286" s="2">
        <f t="shared" si="9"/>
        <v>567.60049139707769</v>
      </c>
    </row>
    <row r="287" spans="1:27">
      <c r="A287">
        <v>286</v>
      </c>
      <c r="B287">
        <v>1</v>
      </c>
      <c r="C287" t="s">
        <v>24</v>
      </c>
      <c r="D287">
        <v>12</v>
      </c>
      <c r="E287" t="s">
        <v>25</v>
      </c>
      <c r="F287" t="s">
        <v>43</v>
      </c>
      <c r="G287">
        <v>1295</v>
      </c>
      <c r="H287" t="s">
        <v>44</v>
      </c>
      <c r="I287" t="s">
        <v>48</v>
      </c>
      <c r="J287">
        <v>3</v>
      </c>
      <c r="K287" t="s">
        <v>49</v>
      </c>
      <c r="L287" t="s">
        <v>30</v>
      </c>
      <c r="M287">
        <v>1</v>
      </c>
      <c r="N287" t="s">
        <v>31</v>
      </c>
      <c r="O287">
        <v>25</v>
      </c>
      <c r="P287" t="s">
        <v>30</v>
      </c>
      <c r="Q287" t="s">
        <v>51</v>
      </c>
      <c r="R287">
        <v>1</v>
      </c>
      <c r="S287">
        <v>1</v>
      </c>
      <c r="T287" t="s">
        <v>30</v>
      </c>
      <c r="U287" t="s">
        <v>33</v>
      </c>
      <c r="V287" t="s">
        <v>34</v>
      </c>
      <c r="W287">
        <v>0.34873168324866999</v>
      </c>
      <c r="X287">
        <v>286</v>
      </c>
      <c r="Y287">
        <v>5</v>
      </c>
      <c r="Z287">
        <f t="shared" si="8"/>
        <v>-0.62461890759641037</v>
      </c>
      <c r="AA287" s="2">
        <f t="shared" si="9"/>
        <v>567.75391053317458</v>
      </c>
    </row>
    <row r="288" spans="1:27">
      <c r="A288">
        <v>287</v>
      </c>
      <c r="B288">
        <v>1</v>
      </c>
      <c r="C288" t="s">
        <v>24</v>
      </c>
      <c r="D288">
        <v>12</v>
      </c>
      <c r="E288" t="s">
        <v>25</v>
      </c>
      <c r="F288" t="s">
        <v>43</v>
      </c>
      <c r="G288">
        <v>685</v>
      </c>
      <c r="H288" t="s">
        <v>44</v>
      </c>
      <c r="I288" t="s">
        <v>45</v>
      </c>
      <c r="J288">
        <v>2</v>
      </c>
      <c r="K288" t="s">
        <v>29</v>
      </c>
      <c r="L288" t="s">
        <v>30</v>
      </c>
      <c r="M288">
        <v>3</v>
      </c>
      <c r="N288" t="s">
        <v>31</v>
      </c>
      <c r="O288">
        <v>25</v>
      </c>
      <c r="P288" t="s">
        <v>58</v>
      </c>
      <c r="Q288" t="s">
        <v>32</v>
      </c>
      <c r="R288">
        <v>1</v>
      </c>
      <c r="S288">
        <v>1</v>
      </c>
      <c r="T288" t="s">
        <v>30</v>
      </c>
      <c r="U288" t="s">
        <v>33</v>
      </c>
      <c r="V288" t="s">
        <v>39</v>
      </c>
      <c r="W288">
        <v>0.34873168324866999</v>
      </c>
      <c r="X288">
        <v>287</v>
      </c>
      <c r="Y288">
        <v>5</v>
      </c>
      <c r="Z288">
        <f t="shared" si="8"/>
        <v>-0.62461890759641037</v>
      </c>
      <c r="AA288" s="2">
        <f t="shared" si="9"/>
        <v>567.75391053317458</v>
      </c>
    </row>
    <row r="289" spans="1:27">
      <c r="A289">
        <v>288</v>
      </c>
      <c r="B289">
        <v>1</v>
      </c>
      <c r="C289" t="s">
        <v>24</v>
      </c>
      <c r="D289">
        <v>12</v>
      </c>
      <c r="E289" t="s">
        <v>25</v>
      </c>
      <c r="F289" t="s">
        <v>60</v>
      </c>
      <c r="G289">
        <v>2762</v>
      </c>
      <c r="H289" t="s">
        <v>36</v>
      </c>
      <c r="I289" t="s">
        <v>54</v>
      </c>
      <c r="J289">
        <v>1</v>
      </c>
      <c r="K289" t="s">
        <v>49</v>
      </c>
      <c r="L289" t="s">
        <v>30</v>
      </c>
      <c r="M289">
        <v>2</v>
      </c>
      <c r="N289" t="s">
        <v>50</v>
      </c>
      <c r="O289">
        <v>25</v>
      </c>
      <c r="P289" t="s">
        <v>58</v>
      </c>
      <c r="Q289" t="s">
        <v>32</v>
      </c>
      <c r="R289">
        <v>1</v>
      </c>
      <c r="S289">
        <v>1</v>
      </c>
      <c r="T289" t="s">
        <v>33</v>
      </c>
      <c r="U289" t="s">
        <v>33</v>
      </c>
      <c r="V289" t="s">
        <v>34</v>
      </c>
      <c r="W289">
        <v>0.34873168324866999</v>
      </c>
      <c r="X289">
        <v>288</v>
      </c>
      <c r="Y289">
        <v>5</v>
      </c>
      <c r="Z289">
        <f t="shared" si="8"/>
        <v>-0.62461890759641037</v>
      </c>
      <c r="AA289" s="2">
        <f t="shared" si="9"/>
        <v>567.75391053317458</v>
      </c>
    </row>
    <row r="290" spans="1:27">
      <c r="A290">
        <v>289</v>
      </c>
      <c r="B290">
        <v>1</v>
      </c>
      <c r="C290" t="s">
        <v>24</v>
      </c>
      <c r="D290">
        <v>12</v>
      </c>
      <c r="E290" t="s">
        <v>25</v>
      </c>
      <c r="F290" t="s">
        <v>26</v>
      </c>
      <c r="G290">
        <v>1484</v>
      </c>
      <c r="H290" t="s">
        <v>36</v>
      </c>
      <c r="I290" t="s">
        <v>28</v>
      </c>
      <c r="J290">
        <v>2</v>
      </c>
      <c r="K290" t="s">
        <v>29</v>
      </c>
      <c r="L290" t="s">
        <v>30</v>
      </c>
      <c r="M290">
        <v>1</v>
      </c>
      <c r="N290" t="s">
        <v>38</v>
      </c>
      <c r="O290">
        <v>25</v>
      </c>
      <c r="P290" t="s">
        <v>30</v>
      </c>
      <c r="Q290" t="s">
        <v>32</v>
      </c>
      <c r="R290">
        <v>1</v>
      </c>
      <c r="S290">
        <v>1</v>
      </c>
      <c r="T290" t="s">
        <v>33</v>
      </c>
      <c r="U290" t="s">
        <v>33</v>
      </c>
      <c r="V290" t="s">
        <v>34</v>
      </c>
      <c r="W290">
        <v>0.34873168324866999</v>
      </c>
      <c r="X290">
        <v>289</v>
      </c>
      <c r="Y290">
        <v>5</v>
      </c>
      <c r="Z290">
        <f t="shared" si="8"/>
        <v>-0.62461890759641037</v>
      </c>
      <c r="AA290" s="2">
        <f t="shared" si="9"/>
        <v>567.75391053317458</v>
      </c>
    </row>
    <row r="291" spans="1:27">
      <c r="A291">
        <v>290</v>
      </c>
      <c r="B291">
        <v>1</v>
      </c>
      <c r="C291" t="s">
        <v>24</v>
      </c>
      <c r="D291">
        <v>12</v>
      </c>
      <c r="E291" t="s">
        <v>52</v>
      </c>
      <c r="F291" t="s">
        <v>60</v>
      </c>
      <c r="G291">
        <v>2969</v>
      </c>
      <c r="H291" t="s">
        <v>44</v>
      </c>
      <c r="I291" t="s">
        <v>48</v>
      </c>
      <c r="J291">
        <v>4</v>
      </c>
      <c r="K291" t="s">
        <v>49</v>
      </c>
      <c r="L291" t="s">
        <v>30</v>
      </c>
      <c r="M291">
        <v>3</v>
      </c>
      <c r="N291" t="s">
        <v>50</v>
      </c>
      <c r="O291">
        <v>25</v>
      </c>
      <c r="P291" t="s">
        <v>30</v>
      </c>
      <c r="Q291" t="s">
        <v>51</v>
      </c>
      <c r="R291">
        <v>2</v>
      </c>
      <c r="S291">
        <v>1</v>
      </c>
      <c r="T291" t="s">
        <v>30</v>
      </c>
      <c r="U291" t="s">
        <v>33</v>
      </c>
      <c r="V291" t="s">
        <v>34</v>
      </c>
      <c r="W291">
        <v>0.34873168324866999</v>
      </c>
      <c r="X291">
        <v>290</v>
      </c>
      <c r="Y291">
        <v>5</v>
      </c>
      <c r="Z291">
        <f t="shared" si="8"/>
        <v>-0.62461890759641037</v>
      </c>
      <c r="AA291" s="2">
        <f t="shared" si="9"/>
        <v>567.75391053317458</v>
      </c>
    </row>
    <row r="292" spans="1:27">
      <c r="A292">
        <v>291</v>
      </c>
      <c r="B292">
        <v>1</v>
      </c>
      <c r="C292" t="s">
        <v>46</v>
      </c>
      <c r="D292">
        <v>12</v>
      </c>
      <c r="E292" t="s">
        <v>52</v>
      </c>
      <c r="F292" t="s">
        <v>43</v>
      </c>
      <c r="G292">
        <v>1082</v>
      </c>
      <c r="H292" t="s">
        <v>44</v>
      </c>
      <c r="I292" t="s">
        <v>28</v>
      </c>
      <c r="J292">
        <v>4</v>
      </c>
      <c r="K292" t="s">
        <v>37</v>
      </c>
      <c r="L292" t="s">
        <v>30</v>
      </c>
      <c r="M292">
        <v>4</v>
      </c>
      <c r="N292" t="s">
        <v>31</v>
      </c>
      <c r="O292">
        <v>48</v>
      </c>
      <c r="P292" t="s">
        <v>58</v>
      </c>
      <c r="Q292" t="s">
        <v>32</v>
      </c>
      <c r="R292">
        <v>2</v>
      </c>
      <c r="S292">
        <v>1</v>
      </c>
      <c r="T292" t="s">
        <v>30</v>
      </c>
      <c r="U292" t="s">
        <v>33</v>
      </c>
      <c r="V292" t="s">
        <v>34</v>
      </c>
      <c r="W292">
        <v>0.34804908688597402</v>
      </c>
      <c r="X292">
        <v>291</v>
      </c>
      <c r="Y292">
        <v>5</v>
      </c>
      <c r="Z292">
        <f t="shared" si="8"/>
        <v>-0.62762574836024609</v>
      </c>
      <c r="AA292" s="2">
        <f t="shared" si="9"/>
        <v>568.10652523550152</v>
      </c>
    </row>
    <row r="293" spans="1:27">
      <c r="A293">
        <v>292</v>
      </c>
      <c r="B293">
        <v>1</v>
      </c>
      <c r="C293" t="s">
        <v>46</v>
      </c>
      <c r="D293">
        <v>6</v>
      </c>
      <c r="E293" t="s">
        <v>63</v>
      </c>
      <c r="F293" t="s">
        <v>56</v>
      </c>
      <c r="G293">
        <v>1198</v>
      </c>
      <c r="H293" t="s">
        <v>44</v>
      </c>
      <c r="I293" t="s">
        <v>54</v>
      </c>
      <c r="J293">
        <v>4</v>
      </c>
      <c r="K293" t="s">
        <v>49</v>
      </c>
      <c r="L293" t="s">
        <v>30</v>
      </c>
      <c r="M293">
        <v>4</v>
      </c>
      <c r="N293" t="s">
        <v>40</v>
      </c>
      <c r="O293">
        <v>35</v>
      </c>
      <c r="P293" t="s">
        <v>30</v>
      </c>
      <c r="Q293" t="s">
        <v>41</v>
      </c>
      <c r="R293">
        <v>1</v>
      </c>
      <c r="S293">
        <v>1</v>
      </c>
      <c r="T293" t="s">
        <v>30</v>
      </c>
      <c r="U293" t="s">
        <v>33</v>
      </c>
      <c r="V293" t="s">
        <v>34</v>
      </c>
      <c r="W293">
        <v>0.347559236494076</v>
      </c>
      <c r="X293">
        <v>292</v>
      </c>
      <c r="Y293">
        <v>5</v>
      </c>
      <c r="Z293">
        <f t="shared" si="8"/>
        <v>-0.62978523596823444</v>
      </c>
      <c r="AA293" s="2">
        <f t="shared" si="9"/>
        <v>568.35977013267984</v>
      </c>
    </row>
    <row r="294" spans="1:27">
      <c r="A294">
        <v>293</v>
      </c>
      <c r="B294">
        <v>0</v>
      </c>
      <c r="C294" t="s">
        <v>24</v>
      </c>
      <c r="D294">
        <v>12</v>
      </c>
      <c r="E294" t="s">
        <v>25</v>
      </c>
      <c r="F294" t="s">
        <v>26</v>
      </c>
      <c r="G294">
        <v>1158</v>
      </c>
      <c r="H294" t="s">
        <v>68</v>
      </c>
      <c r="I294" t="s">
        <v>28</v>
      </c>
      <c r="J294">
        <v>3</v>
      </c>
      <c r="K294" t="s">
        <v>70</v>
      </c>
      <c r="L294" t="s">
        <v>30</v>
      </c>
      <c r="M294">
        <v>1</v>
      </c>
      <c r="N294" t="s">
        <v>31</v>
      </c>
      <c r="O294">
        <v>26</v>
      </c>
      <c r="P294" t="s">
        <v>30</v>
      </c>
      <c r="Q294" t="s">
        <v>32</v>
      </c>
      <c r="R294">
        <v>1</v>
      </c>
      <c r="S294">
        <v>1</v>
      </c>
      <c r="T294" t="s">
        <v>33</v>
      </c>
      <c r="U294" t="s">
        <v>33</v>
      </c>
      <c r="V294" t="s">
        <v>34</v>
      </c>
      <c r="W294">
        <v>0.34482097620018398</v>
      </c>
      <c r="X294">
        <v>293</v>
      </c>
      <c r="Y294">
        <v>5</v>
      </c>
      <c r="Z294">
        <f t="shared" si="8"/>
        <v>-0.64188314428231008</v>
      </c>
      <c r="AA294" s="2">
        <f t="shared" si="9"/>
        <v>569.77850184280339</v>
      </c>
    </row>
    <row r="295" spans="1:27">
      <c r="A295">
        <v>294</v>
      </c>
      <c r="B295">
        <v>0</v>
      </c>
      <c r="C295" t="s">
        <v>24</v>
      </c>
      <c r="D295">
        <v>12</v>
      </c>
      <c r="E295" t="s">
        <v>59</v>
      </c>
      <c r="F295" t="s">
        <v>66</v>
      </c>
      <c r="G295">
        <v>1424</v>
      </c>
      <c r="H295" t="s">
        <v>44</v>
      </c>
      <c r="I295" t="s">
        <v>45</v>
      </c>
      <c r="J295">
        <v>4</v>
      </c>
      <c r="K295" t="s">
        <v>37</v>
      </c>
      <c r="L295" t="s">
        <v>30</v>
      </c>
      <c r="M295">
        <v>3</v>
      </c>
      <c r="N295" t="s">
        <v>50</v>
      </c>
      <c r="O295">
        <v>26</v>
      </c>
      <c r="P295" t="s">
        <v>30</v>
      </c>
      <c r="Q295" t="s">
        <v>32</v>
      </c>
      <c r="R295">
        <v>1</v>
      </c>
      <c r="S295">
        <v>1</v>
      </c>
      <c r="T295" t="s">
        <v>30</v>
      </c>
      <c r="U295" t="s">
        <v>33</v>
      </c>
      <c r="V295" t="s">
        <v>34</v>
      </c>
      <c r="W295">
        <v>0.34482097620018398</v>
      </c>
      <c r="X295">
        <v>294</v>
      </c>
      <c r="Y295">
        <v>5</v>
      </c>
      <c r="Z295">
        <f t="shared" si="8"/>
        <v>-0.64188314428231008</v>
      </c>
      <c r="AA295" s="2">
        <f t="shared" si="9"/>
        <v>569.77850184280339</v>
      </c>
    </row>
    <row r="296" spans="1:27">
      <c r="A296">
        <v>295</v>
      </c>
      <c r="B296">
        <v>0</v>
      </c>
      <c r="C296" t="s">
        <v>46</v>
      </c>
      <c r="D296">
        <v>6</v>
      </c>
      <c r="E296" t="s">
        <v>25</v>
      </c>
      <c r="F296" t="s">
        <v>60</v>
      </c>
      <c r="G296">
        <v>1374</v>
      </c>
      <c r="H296" t="s">
        <v>44</v>
      </c>
      <c r="I296" t="s">
        <v>28</v>
      </c>
      <c r="J296">
        <v>1</v>
      </c>
      <c r="K296" t="s">
        <v>37</v>
      </c>
      <c r="L296" t="s">
        <v>30</v>
      </c>
      <c r="M296">
        <v>2</v>
      </c>
      <c r="N296" t="s">
        <v>38</v>
      </c>
      <c r="O296">
        <v>36</v>
      </c>
      <c r="P296" t="s">
        <v>58</v>
      </c>
      <c r="Q296" t="s">
        <v>32</v>
      </c>
      <c r="R296">
        <v>1</v>
      </c>
      <c r="S296">
        <v>1</v>
      </c>
      <c r="T296" t="s">
        <v>33</v>
      </c>
      <c r="U296" t="s">
        <v>33</v>
      </c>
      <c r="V296" t="s">
        <v>39</v>
      </c>
      <c r="W296">
        <v>0.34365473960225001</v>
      </c>
      <c r="X296">
        <v>295</v>
      </c>
      <c r="Y296">
        <v>5</v>
      </c>
      <c r="Z296">
        <f t="shared" si="8"/>
        <v>-0.64704947265413515</v>
      </c>
      <c r="AA296" s="2">
        <f t="shared" si="9"/>
        <v>570.38436144230877</v>
      </c>
    </row>
    <row r="297" spans="1:27">
      <c r="A297">
        <v>296</v>
      </c>
      <c r="B297">
        <v>0</v>
      </c>
      <c r="C297" t="s">
        <v>46</v>
      </c>
      <c r="D297">
        <v>6</v>
      </c>
      <c r="E297" t="s">
        <v>59</v>
      </c>
      <c r="F297" t="s">
        <v>60</v>
      </c>
      <c r="G297">
        <v>1872</v>
      </c>
      <c r="H297" t="s">
        <v>44</v>
      </c>
      <c r="I297" t="s">
        <v>65</v>
      </c>
      <c r="J297">
        <v>4</v>
      </c>
      <c r="K297" t="s">
        <v>37</v>
      </c>
      <c r="L297" t="s">
        <v>30</v>
      </c>
      <c r="M297">
        <v>4</v>
      </c>
      <c r="N297" t="s">
        <v>40</v>
      </c>
      <c r="O297">
        <v>36</v>
      </c>
      <c r="P297" t="s">
        <v>30</v>
      </c>
      <c r="Q297" t="s">
        <v>41</v>
      </c>
      <c r="R297">
        <v>3</v>
      </c>
      <c r="S297">
        <v>1</v>
      </c>
      <c r="T297" t="s">
        <v>33</v>
      </c>
      <c r="U297" t="s">
        <v>33</v>
      </c>
      <c r="V297" t="s">
        <v>42</v>
      </c>
      <c r="W297">
        <v>0.34365473960225001</v>
      </c>
      <c r="X297">
        <v>296</v>
      </c>
      <c r="Y297">
        <v>5</v>
      </c>
      <c r="Z297">
        <f t="shared" si="8"/>
        <v>-0.64704947265413515</v>
      </c>
      <c r="AA297" s="2">
        <f t="shared" si="9"/>
        <v>570.38436144230877</v>
      </c>
    </row>
    <row r="298" spans="1:27">
      <c r="A298">
        <v>297</v>
      </c>
      <c r="B298">
        <v>1</v>
      </c>
      <c r="C298" t="s">
        <v>24</v>
      </c>
      <c r="D298">
        <v>18</v>
      </c>
      <c r="E298" t="s">
        <v>35</v>
      </c>
      <c r="F298" t="s">
        <v>60</v>
      </c>
      <c r="G298">
        <v>4297</v>
      </c>
      <c r="H298" t="s">
        <v>44</v>
      </c>
      <c r="I298" t="s">
        <v>54</v>
      </c>
      <c r="J298">
        <v>4</v>
      </c>
      <c r="K298" t="s">
        <v>70</v>
      </c>
      <c r="L298" t="s">
        <v>30</v>
      </c>
      <c r="M298">
        <v>3</v>
      </c>
      <c r="N298" t="s">
        <v>40</v>
      </c>
      <c r="O298">
        <v>40</v>
      </c>
      <c r="P298" t="s">
        <v>30</v>
      </c>
      <c r="Q298" t="s">
        <v>32</v>
      </c>
      <c r="R298">
        <v>1</v>
      </c>
      <c r="S298">
        <v>1</v>
      </c>
      <c r="T298" t="s">
        <v>33</v>
      </c>
      <c r="U298" t="s">
        <v>33</v>
      </c>
      <c r="V298" t="s">
        <v>42</v>
      </c>
      <c r="W298">
        <v>0.34141656375174501</v>
      </c>
      <c r="X298">
        <v>297</v>
      </c>
      <c r="Y298">
        <v>5</v>
      </c>
      <c r="Z298">
        <f t="shared" si="8"/>
        <v>-0.65698789336022589</v>
      </c>
      <c r="AA298" s="2">
        <f t="shared" si="9"/>
        <v>571.54984825525423</v>
      </c>
    </row>
    <row r="299" spans="1:27">
      <c r="A299">
        <v>298</v>
      </c>
      <c r="B299">
        <v>0</v>
      </c>
      <c r="C299" t="s">
        <v>24</v>
      </c>
      <c r="D299">
        <v>18</v>
      </c>
      <c r="E299" t="s">
        <v>25</v>
      </c>
      <c r="F299" t="s">
        <v>60</v>
      </c>
      <c r="G299">
        <v>3001</v>
      </c>
      <c r="H299" t="s">
        <v>44</v>
      </c>
      <c r="I299" t="s">
        <v>45</v>
      </c>
      <c r="J299">
        <v>2</v>
      </c>
      <c r="K299" t="s">
        <v>49</v>
      </c>
      <c r="L299" t="s">
        <v>30</v>
      </c>
      <c r="M299">
        <v>4</v>
      </c>
      <c r="N299" t="s">
        <v>38</v>
      </c>
      <c r="O299">
        <v>40</v>
      </c>
      <c r="P299" t="s">
        <v>30</v>
      </c>
      <c r="Q299" t="s">
        <v>51</v>
      </c>
      <c r="R299">
        <v>1</v>
      </c>
      <c r="S299">
        <v>1</v>
      </c>
      <c r="T299" t="s">
        <v>30</v>
      </c>
      <c r="U299" t="s">
        <v>33</v>
      </c>
      <c r="V299" t="s">
        <v>34</v>
      </c>
      <c r="W299">
        <v>0.34141656375174501</v>
      </c>
      <c r="X299">
        <v>298</v>
      </c>
      <c r="Y299">
        <v>5</v>
      </c>
      <c r="Z299">
        <f t="shared" si="8"/>
        <v>-0.65698789336022589</v>
      </c>
      <c r="AA299" s="2">
        <f t="shared" si="9"/>
        <v>571.54984825525423</v>
      </c>
    </row>
    <row r="300" spans="1:27">
      <c r="A300">
        <v>299</v>
      </c>
      <c r="B300">
        <v>0</v>
      </c>
      <c r="C300" t="s">
        <v>24</v>
      </c>
      <c r="D300">
        <v>18</v>
      </c>
      <c r="E300" t="s">
        <v>59</v>
      </c>
      <c r="F300" t="s">
        <v>60</v>
      </c>
      <c r="G300">
        <v>7374</v>
      </c>
      <c r="H300" t="s">
        <v>44</v>
      </c>
      <c r="I300" t="s">
        <v>65</v>
      </c>
      <c r="J300">
        <v>4</v>
      </c>
      <c r="K300" t="s">
        <v>37</v>
      </c>
      <c r="L300" t="s">
        <v>30</v>
      </c>
      <c r="M300">
        <v>4</v>
      </c>
      <c r="N300" t="s">
        <v>50</v>
      </c>
      <c r="O300">
        <v>40</v>
      </c>
      <c r="P300" t="s">
        <v>57</v>
      </c>
      <c r="Q300" t="s">
        <v>32</v>
      </c>
      <c r="R300">
        <v>2</v>
      </c>
      <c r="S300">
        <v>1</v>
      </c>
      <c r="T300" t="s">
        <v>33</v>
      </c>
      <c r="U300" t="s">
        <v>33</v>
      </c>
      <c r="V300" t="s">
        <v>42</v>
      </c>
      <c r="W300">
        <v>0.34141656375174501</v>
      </c>
      <c r="X300">
        <v>299</v>
      </c>
      <c r="Y300">
        <v>5</v>
      </c>
      <c r="Z300">
        <f t="shared" si="8"/>
        <v>-0.65698789336022589</v>
      </c>
      <c r="AA300" s="2">
        <f t="shared" si="9"/>
        <v>571.54984825525423</v>
      </c>
    </row>
    <row r="301" spans="1:27">
      <c r="A301">
        <v>300</v>
      </c>
      <c r="B301">
        <v>0</v>
      </c>
      <c r="C301" t="s">
        <v>24</v>
      </c>
      <c r="D301">
        <v>18</v>
      </c>
      <c r="E301" t="s">
        <v>59</v>
      </c>
      <c r="F301" t="s">
        <v>47</v>
      </c>
      <c r="G301">
        <v>3590</v>
      </c>
      <c r="H301" t="s">
        <v>44</v>
      </c>
      <c r="I301" t="s">
        <v>65</v>
      </c>
      <c r="J301">
        <v>3</v>
      </c>
      <c r="K301" t="s">
        <v>29</v>
      </c>
      <c r="L301" t="s">
        <v>30</v>
      </c>
      <c r="M301">
        <v>3</v>
      </c>
      <c r="N301" t="s">
        <v>31</v>
      </c>
      <c r="O301">
        <v>40</v>
      </c>
      <c r="P301" t="s">
        <v>30</v>
      </c>
      <c r="Q301" t="s">
        <v>32</v>
      </c>
      <c r="R301">
        <v>3</v>
      </c>
      <c r="S301">
        <v>2</v>
      </c>
      <c r="T301" t="s">
        <v>33</v>
      </c>
      <c r="U301" t="s">
        <v>33</v>
      </c>
      <c r="V301" t="s">
        <v>69</v>
      </c>
      <c r="W301">
        <v>0.34141656375174501</v>
      </c>
      <c r="X301">
        <v>300</v>
      </c>
      <c r="Y301">
        <v>5</v>
      </c>
      <c r="Z301">
        <f t="shared" si="8"/>
        <v>-0.65698789336022589</v>
      </c>
      <c r="AA301" s="2">
        <f t="shared" si="9"/>
        <v>571.54984825525423</v>
      </c>
    </row>
    <row r="302" spans="1:27">
      <c r="A302">
        <v>301</v>
      </c>
      <c r="B302">
        <v>1</v>
      </c>
      <c r="C302" t="s">
        <v>24</v>
      </c>
      <c r="D302">
        <v>12</v>
      </c>
      <c r="E302" t="s">
        <v>25</v>
      </c>
      <c r="F302" t="s">
        <v>60</v>
      </c>
      <c r="G302">
        <v>951</v>
      </c>
      <c r="H302" t="s">
        <v>27</v>
      </c>
      <c r="I302" t="s">
        <v>48</v>
      </c>
      <c r="J302">
        <v>4</v>
      </c>
      <c r="K302" t="s">
        <v>49</v>
      </c>
      <c r="L302" t="s">
        <v>30</v>
      </c>
      <c r="M302">
        <v>4</v>
      </c>
      <c r="N302" t="s">
        <v>31</v>
      </c>
      <c r="O302">
        <v>27</v>
      </c>
      <c r="P302" t="s">
        <v>58</v>
      </c>
      <c r="Q302" t="s">
        <v>51</v>
      </c>
      <c r="R302">
        <v>4</v>
      </c>
      <c r="S302">
        <v>1</v>
      </c>
      <c r="T302" t="s">
        <v>30</v>
      </c>
      <c r="U302" t="s">
        <v>33</v>
      </c>
      <c r="V302" t="s">
        <v>34</v>
      </c>
      <c r="W302">
        <v>0.34093116658650102</v>
      </c>
      <c r="X302">
        <v>301</v>
      </c>
      <c r="Y302">
        <v>5</v>
      </c>
      <c r="Z302">
        <f t="shared" si="8"/>
        <v>-0.65914738096821224</v>
      </c>
      <c r="AA302" s="2">
        <f t="shared" si="9"/>
        <v>571.80309315243233</v>
      </c>
    </row>
    <row r="303" spans="1:27">
      <c r="A303">
        <v>302</v>
      </c>
      <c r="B303">
        <v>0</v>
      </c>
      <c r="C303" t="s">
        <v>24</v>
      </c>
      <c r="D303">
        <v>12</v>
      </c>
      <c r="E303" t="s">
        <v>25</v>
      </c>
      <c r="F303" t="s">
        <v>26</v>
      </c>
      <c r="G303">
        <v>2930</v>
      </c>
      <c r="H303" t="s">
        <v>44</v>
      </c>
      <c r="I303" t="s">
        <v>45</v>
      </c>
      <c r="J303">
        <v>2</v>
      </c>
      <c r="K303" t="s">
        <v>49</v>
      </c>
      <c r="L303" t="s">
        <v>30</v>
      </c>
      <c r="M303">
        <v>1</v>
      </c>
      <c r="N303" t="s">
        <v>38</v>
      </c>
      <c r="O303">
        <v>27</v>
      </c>
      <c r="P303" t="s">
        <v>30</v>
      </c>
      <c r="Q303" t="s">
        <v>32</v>
      </c>
      <c r="R303">
        <v>1</v>
      </c>
      <c r="S303">
        <v>1</v>
      </c>
      <c r="T303" t="s">
        <v>30</v>
      </c>
      <c r="U303" t="s">
        <v>33</v>
      </c>
      <c r="V303" t="s">
        <v>34</v>
      </c>
      <c r="W303">
        <v>0.34093116658650102</v>
      </c>
      <c r="X303">
        <v>302</v>
      </c>
      <c r="Y303">
        <v>5</v>
      </c>
      <c r="Z303">
        <f t="shared" si="8"/>
        <v>-0.65914738096821224</v>
      </c>
      <c r="AA303" s="2">
        <f t="shared" si="9"/>
        <v>571.80309315243233</v>
      </c>
    </row>
    <row r="304" spans="1:27">
      <c r="A304">
        <v>303</v>
      </c>
      <c r="B304">
        <v>0</v>
      </c>
      <c r="C304" t="s">
        <v>46</v>
      </c>
      <c r="D304">
        <v>6</v>
      </c>
      <c r="E304" t="s">
        <v>59</v>
      </c>
      <c r="F304" t="s">
        <v>43</v>
      </c>
      <c r="G304">
        <v>609</v>
      </c>
      <c r="H304" t="s">
        <v>44</v>
      </c>
      <c r="I304" t="s">
        <v>45</v>
      </c>
      <c r="J304">
        <v>4</v>
      </c>
      <c r="K304" t="s">
        <v>49</v>
      </c>
      <c r="L304" t="s">
        <v>30</v>
      </c>
      <c r="M304">
        <v>3</v>
      </c>
      <c r="N304" t="s">
        <v>50</v>
      </c>
      <c r="O304">
        <v>37</v>
      </c>
      <c r="P304" t="s">
        <v>30</v>
      </c>
      <c r="Q304" t="s">
        <v>32</v>
      </c>
      <c r="R304">
        <v>2</v>
      </c>
      <c r="S304">
        <v>1</v>
      </c>
      <c r="T304" t="s">
        <v>30</v>
      </c>
      <c r="U304" t="s">
        <v>67</v>
      </c>
      <c r="V304" t="s">
        <v>34</v>
      </c>
      <c r="W304">
        <v>0.33977126334199897</v>
      </c>
      <c r="X304">
        <v>303</v>
      </c>
      <c r="Y304">
        <v>5</v>
      </c>
      <c r="Z304">
        <f t="shared" si="8"/>
        <v>-0.6643137093400372</v>
      </c>
      <c r="AA304" s="2">
        <f t="shared" si="9"/>
        <v>572.4089527519377</v>
      </c>
    </row>
    <row r="305" spans="1:27">
      <c r="A305">
        <v>304</v>
      </c>
      <c r="B305">
        <v>0</v>
      </c>
      <c r="C305" t="s">
        <v>46</v>
      </c>
      <c r="D305">
        <v>6</v>
      </c>
      <c r="E305" t="s">
        <v>59</v>
      </c>
      <c r="F305" t="s">
        <v>43</v>
      </c>
      <c r="G305">
        <v>3676</v>
      </c>
      <c r="H305" t="s">
        <v>44</v>
      </c>
      <c r="I305" t="s">
        <v>28</v>
      </c>
      <c r="J305">
        <v>1</v>
      </c>
      <c r="K305" t="s">
        <v>37</v>
      </c>
      <c r="L305" t="s">
        <v>30</v>
      </c>
      <c r="M305">
        <v>3</v>
      </c>
      <c r="N305" t="s">
        <v>38</v>
      </c>
      <c r="O305">
        <v>37</v>
      </c>
      <c r="P305" t="s">
        <v>30</v>
      </c>
      <c r="Q305" t="s">
        <v>51</v>
      </c>
      <c r="R305">
        <v>3</v>
      </c>
      <c r="S305">
        <v>2</v>
      </c>
      <c r="T305" t="s">
        <v>30</v>
      </c>
      <c r="U305" t="s">
        <v>33</v>
      </c>
      <c r="V305" t="s">
        <v>34</v>
      </c>
      <c r="W305">
        <v>0.33977126334199897</v>
      </c>
      <c r="X305">
        <v>304</v>
      </c>
      <c r="Y305">
        <v>5</v>
      </c>
      <c r="Z305">
        <f t="shared" si="8"/>
        <v>-0.6643137093400372</v>
      </c>
      <c r="AA305" s="2">
        <f t="shared" si="9"/>
        <v>572.4089527519377</v>
      </c>
    </row>
    <row r="306" spans="1:27">
      <c r="A306">
        <v>305</v>
      </c>
      <c r="B306">
        <v>0</v>
      </c>
      <c r="C306" t="s">
        <v>24</v>
      </c>
      <c r="D306">
        <v>21</v>
      </c>
      <c r="E306" t="s">
        <v>35</v>
      </c>
      <c r="F306" t="s">
        <v>43</v>
      </c>
      <c r="G306">
        <v>2353</v>
      </c>
      <c r="H306" t="s">
        <v>44</v>
      </c>
      <c r="I306" t="s">
        <v>28</v>
      </c>
      <c r="J306">
        <v>1</v>
      </c>
      <c r="K306" t="s">
        <v>70</v>
      </c>
      <c r="L306" t="s">
        <v>30</v>
      </c>
      <c r="M306">
        <v>4</v>
      </c>
      <c r="N306" t="s">
        <v>50</v>
      </c>
      <c r="O306">
        <v>47</v>
      </c>
      <c r="P306" t="s">
        <v>30</v>
      </c>
      <c r="Q306" t="s">
        <v>32</v>
      </c>
      <c r="R306">
        <v>2</v>
      </c>
      <c r="S306">
        <v>1</v>
      </c>
      <c r="T306" t="s">
        <v>30</v>
      </c>
      <c r="U306" t="s">
        <v>33</v>
      </c>
      <c r="V306" t="s">
        <v>34</v>
      </c>
      <c r="W306">
        <v>0.33972044204139101</v>
      </c>
      <c r="X306">
        <v>305</v>
      </c>
      <c r="Y306">
        <v>5</v>
      </c>
      <c r="Z306">
        <f t="shared" si="8"/>
        <v>-0.66454026789918152</v>
      </c>
      <c r="AA306" s="2">
        <f t="shared" si="9"/>
        <v>572.43552146147931</v>
      </c>
    </row>
    <row r="307" spans="1:27">
      <c r="A307">
        <v>306</v>
      </c>
      <c r="B307">
        <v>1</v>
      </c>
      <c r="C307" t="s">
        <v>24</v>
      </c>
      <c r="D307">
        <v>15</v>
      </c>
      <c r="E307" t="s">
        <v>63</v>
      </c>
      <c r="F307" t="s">
        <v>43</v>
      </c>
      <c r="G307">
        <v>6850</v>
      </c>
      <c r="H307" t="s">
        <v>27</v>
      </c>
      <c r="I307" t="s">
        <v>65</v>
      </c>
      <c r="J307">
        <v>1</v>
      </c>
      <c r="K307" t="s">
        <v>37</v>
      </c>
      <c r="L307" t="s">
        <v>30</v>
      </c>
      <c r="M307">
        <v>2</v>
      </c>
      <c r="N307" t="s">
        <v>50</v>
      </c>
      <c r="O307">
        <v>34</v>
      </c>
      <c r="P307" t="s">
        <v>30</v>
      </c>
      <c r="Q307" t="s">
        <v>32</v>
      </c>
      <c r="R307">
        <v>1</v>
      </c>
      <c r="S307">
        <v>2</v>
      </c>
      <c r="T307" t="s">
        <v>33</v>
      </c>
      <c r="U307" t="s">
        <v>33</v>
      </c>
      <c r="V307" t="s">
        <v>42</v>
      </c>
      <c r="W307">
        <v>0.33923621416551503</v>
      </c>
      <c r="X307">
        <v>306</v>
      </c>
      <c r="Y307">
        <v>5</v>
      </c>
      <c r="Z307">
        <f t="shared" si="8"/>
        <v>-0.66669975550716809</v>
      </c>
      <c r="AA307" s="2">
        <f t="shared" si="9"/>
        <v>572.68876635865752</v>
      </c>
    </row>
    <row r="308" spans="1:27">
      <c r="A308">
        <v>307</v>
      </c>
      <c r="B308">
        <v>0</v>
      </c>
      <c r="C308" t="s">
        <v>24</v>
      </c>
      <c r="D308">
        <v>12</v>
      </c>
      <c r="E308" t="s">
        <v>59</v>
      </c>
      <c r="F308" t="s">
        <v>60</v>
      </c>
      <c r="G308">
        <v>3617</v>
      </c>
      <c r="H308" t="s">
        <v>44</v>
      </c>
      <c r="I308" t="s">
        <v>54</v>
      </c>
      <c r="J308">
        <v>1</v>
      </c>
      <c r="K308" t="s">
        <v>37</v>
      </c>
      <c r="L308" t="s">
        <v>30</v>
      </c>
      <c r="M308">
        <v>4</v>
      </c>
      <c r="N308" t="s">
        <v>31</v>
      </c>
      <c r="O308">
        <v>28</v>
      </c>
      <c r="P308" t="s">
        <v>30</v>
      </c>
      <c r="Q308" t="s">
        <v>51</v>
      </c>
      <c r="R308">
        <v>3</v>
      </c>
      <c r="S308">
        <v>1</v>
      </c>
      <c r="T308" t="s">
        <v>33</v>
      </c>
      <c r="U308" t="s">
        <v>33</v>
      </c>
      <c r="V308" t="s">
        <v>34</v>
      </c>
      <c r="W308">
        <v>0.33706266234059801</v>
      </c>
      <c r="X308">
        <v>307</v>
      </c>
      <c r="Y308">
        <v>5</v>
      </c>
      <c r="Z308">
        <f t="shared" si="8"/>
        <v>-0.67641161765411184</v>
      </c>
      <c r="AA308" s="2">
        <f t="shared" si="9"/>
        <v>573.82768446206103</v>
      </c>
    </row>
    <row r="309" spans="1:27">
      <c r="A309">
        <v>308</v>
      </c>
      <c r="B309">
        <v>0</v>
      </c>
      <c r="C309" t="s">
        <v>24</v>
      </c>
      <c r="D309">
        <v>15</v>
      </c>
      <c r="E309" t="s">
        <v>59</v>
      </c>
      <c r="F309" t="s">
        <v>26</v>
      </c>
      <c r="G309">
        <v>2728</v>
      </c>
      <c r="H309" t="s">
        <v>36</v>
      </c>
      <c r="I309" t="s">
        <v>45</v>
      </c>
      <c r="J309">
        <v>4</v>
      </c>
      <c r="K309" t="s">
        <v>37</v>
      </c>
      <c r="L309" t="s">
        <v>55</v>
      </c>
      <c r="M309">
        <v>2</v>
      </c>
      <c r="N309" t="s">
        <v>38</v>
      </c>
      <c r="O309">
        <v>35</v>
      </c>
      <c r="P309" t="s">
        <v>58</v>
      </c>
      <c r="Q309" t="s">
        <v>32</v>
      </c>
      <c r="R309">
        <v>3</v>
      </c>
      <c r="S309">
        <v>1</v>
      </c>
      <c r="T309" t="s">
        <v>33</v>
      </c>
      <c r="U309" t="s">
        <v>33</v>
      </c>
      <c r="V309" t="s">
        <v>34</v>
      </c>
      <c r="W309">
        <v>0.335377155630393</v>
      </c>
      <c r="X309">
        <v>308</v>
      </c>
      <c r="Y309">
        <v>5</v>
      </c>
      <c r="Z309">
        <f t="shared" si="8"/>
        <v>-0.68396399219307191</v>
      </c>
      <c r="AA309" s="2">
        <f t="shared" si="9"/>
        <v>574.71335766828679</v>
      </c>
    </row>
    <row r="310" spans="1:27">
      <c r="A310">
        <v>309</v>
      </c>
      <c r="B310">
        <v>0</v>
      </c>
      <c r="C310" t="s">
        <v>24</v>
      </c>
      <c r="D310">
        <v>9</v>
      </c>
      <c r="E310" t="s">
        <v>25</v>
      </c>
      <c r="F310" t="s">
        <v>43</v>
      </c>
      <c r="G310">
        <v>276</v>
      </c>
      <c r="H310" t="s">
        <v>44</v>
      </c>
      <c r="I310" t="s">
        <v>28</v>
      </c>
      <c r="J310">
        <v>4</v>
      </c>
      <c r="K310" t="s">
        <v>29</v>
      </c>
      <c r="L310" t="s">
        <v>30</v>
      </c>
      <c r="M310">
        <v>4</v>
      </c>
      <c r="N310" t="s">
        <v>38</v>
      </c>
      <c r="O310">
        <v>22</v>
      </c>
      <c r="P310" t="s">
        <v>30</v>
      </c>
      <c r="Q310" t="s">
        <v>51</v>
      </c>
      <c r="R310">
        <v>1</v>
      </c>
      <c r="S310">
        <v>1</v>
      </c>
      <c r="T310" t="s">
        <v>30</v>
      </c>
      <c r="U310" t="s">
        <v>33</v>
      </c>
      <c r="V310" t="s">
        <v>39</v>
      </c>
      <c r="W310">
        <v>0.334895978558862</v>
      </c>
      <c r="X310">
        <v>309</v>
      </c>
      <c r="Y310">
        <v>5</v>
      </c>
      <c r="Z310">
        <f t="shared" si="8"/>
        <v>-0.68612347980105881</v>
      </c>
      <c r="AA310" s="2">
        <f t="shared" si="9"/>
        <v>574.966602565465</v>
      </c>
    </row>
    <row r="311" spans="1:27">
      <c r="A311">
        <v>310</v>
      </c>
      <c r="B311">
        <v>1</v>
      </c>
      <c r="C311" t="s">
        <v>24</v>
      </c>
      <c r="D311">
        <v>9</v>
      </c>
      <c r="E311" t="s">
        <v>25</v>
      </c>
      <c r="F311" t="s">
        <v>26</v>
      </c>
      <c r="G311">
        <v>1670</v>
      </c>
      <c r="H311" t="s">
        <v>44</v>
      </c>
      <c r="I311" t="s">
        <v>48</v>
      </c>
      <c r="J311">
        <v>4</v>
      </c>
      <c r="K311" t="s">
        <v>49</v>
      </c>
      <c r="L311" t="s">
        <v>30</v>
      </c>
      <c r="M311">
        <v>2</v>
      </c>
      <c r="N311" t="s">
        <v>31</v>
      </c>
      <c r="O311">
        <v>22</v>
      </c>
      <c r="P311" t="s">
        <v>30</v>
      </c>
      <c r="Q311" t="s">
        <v>32</v>
      </c>
      <c r="R311">
        <v>1</v>
      </c>
      <c r="S311">
        <v>1</v>
      </c>
      <c r="T311" t="s">
        <v>33</v>
      </c>
      <c r="U311" t="s">
        <v>33</v>
      </c>
      <c r="V311" t="s">
        <v>34</v>
      </c>
      <c r="W311">
        <v>0.334895978558862</v>
      </c>
      <c r="X311">
        <v>310</v>
      </c>
      <c r="Y311">
        <v>5</v>
      </c>
      <c r="Z311">
        <f t="shared" si="8"/>
        <v>-0.68612347980105881</v>
      </c>
      <c r="AA311" s="2">
        <f t="shared" si="9"/>
        <v>574.966602565465</v>
      </c>
    </row>
    <row r="312" spans="1:27">
      <c r="A312">
        <v>311</v>
      </c>
      <c r="B312">
        <v>0</v>
      </c>
      <c r="C312" t="s">
        <v>36</v>
      </c>
      <c r="D312">
        <v>60</v>
      </c>
      <c r="E312" t="s">
        <v>25</v>
      </c>
      <c r="F312" t="s">
        <v>43</v>
      </c>
      <c r="G312">
        <v>6527</v>
      </c>
      <c r="H312" t="s">
        <v>36</v>
      </c>
      <c r="I312" t="s">
        <v>28</v>
      </c>
      <c r="J312">
        <v>4</v>
      </c>
      <c r="K312" t="s">
        <v>37</v>
      </c>
      <c r="L312" t="s">
        <v>30</v>
      </c>
      <c r="M312">
        <v>4</v>
      </c>
      <c r="N312" t="s">
        <v>40</v>
      </c>
      <c r="O312">
        <v>34</v>
      </c>
      <c r="P312" t="s">
        <v>30</v>
      </c>
      <c r="Q312" t="s">
        <v>41</v>
      </c>
      <c r="R312">
        <v>1</v>
      </c>
      <c r="S312">
        <v>2</v>
      </c>
      <c r="T312" t="s">
        <v>33</v>
      </c>
      <c r="U312" t="s">
        <v>33</v>
      </c>
      <c r="V312" t="s">
        <v>34</v>
      </c>
      <c r="W312">
        <v>0.334014231209464</v>
      </c>
      <c r="X312">
        <v>311</v>
      </c>
      <c r="Y312">
        <v>5</v>
      </c>
      <c r="Z312">
        <f t="shared" si="8"/>
        <v>-0.69008470164915114</v>
      </c>
      <c r="AA312" s="2">
        <f t="shared" si="9"/>
        <v>575.43113832659185</v>
      </c>
    </row>
    <row r="313" spans="1:27">
      <c r="A313">
        <v>312</v>
      </c>
      <c r="B313">
        <v>0</v>
      </c>
      <c r="C313" t="s">
        <v>24</v>
      </c>
      <c r="D313">
        <v>12</v>
      </c>
      <c r="E313" t="s">
        <v>25</v>
      </c>
      <c r="F313" t="s">
        <v>26</v>
      </c>
      <c r="G313">
        <v>1103</v>
      </c>
      <c r="H313" t="s">
        <v>44</v>
      </c>
      <c r="I313" t="s">
        <v>45</v>
      </c>
      <c r="J313">
        <v>4</v>
      </c>
      <c r="K313" t="s">
        <v>37</v>
      </c>
      <c r="L313" t="s">
        <v>55</v>
      </c>
      <c r="M313">
        <v>3</v>
      </c>
      <c r="N313" t="s">
        <v>38</v>
      </c>
      <c r="O313">
        <v>29</v>
      </c>
      <c r="P313" t="s">
        <v>30</v>
      </c>
      <c r="Q313" t="s">
        <v>32</v>
      </c>
      <c r="R313">
        <v>2</v>
      </c>
      <c r="S313">
        <v>1</v>
      </c>
      <c r="T313" t="s">
        <v>30</v>
      </c>
      <c r="U313" t="s">
        <v>67</v>
      </c>
      <c r="V313" t="s">
        <v>34</v>
      </c>
      <c r="W313">
        <v>0.333215860624622</v>
      </c>
      <c r="X313">
        <v>312</v>
      </c>
      <c r="Y313">
        <v>5</v>
      </c>
      <c r="Z313">
        <f t="shared" si="8"/>
        <v>-0.69367585434001444</v>
      </c>
      <c r="AA313" s="2">
        <f t="shared" si="9"/>
        <v>575.85227577169007</v>
      </c>
    </row>
    <row r="314" spans="1:27">
      <c r="A314">
        <v>313</v>
      </c>
      <c r="B314">
        <v>0</v>
      </c>
      <c r="C314" t="s">
        <v>46</v>
      </c>
      <c r="D314">
        <v>6</v>
      </c>
      <c r="E314" t="s">
        <v>59</v>
      </c>
      <c r="F314" t="s">
        <v>43</v>
      </c>
      <c r="G314">
        <v>860</v>
      </c>
      <c r="H314" t="s">
        <v>44</v>
      </c>
      <c r="I314" t="s">
        <v>54</v>
      </c>
      <c r="J314">
        <v>1</v>
      </c>
      <c r="K314" t="s">
        <v>49</v>
      </c>
      <c r="L314" t="s">
        <v>30</v>
      </c>
      <c r="M314">
        <v>4</v>
      </c>
      <c r="N314" t="s">
        <v>40</v>
      </c>
      <c r="O314">
        <v>39</v>
      </c>
      <c r="P314" t="s">
        <v>30</v>
      </c>
      <c r="Q314" t="s">
        <v>32</v>
      </c>
      <c r="R314">
        <v>2</v>
      </c>
      <c r="S314">
        <v>1</v>
      </c>
      <c r="T314" t="s">
        <v>33</v>
      </c>
      <c r="U314" t="s">
        <v>33</v>
      </c>
      <c r="V314" t="s">
        <v>34</v>
      </c>
      <c r="W314">
        <v>0.33206898079854502</v>
      </c>
      <c r="X314">
        <v>313</v>
      </c>
      <c r="Y314">
        <v>5</v>
      </c>
      <c r="Z314">
        <f t="shared" si="8"/>
        <v>-0.69884218271184229</v>
      </c>
      <c r="AA314" s="2">
        <f t="shared" si="9"/>
        <v>576.45813537119579</v>
      </c>
    </row>
    <row r="315" spans="1:27">
      <c r="A315">
        <v>314</v>
      </c>
      <c r="B315">
        <v>0</v>
      </c>
      <c r="C315" t="s">
        <v>46</v>
      </c>
      <c r="D315">
        <v>6</v>
      </c>
      <c r="E315" t="s">
        <v>59</v>
      </c>
      <c r="F315" t="s">
        <v>43</v>
      </c>
      <c r="G315">
        <v>666</v>
      </c>
      <c r="H315" t="s">
        <v>62</v>
      </c>
      <c r="I315" t="s">
        <v>45</v>
      </c>
      <c r="J315">
        <v>3</v>
      </c>
      <c r="K315" t="s">
        <v>49</v>
      </c>
      <c r="L315" t="s">
        <v>30</v>
      </c>
      <c r="M315">
        <v>4</v>
      </c>
      <c r="N315" t="s">
        <v>38</v>
      </c>
      <c r="O315">
        <v>39</v>
      </c>
      <c r="P315" t="s">
        <v>30</v>
      </c>
      <c r="Q315" t="s">
        <v>32</v>
      </c>
      <c r="R315">
        <v>2</v>
      </c>
      <c r="S315">
        <v>1</v>
      </c>
      <c r="T315" t="s">
        <v>33</v>
      </c>
      <c r="U315" t="s">
        <v>33</v>
      </c>
      <c r="V315" t="s">
        <v>39</v>
      </c>
      <c r="W315">
        <v>0.33206898079854502</v>
      </c>
      <c r="X315">
        <v>314</v>
      </c>
      <c r="Y315">
        <v>5</v>
      </c>
      <c r="Z315">
        <f t="shared" si="8"/>
        <v>-0.69884218271184229</v>
      </c>
      <c r="AA315" s="2">
        <f t="shared" si="9"/>
        <v>576.45813537119579</v>
      </c>
    </row>
    <row r="316" spans="1:27">
      <c r="A316">
        <v>315</v>
      </c>
      <c r="B316">
        <v>0</v>
      </c>
      <c r="C316" t="s">
        <v>24</v>
      </c>
      <c r="D316">
        <v>18</v>
      </c>
      <c r="E316" t="s">
        <v>35</v>
      </c>
      <c r="F316" t="s">
        <v>43</v>
      </c>
      <c r="G316">
        <v>2899</v>
      </c>
      <c r="H316" t="s">
        <v>36</v>
      </c>
      <c r="I316" t="s">
        <v>54</v>
      </c>
      <c r="J316">
        <v>4</v>
      </c>
      <c r="K316" t="s">
        <v>37</v>
      </c>
      <c r="L316" t="s">
        <v>30</v>
      </c>
      <c r="M316">
        <v>4</v>
      </c>
      <c r="N316" t="s">
        <v>31</v>
      </c>
      <c r="O316">
        <v>43</v>
      </c>
      <c r="P316" t="s">
        <v>30</v>
      </c>
      <c r="Q316" t="s">
        <v>32</v>
      </c>
      <c r="R316">
        <v>1</v>
      </c>
      <c r="S316">
        <v>2</v>
      </c>
      <c r="T316" t="s">
        <v>30</v>
      </c>
      <c r="U316" t="s">
        <v>33</v>
      </c>
      <c r="V316" t="s">
        <v>34</v>
      </c>
      <c r="W316">
        <v>0.32986833822508899</v>
      </c>
      <c r="X316">
        <v>315</v>
      </c>
      <c r="Y316">
        <v>5</v>
      </c>
      <c r="Z316">
        <f t="shared" si="8"/>
        <v>-0.70878060341792981</v>
      </c>
      <c r="AA316" s="2">
        <f t="shared" si="9"/>
        <v>577.62362218414091</v>
      </c>
    </row>
    <row r="317" spans="1:27">
      <c r="A317">
        <v>316</v>
      </c>
      <c r="B317">
        <v>1</v>
      </c>
      <c r="C317" t="s">
        <v>24</v>
      </c>
      <c r="D317">
        <v>12</v>
      </c>
      <c r="E317" t="s">
        <v>25</v>
      </c>
      <c r="F317" t="s">
        <v>73</v>
      </c>
      <c r="G317">
        <v>639</v>
      </c>
      <c r="H317" t="s">
        <v>44</v>
      </c>
      <c r="I317" t="s">
        <v>28</v>
      </c>
      <c r="J317">
        <v>4</v>
      </c>
      <c r="K317" t="s">
        <v>37</v>
      </c>
      <c r="L317" t="s">
        <v>30</v>
      </c>
      <c r="M317">
        <v>2</v>
      </c>
      <c r="N317" t="s">
        <v>31</v>
      </c>
      <c r="O317">
        <v>30</v>
      </c>
      <c r="P317" t="s">
        <v>30</v>
      </c>
      <c r="Q317" t="s">
        <v>32</v>
      </c>
      <c r="R317">
        <v>1</v>
      </c>
      <c r="S317">
        <v>1</v>
      </c>
      <c r="T317" t="s">
        <v>30</v>
      </c>
      <c r="U317" t="s">
        <v>33</v>
      </c>
      <c r="V317" t="s">
        <v>34</v>
      </c>
      <c r="W317">
        <v>0.32939114772577199</v>
      </c>
      <c r="X317">
        <v>316</v>
      </c>
      <c r="Y317">
        <v>5</v>
      </c>
      <c r="Z317">
        <f t="shared" si="8"/>
        <v>-0.71094009102591649</v>
      </c>
      <c r="AA317" s="2">
        <f t="shared" si="9"/>
        <v>577.87686708131912</v>
      </c>
    </row>
    <row r="318" spans="1:27">
      <c r="A318">
        <v>317</v>
      </c>
      <c r="B318">
        <v>0</v>
      </c>
      <c r="C318" t="s">
        <v>24</v>
      </c>
      <c r="D318">
        <v>12</v>
      </c>
      <c r="E318" t="s">
        <v>25</v>
      </c>
      <c r="F318" t="s">
        <v>53</v>
      </c>
      <c r="G318">
        <v>2028</v>
      </c>
      <c r="H318" t="s">
        <v>36</v>
      </c>
      <c r="I318" t="s">
        <v>28</v>
      </c>
      <c r="J318">
        <v>4</v>
      </c>
      <c r="K318" t="s">
        <v>37</v>
      </c>
      <c r="L318" t="s">
        <v>30</v>
      </c>
      <c r="M318">
        <v>2</v>
      </c>
      <c r="N318" t="s">
        <v>31</v>
      </c>
      <c r="O318">
        <v>30</v>
      </c>
      <c r="P318" t="s">
        <v>30</v>
      </c>
      <c r="Q318" t="s">
        <v>32</v>
      </c>
      <c r="R318">
        <v>1</v>
      </c>
      <c r="S318">
        <v>1</v>
      </c>
      <c r="T318" t="s">
        <v>30</v>
      </c>
      <c r="U318" t="s">
        <v>33</v>
      </c>
      <c r="V318" t="s">
        <v>34</v>
      </c>
      <c r="W318">
        <v>0.32939114772577199</v>
      </c>
      <c r="X318">
        <v>317</v>
      </c>
      <c r="Y318">
        <v>5</v>
      </c>
      <c r="Z318">
        <f t="shared" si="8"/>
        <v>-0.71094009102591649</v>
      </c>
      <c r="AA318" s="2">
        <f t="shared" si="9"/>
        <v>577.87686708131912</v>
      </c>
    </row>
    <row r="319" spans="1:27">
      <c r="A319">
        <v>318</v>
      </c>
      <c r="B319">
        <v>0</v>
      </c>
      <c r="C319" t="s">
        <v>46</v>
      </c>
      <c r="D319">
        <v>6</v>
      </c>
      <c r="E319" t="s">
        <v>59</v>
      </c>
      <c r="F319" t="s">
        <v>43</v>
      </c>
      <c r="G319">
        <v>1361</v>
      </c>
      <c r="H319" t="s">
        <v>44</v>
      </c>
      <c r="I319" t="s">
        <v>48</v>
      </c>
      <c r="J319">
        <v>2</v>
      </c>
      <c r="K319" t="s">
        <v>37</v>
      </c>
      <c r="L319" t="s">
        <v>30</v>
      </c>
      <c r="M319">
        <v>4</v>
      </c>
      <c r="N319" t="s">
        <v>38</v>
      </c>
      <c r="O319">
        <v>40</v>
      </c>
      <c r="P319" t="s">
        <v>30</v>
      </c>
      <c r="Q319" t="s">
        <v>32</v>
      </c>
      <c r="R319">
        <v>1</v>
      </c>
      <c r="S319">
        <v>2</v>
      </c>
      <c r="T319" t="s">
        <v>30</v>
      </c>
      <c r="U319" t="s">
        <v>67</v>
      </c>
      <c r="V319" t="s">
        <v>39</v>
      </c>
      <c r="W319">
        <v>0.32825095144781202</v>
      </c>
      <c r="X319">
        <v>318</v>
      </c>
      <c r="Y319">
        <v>5</v>
      </c>
      <c r="Z319">
        <f t="shared" si="8"/>
        <v>-0.71610641939774367</v>
      </c>
      <c r="AA319" s="2">
        <f t="shared" si="9"/>
        <v>578.48272668082473</v>
      </c>
    </row>
    <row r="320" spans="1:27">
      <c r="A320">
        <v>319</v>
      </c>
      <c r="B320">
        <v>1</v>
      </c>
      <c r="C320" t="s">
        <v>24</v>
      </c>
      <c r="D320">
        <v>15</v>
      </c>
      <c r="E320" t="s">
        <v>25</v>
      </c>
      <c r="F320" t="s">
        <v>26</v>
      </c>
      <c r="G320">
        <v>802</v>
      </c>
      <c r="H320" t="s">
        <v>44</v>
      </c>
      <c r="I320" t="s">
        <v>54</v>
      </c>
      <c r="J320">
        <v>4</v>
      </c>
      <c r="K320" t="s">
        <v>37</v>
      </c>
      <c r="L320" t="s">
        <v>30</v>
      </c>
      <c r="M320">
        <v>3</v>
      </c>
      <c r="N320" t="s">
        <v>31</v>
      </c>
      <c r="O320">
        <v>37</v>
      </c>
      <c r="P320" t="s">
        <v>30</v>
      </c>
      <c r="Q320" t="s">
        <v>32</v>
      </c>
      <c r="R320">
        <v>1</v>
      </c>
      <c r="S320">
        <v>2</v>
      </c>
      <c r="T320" t="s">
        <v>30</v>
      </c>
      <c r="U320" t="s">
        <v>33</v>
      </c>
      <c r="V320" t="s">
        <v>34</v>
      </c>
      <c r="W320">
        <v>0.32772503863437602</v>
      </c>
      <c r="X320">
        <v>319</v>
      </c>
      <c r="Y320">
        <v>5</v>
      </c>
      <c r="Z320">
        <f t="shared" si="8"/>
        <v>-0.71849246556487445</v>
      </c>
      <c r="AA320" s="2">
        <f t="shared" si="9"/>
        <v>578.76254028754454</v>
      </c>
    </row>
    <row r="321" spans="1:27">
      <c r="A321">
        <v>320</v>
      </c>
      <c r="B321">
        <v>0</v>
      </c>
      <c r="C321" t="s">
        <v>46</v>
      </c>
      <c r="D321">
        <v>10</v>
      </c>
      <c r="E321" t="s">
        <v>59</v>
      </c>
      <c r="F321" t="s">
        <v>43</v>
      </c>
      <c r="G321">
        <v>1038</v>
      </c>
      <c r="H321" t="s">
        <v>44</v>
      </c>
      <c r="I321" t="s">
        <v>45</v>
      </c>
      <c r="J321">
        <v>4</v>
      </c>
      <c r="K321" t="s">
        <v>37</v>
      </c>
      <c r="L321" t="s">
        <v>61</v>
      </c>
      <c r="M321">
        <v>3</v>
      </c>
      <c r="N321" t="s">
        <v>50</v>
      </c>
      <c r="O321">
        <v>49</v>
      </c>
      <c r="P321" t="s">
        <v>30</v>
      </c>
      <c r="Q321" t="s">
        <v>32</v>
      </c>
      <c r="R321">
        <v>2</v>
      </c>
      <c r="S321">
        <v>1</v>
      </c>
      <c r="T321" t="s">
        <v>33</v>
      </c>
      <c r="U321" t="s">
        <v>33</v>
      </c>
      <c r="V321" t="s">
        <v>34</v>
      </c>
      <c r="W321">
        <v>0.32730017106917603</v>
      </c>
      <c r="X321">
        <v>320</v>
      </c>
      <c r="Y321">
        <v>5</v>
      </c>
      <c r="Z321">
        <f t="shared" si="8"/>
        <v>-0.72042150655438597</v>
      </c>
      <c r="AA321" s="2">
        <f t="shared" si="9"/>
        <v>578.9887605192489</v>
      </c>
    </row>
    <row r="322" spans="1:27">
      <c r="A322">
        <v>321</v>
      </c>
      <c r="B322">
        <v>0</v>
      </c>
      <c r="C322" t="s">
        <v>24</v>
      </c>
      <c r="D322">
        <v>9</v>
      </c>
      <c r="E322" t="s">
        <v>25</v>
      </c>
      <c r="F322" t="s">
        <v>26</v>
      </c>
      <c r="G322">
        <v>458</v>
      </c>
      <c r="H322" t="s">
        <v>44</v>
      </c>
      <c r="I322" t="s">
        <v>28</v>
      </c>
      <c r="J322">
        <v>4</v>
      </c>
      <c r="K322" t="s">
        <v>37</v>
      </c>
      <c r="L322" t="s">
        <v>30</v>
      </c>
      <c r="M322">
        <v>3</v>
      </c>
      <c r="N322" t="s">
        <v>38</v>
      </c>
      <c r="O322">
        <v>24</v>
      </c>
      <c r="P322" t="s">
        <v>30</v>
      </c>
      <c r="Q322" t="s">
        <v>32</v>
      </c>
      <c r="R322">
        <v>1</v>
      </c>
      <c r="S322">
        <v>1</v>
      </c>
      <c r="T322" t="s">
        <v>30</v>
      </c>
      <c r="U322" t="s">
        <v>33</v>
      </c>
      <c r="V322" t="s">
        <v>34</v>
      </c>
      <c r="W322">
        <v>0.32724943455760702</v>
      </c>
      <c r="X322">
        <v>321</v>
      </c>
      <c r="Y322">
        <v>5</v>
      </c>
      <c r="Z322">
        <f t="shared" si="8"/>
        <v>-0.7206519531728619</v>
      </c>
      <c r="AA322" s="2">
        <f t="shared" si="9"/>
        <v>579.01578518472286</v>
      </c>
    </row>
    <row r="323" spans="1:27">
      <c r="A323">
        <v>322</v>
      </c>
      <c r="B323">
        <v>0</v>
      </c>
      <c r="C323" t="s">
        <v>24</v>
      </c>
      <c r="D323">
        <v>9</v>
      </c>
      <c r="E323" t="s">
        <v>25</v>
      </c>
      <c r="F323" t="s">
        <v>60</v>
      </c>
      <c r="G323">
        <v>2030</v>
      </c>
      <c r="H323" t="s">
        <v>36</v>
      </c>
      <c r="I323" t="s">
        <v>45</v>
      </c>
      <c r="J323">
        <v>2</v>
      </c>
      <c r="K323" t="s">
        <v>37</v>
      </c>
      <c r="L323" t="s">
        <v>30</v>
      </c>
      <c r="M323">
        <v>1</v>
      </c>
      <c r="N323" t="s">
        <v>31</v>
      </c>
      <c r="O323">
        <v>24</v>
      </c>
      <c r="P323" t="s">
        <v>30</v>
      </c>
      <c r="Q323" t="s">
        <v>32</v>
      </c>
      <c r="R323">
        <v>1</v>
      </c>
      <c r="S323">
        <v>1</v>
      </c>
      <c r="T323" t="s">
        <v>33</v>
      </c>
      <c r="U323" t="s">
        <v>33</v>
      </c>
      <c r="V323" t="s">
        <v>34</v>
      </c>
      <c r="W323">
        <v>0.32724943455760702</v>
      </c>
      <c r="X323">
        <v>322</v>
      </c>
      <c r="Y323">
        <v>5</v>
      </c>
      <c r="Z323">
        <f t="shared" ref="Z323:Z386" si="10">LN(W323/(1-W323))</f>
        <v>-0.7206519531728619</v>
      </c>
      <c r="AA323" s="2">
        <f t="shared" ref="AA323:AA386" si="11">$AE$10*Z323+$AE$11</f>
        <v>579.01578518472286</v>
      </c>
    </row>
    <row r="324" spans="1:27">
      <c r="A324">
        <v>323</v>
      </c>
      <c r="B324">
        <v>0</v>
      </c>
      <c r="C324" t="s">
        <v>46</v>
      </c>
      <c r="D324">
        <v>12</v>
      </c>
      <c r="E324" t="s">
        <v>59</v>
      </c>
      <c r="F324" t="s">
        <v>53</v>
      </c>
      <c r="G324">
        <v>1409</v>
      </c>
      <c r="H324" t="s">
        <v>44</v>
      </c>
      <c r="I324" t="s">
        <v>54</v>
      </c>
      <c r="J324">
        <v>4</v>
      </c>
      <c r="K324" t="s">
        <v>37</v>
      </c>
      <c r="L324" t="s">
        <v>30</v>
      </c>
      <c r="M324">
        <v>3</v>
      </c>
      <c r="N324" t="s">
        <v>38</v>
      </c>
      <c r="O324">
        <v>54</v>
      </c>
      <c r="P324" t="s">
        <v>30</v>
      </c>
      <c r="Q324" t="s">
        <v>32</v>
      </c>
      <c r="R324">
        <v>1</v>
      </c>
      <c r="S324">
        <v>1</v>
      </c>
      <c r="T324" t="s">
        <v>30</v>
      </c>
      <c r="U324" t="s">
        <v>33</v>
      </c>
      <c r="V324" t="s">
        <v>34</v>
      </c>
      <c r="W324">
        <v>0.32492900112425799</v>
      </c>
      <c r="X324">
        <v>323</v>
      </c>
      <c r="Y324">
        <v>5</v>
      </c>
      <c r="Z324">
        <f t="shared" si="10"/>
        <v>-0.7312111684756597</v>
      </c>
      <c r="AA324" s="2">
        <f t="shared" si="11"/>
        <v>580.25407309327568</v>
      </c>
    </row>
    <row r="325" spans="1:27">
      <c r="A325">
        <v>324</v>
      </c>
      <c r="B325">
        <v>0</v>
      </c>
      <c r="C325" t="s">
        <v>46</v>
      </c>
      <c r="D325">
        <v>6</v>
      </c>
      <c r="E325" t="s">
        <v>25</v>
      </c>
      <c r="F325" t="s">
        <v>43</v>
      </c>
      <c r="G325">
        <v>662</v>
      </c>
      <c r="H325" t="s">
        <v>44</v>
      </c>
      <c r="I325" t="s">
        <v>48</v>
      </c>
      <c r="J325">
        <v>3</v>
      </c>
      <c r="K325" t="s">
        <v>37</v>
      </c>
      <c r="L325" t="s">
        <v>30</v>
      </c>
      <c r="M325">
        <v>4</v>
      </c>
      <c r="N325" t="s">
        <v>38</v>
      </c>
      <c r="O325">
        <v>41</v>
      </c>
      <c r="P325" t="s">
        <v>30</v>
      </c>
      <c r="Q325" t="s">
        <v>32</v>
      </c>
      <c r="R325">
        <v>1</v>
      </c>
      <c r="S325">
        <v>2</v>
      </c>
      <c r="T325" t="s">
        <v>33</v>
      </c>
      <c r="U325" t="s">
        <v>33</v>
      </c>
      <c r="V325" t="s">
        <v>39</v>
      </c>
      <c r="W325">
        <v>0.32445549640249499</v>
      </c>
      <c r="X325">
        <v>324</v>
      </c>
      <c r="Y325">
        <v>5</v>
      </c>
      <c r="Z325">
        <f t="shared" si="10"/>
        <v>-0.73337065608364538</v>
      </c>
      <c r="AA325" s="2">
        <f t="shared" si="11"/>
        <v>580.50731799045377</v>
      </c>
    </row>
    <row r="326" spans="1:27">
      <c r="A326">
        <v>325</v>
      </c>
      <c r="B326">
        <v>0</v>
      </c>
      <c r="C326" t="s">
        <v>24</v>
      </c>
      <c r="D326">
        <v>15</v>
      </c>
      <c r="E326" t="s">
        <v>25</v>
      </c>
      <c r="F326" t="s">
        <v>73</v>
      </c>
      <c r="G326">
        <v>1308</v>
      </c>
      <c r="H326" t="s">
        <v>44</v>
      </c>
      <c r="I326" t="s">
        <v>54</v>
      </c>
      <c r="J326">
        <v>4</v>
      </c>
      <c r="K326" t="s">
        <v>37</v>
      </c>
      <c r="L326" t="s">
        <v>30</v>
      </c>
      <c r="M326">
        <v>4</v>
      </c>
      <c r="N326" t="s">
        <v>31</v>
      </c>
      <c r="O326">
        <v>38</v>
      </c>
      <c r="P326" t="s">
        <v>30</v>
      </c>
      <c r="Q326" t="s">
        <v>32</v>
      </c>
      <c r="R326">
        <v>2</v>
      </c>
      <c r="S326">
        <v>1</v>
      </c>
      <c r="T326" t="s">
        <v>30</v>
      </c>
      <c r="U326" t="s">
        <v>33</v>
      </c>
      <c r="V326" t="s">
        <v>39</v>
      </c>
      <c r="W326">
        <v>0.32393273216738699</v>
      </c>
      <c r="X326">
        <v>325</v>
      </c>
      <c r="Y326">
        <v>5</v>
      </c>
      <c r="Z326">
        <f t="shared" si="10"/>
        <v>-0.73575670225077394</v>
      </c>
      <c r="AA326" s="2">
        <f t="shared" si="11"/>
        <v>580.78713159717324</v>
      </c>
    </row>
    <row r="327" spans="1:27">
      <c r="A327">
        <v>326</v>
      </c>
      <c r="B327">
        <v>0</v>
      </c>
      <c r="C327" t="s">
        <v>24</v>
      </c>
      <c r="D327">
        <v>9</v>
      </c>
      <c r="E327" t="s">
        <v>25</v>
      </c>
      <c r="F327" t="s">
        <v>26</v>
      </c>
      <c r="G327">
        <v>1206</v>
      </c>
      <c r="H327" t="s">
        <v>44</v>
      </c>
      <c r="I327" t="s">
        <v>54</v>
      </c>
      <c r="J327">
        <v>4</v>
      </c>
      <c r="K327" t="s">
        <v>49</v>
      </c>
      <c r="L327" t="s">
        <v>30</v>
      </c>
      <c r="M327">
        <v>4</v>
      </c>
      <c r="N327" t="s">
        <v>38</v>
      </c>
      <c r="O327">
        <v>25</v>
      </c>
      <c r="P327" t="s">
        <v>30</v>
      </c>
      <c r="Q327" t="s">
        <v>32</v>
      </c>
      <c r="R327">
        <v>1</v>
      </c>
      <c r="S327">
        <v>1</v>
      </c>
      <c r="T327" t="s">
        <v>30</v>
      </c>
      <c r="U327" t="s">
        <v>33</v>
      </c>
      <c r="V327" t="s">
        <v>34</v>
      </c>
      <c r="W327">
        <v>0.32345998362609601</v>
      </c>
      <c r="X327">
        <v>326</v>
      </c>
      <c r="Y327">
        <v>5</v>
      </c>
      <c r="Z327">
        <f t="shared" si="10"/>
        <v>-0.73791618985876128</v>
      </c>
      <c r="AA327" s="2">
        <f t="shared" si="11"/>
        <v>581.04037649435156</v>
      </c>
    </row>
    <row r="328" spans="1:27">
      <c r="A328">
        <v>327</v>
      </c>
      <c r="B328">
        <v>0</v>
      </c>
      <c r="C328" t="s">
        <v>46</v>
      </c>
      <c r="D328">
        <v>9</v>
      </c>
      <c r="E328" t="s">
        <v>59</v>
      </c>
      <c r="F328" t="s">
        <v>73</v>
      </c>
      <c r="G328">
        <v>1288</v>
      </c>
      <c r="H328" t="s">
        <v>27</v>
      </c>
      <c r="I328" t="s">
        <v>54</v>
      </c>
      <c r="J328">
        <v>3</v>
      </c>
      <c r="K328" t="s">
        <v>37</v>
      </c>
      <c r="L328" t="s">
        <v>55</v>
      </c>
      <c r="M328">
        <v>4</v>
      </c>
      <c r="N328" t="s">
        <v>38</v>
      </c>
      <c r="O328">
        <v>48</v>
      </c>
      <c r="P328" t="s">
        <v>30</v>
      </c>
      <c r="Q328" t="s">
        <v>32</v>
      </c>
      <c r="R328">
        <v>2</v>
      </c>
      <c r="S328">
        <v>2</v>
      </c>
      <c r="T328" t="s">
        <v>30</v>
      </c>
      <c r="U328" t="s">
        <v>67</v>
      </c>
      <c r="V328" t="s">
        <v>34</v>
      </c>
      <c r="W328">
        <v>0.32280233536252201</v>
      </c>
      <c r="X328">
        <v>327</v>
      </c>
      <c r="Y328">
        <v>5</v>
      </c>
      <c r="Z328">
        <f t="shared" si="10"/>
        <v>-0.74092303062260234</v>
      </c>
      <c r="AA328" s="2">
        <f t="shared" si="11"/>
        <v>581.39299119667908</v>
      </c>
    </row>
    <row r="329" spans="1:27">
      <c r="A329">
        <v>328</v>
      </c>
      <c r="B329">
        <v>0</v>
      </c>
      <c r="C329" t="s">
        <v>24</v>
      </c>
      <c r="D329">
        <v>12</v>
      </c>
      <c r="E329" t="s">
        <v>25</v>
      </c>
      <c r="F329" t="s">
        <v>43</v>
      </c>
      <c r="G329">
        <v>6078</v>
      </c>
      <c r="H329" t="s">
        <v>44</v>
      </c>
      <c r="I329" t="s">
        <v>45</v>
      </c>
      <c r="J329">
        <v>2</v>
      </c>
      <c r="K329" t="s">
        <v>37</v>
      </c>
      <c r="L329" t="s">
        <v>30</v>
      </c>
      <c r="M329">
        <v>2</v>
      </c>
      <c r="N329" t="s">
        <v>31</v>
      </c>
      <c r="O329">
        <v>32</v>
      </c>
      <c r="P329" t="s">
        <v>30</v>
      </c>
      <c r="Q329" t="s">
        <v>32</v>
      </c>
      <c r="R329">
        <v>1</v>
      </c>
      <c r="S329">
        <v>1</v>
      </c>
      <c r="T329" t="s">
        <v>30</v>
      </c>
      <c r="U329" t="s">
        <v>33</v>
      </c>
      <c r="V329" t="s">
        <v>34</v>
      </c>
      <c r="W329">
        <v>0.32180947860380998</v>
      </c>
      <c r="X329">
        <v>328</v>
      </c>
      <c r="Y329">
        <v>5</v>
      </c>
      <c r="Z329">
        <f t="shared" si="10"/>
        <v>-0.7454685643977218</v>
      </c>
      <c r="AA329" s="2">
        <f t="shared" si="11"/>
        <v>581.92604970057732</v>
      </c>
    </row>
    <row r="330" spans="1:27">
      <c r="A330">
        <v>329</v>
      </c>
      <c r="B330">
        <v>0</v>
      </c>
      <c r="C330" t="s">
        <v>46</v>
      </c>
      <c r="D330">
        <v>12</v>
      </c>
      <c r="E330" t="s">
        <v>25</v>
      </c>
      <c r="F330" t="s">
        <v>60</v>
      </c>
      <c r="G330">
        <v>2578</v>
      </c>
      <c r="H330" t="s">
        <v>44</v>
      </c>
      <c r="I330" t="s">
        <v>65</v>
      </c>
      <c r="J330">
        <v>3</v>
      </c>
      <c r="K330" t="s">
        <v>49</v>
      </c>
      <c r="L330" t="s">
        <v>30</v>
      </c>
      <c r="M330">
        <v>4</v>
      </c>
      <c r="N330" t="s">
        <v>40</v>
      </c>
      <c r="O330">
        <v>55</v>
      </c>
      <c r="P330" t="s">
        <v>30</v>
      </c>
      <c r="Q330" t="s">
        <v>41</v>
      </c>
      <c r="R330">
        <v>1</v>
      </c>
      <c r="S330">
        <v>1</v>
      </c>
      <c r="T330" t="s">
        <v>30</v>
      </c>
      <c r="U330" t="s">
        <v>33</v>
      </c>
      <c r="V330" t="s">
        <v>42</v>
      </c>
      <c r="W330">
        <v>0.321153593116974</v>
      </c>
      <c r="X330">
        <v>329</v>
      </c>
      <c r="Y330">
        <v>5</v>
      </c>
      <c r="Z330">
        <f t="shared" si="10"/>
        <v>-0.7484754051615593</v>
      </c>
      <c r="AA330" s="2">
        <f t="shared" si="11"/>
        <v>582.27866440290438</v>
      </c>
    </row>
    <row r="331" spans="1:27">
      <c r="A331">
        <v>330</v>
      </c>
      <c r="B331">
        <v>0</v>
      </c>
      <c r="C331" t="s">
        <v>72</v>
      </c>
      <c r="D331">
        <v>42</v>
      </c>
      <c r="E331" t="s">
        <v>59</v>
      </c>
      <c r="F331" t="s">
        <v>53</v>
      </c>
      <c r="G331">
        <v>4796</v>
      </c>
      <c r="H331" t="s">
        <v>44</v>
      </c>
      <c r="I331" t="s">
        <v>54</v>
      </c>
      <c r="J331">
        <v>4</v>
      </c>
      <c r="K331" t="s">
        <v>37</v>
      </c>
      <c r="L331" t="s">
        <v>30</v>
      </c>
      <c r="M331">
        <v>4</v>
      </c>
      <c r="N331" t="s">
        <v>40</v>
      </c>
      <c r="O331">
        <v>56</v>
      </c>
      <c r="P331" t="s">
        <v>30</v>
      </c>
      <c r="Q331" t="s">
        <v>41</v>
      </c>
      <c r="R331">
        <v>1</v>
      </c>
      <c r="S331">
        <v>1</v>
      </c>
      <c r="T331" t="s">
        <v>30</v>
      </c>
      <c r="U331" t="s">
        <v>33</v>
      </c>
      <c r="V331" t="s">
        <v>34</v>
      </c>
      <c r="W331">
        <v>0.32096856345943298</v>
      </c>
      <c r="X331">
        <v>330</v>
      </c>
      <c r="Y331">
        <v>5</v>
      </c>
      <c r="Z331">
        <f t="shared" si="10"/>
        <v>-0.74932423959333538</v>
      </c>
      <c r="AA331" s="2">
        <f t="shared" si="11"/>
        <v>582.37820791850561</v>
      </c>
    </row>
    <row r="332" spans="1:27">
      <c r="A332">
        <v>331</v>
      </c>
      <c r="B332">
        <v>0</v>
      </c>
      <c r="C332" t="s">
        <v>46</v>
      </c>
      <c r="D332">
        <v>8</v>
      </c>
      <c r="E332" t="s">
        <v>59</v>
      </c>
      <c r="F332" t="s">
        <v>43</v>
      </c>
      <c r="G332">
        <v>731</v>
      </c>
      <c r="H332" t="s">
        <v>44</v>
      </c>
      <c r="I332" t="s">
        <v>54</v>
      </c>
      <c r="J332">
        <v>4</v>
      </c>
      <c r="K332" t="s">
        <v>37</v>
      </c>
      <c r="L332" t="s">
        <v>30</v>
      </c>
      <c r="M332">
        <v>4</v>
      </c>
      <c r="N332" t="s">
        <v>38</v>
      </c>
      <c r="O332">
        <v>47</v>
      </c>
      <c r="P332" t="s">
        <v>30</v>
      </c>
      <c r="Q332" t="s">
        <v>32</v>
      </c>
      <c r="R332">
        <v>2</v>
      </c>
      <c r="S332">
        <v>1</v>
      </c>
      <c r="T332" t="s">
        <v>30</v>
      </c>
      <c r="U332" t="s">
        <v>33</v>
      </c>
      <c r="V332" t="s">
        <v>39</v>
      </c>
      <c r="W332">
        <v>0.31833705990451799</v>
      </c>
      <c r="X332">
        <v>331</v>
      </c>
      <c r="Y332">
        <v>5</v>
      </c>
      <c r="Z332">
        <f t="shared" si="10"/>
        <v>-0.76142455469081638</v>
      </c>
      <c r="AA332" s="2">
        <f t="shared" si="11"/>
        <v>583.79722187410891</v>
      </c>
    </row>
    <row r="333" spans="1:27">
      <c r="A333">
        <v>332</v>
      </c>
      <c r="B333">
        <v>0</v>
      </c>
      <c r="C333" t="s">
        <v>46</v>
      </c>
      <c r="D333">
        <v>6</v>
      </c>
      <c r="E333" t="s">
        <v>25</v>
      </c>
      <c r="F333" t="s">
        <v>43</v>
      </c>
      <c r="G333">
        <v>1203</v>
      </c>
      <c r="H333" t="s">
        <v>27</v>
      </c>
      <c r="I333" t="s">
        <v>54</v>
      </c>
      <c r="J333">
        <v>3</v>
      </c>
      <c r="K333" t="s">
        <v>37</v>
      </c>
      <c r="L333" t="s">
        <v>30</v>
      </c>
      <c r="M333">
        <v>2</v>
      </c>
      <c r="N333" t="s">
        <v>50</v>
      </c>
      <c r="O333">
        <v>43</v>
      </c>
      <c r="P333" t="s">
        <v>30</v>
      </c>
      <c r="Q333" t="s">
        <v>32</v>
      </c>
      <c r="R333">
        <v>1</v>
      </c>
      <c r="S333">
        <v>1</v>
      </c>
      <c r="T333" t="s">
        <v>33</v>
      </c>
      <c r="U333" t="s">
        <v>33</v>
      </c>
      <c r="V333" t="s">
        <v>34</v>
      </c>
      <c r="W333">
        <v>0.31693374187043</v>
      </c>
      <c r="X333">
        <v>332</v>
      </c>
      <c r="Y333">
        <v>5</v>
      </c>
      <c r="Z333">
        <f t="shared" si="10"/>
        <v>-0.76789912945544536</v>
      </c>
      <c r="AA333" s="2">
        <f t="shared" si="11"/>
        <v>584.55650060971129</v>
      </c>
    </row>
    <row r="334" spans="1:27">
      <c r="A334">
        <v>333</v>
      </c>
      <c r="B334">
        <v>0</v>
      </c>
      <c r="C334" t="s">
        <v>46</v>
      </c>
      <c r="D334">
        <v>10</v>
      </c>
      <c r="E334" t="s">
        <v>25</v>
      </c>
      <c r="F334" t="s">
        <v>26</v>
      </c>
      <c r="G334">
        <v>2315</v>
      </c>
      <c r="H334" t="s">
        <v>44</v>
      </c>
      <c r="I334" t="s">
        <v>54</v>
      </c>
      <c r="J334">
        <v>3</v>
      </c>
      <c r="K334" t="s">
        <v>37</v>
      </c>
      <c r="L334" t="s">
        <v>30</v>
      </c>
      <c r="M334">
        <v>4</v>
      </c>
      <c r="N334" t="s">
        <v>38</v>
      </c>
      <c r="O334">
        <v>52</v>
      </c>
      <c r="P334" t="s">
        <v>30</v>
      </c>
      <c r="Q334" t="s">
        <v>32</v>
      </c>
      <c r="R334">
        <v>1</v>
      </c>
      <c r="S334">
        <v>1</v>
      </c>
      <c r="T334" t="s">
        <v>30</v>
      </c>
      <c r="U334" t="s">
        <v>33</v>
      </c>
      <c r="V334" t="s">
        <v>39</v>
      </c>
      <c r="W334">
        <v>0.31600032149776303</v>
      </c>
      <c r="X334">
        <v>333</v>
      </c>
      <c r="Y334">
        <v>5</v>
      </c>
      <c r="Z334">
        <f t="shared" si="10"/>
        <v>-0.77221421661209189</v>
      </c>
      <c r="AA334" s="2">
        <f t="shared" si="11"/>
        <v>585.06253444813592</v>
      </c>
    </row>
    <row r="335" spans="1:27">
      <c r="A335">
        <v>334</v>
      </c>
      <c r="B335">
        <v>0</v>
      </c>
      <c r="C335" t="s">
        <v>24</v>
      </c>
      <c r="D335">
        <v>9</v>
      </c>
      <c r="E335" t="s">
        <v>25</v>
      </c>
      <c r="F335" t="s">
        <v>47</v>
      </c>
      <c r="G335">
        <v>1391</v>
      </c>
      <c r="H335" t="s">
        <v>44</v>
      </c>
      <c r="I335" t="s">
        <v>28</v>
      </c>
      <c r="J335">
        <v>2</v>
      </c>
      <c r="K335" t="s">
        <v>29</v>
      </c>
      <c r="L335" t="s">
        <v>30</v>
      </c>
      <c r="M335">
        <v>1</v>
      </c>
      <c r="N335" t="s">
        <v>38</v>
      </c>
      <c r="O335">
        <v>27</v>
      </c>
      <c r="P335" t="s">
        <v>58</v>
      </c>
      <c r="Q335" t="s">
        <v>32</v>
      </c>
      <c r="R335">
        <v>1</v>
      </c>
      <c r="S335">
        <v>1</v>
      </c>
      <c r="T335" t="s">
        <v>33</v>
      </c>
      <c r="U335" t="s">
        <v>33</v>
      </c>
      <c r="V335" t="s">
        <v>34</v>
      </c>
      <c r="W335">
        <v>0.315950513928761</v>
      </c>
      <c r="X335">
        <v>334</v>
      </c>
      <c r="Y335">
        <v>5</v>
      </c>
      <c r="Z335">
        <f t="shared" si="10"/>
        <v>-0.77244466323056726</v>
      </c>
      <c r="AA335" s="2">
        <f t="shared" si="11"/>
        <v>585.08955911360977</v>
      </c>
    </row>
    <row r="336" spans="1:27">
      <c r="A336">
        <v>335</v>
      </c>
      <c r="B336">
        <v>0</v>
      </c>
      <c r="C336" t="s">
        <v>24</v>
      </c>
      <c r="D336">
        <v>9</v>
      </c>
      <c r="E336" t="s">
        <v>25</v>
      </c>
      <c r="F336" t="s">
        <v>26</v>
      </c>
      <c r="G336">
        <v>1082</v>
      </c>
      <c r="H336" t="s">
        <v>44</v>
      </c>
      <c r="I336" t="s">
        <v>54</v>
      </c>
      <c r="J336">
        <v>4</v>
      </c>
      <c r="K336" t="s">
        <v>37</v>
      </c>
      <c r="L336" t="s">
        <v>30</v>
      </c>
      <c r="M336">
        <v>4</v>
      </c>
      <c r="N336" t="s">
        <v>31</v>
      </c>
      <c r="O336">
        <v>27</v>
      </c>
      <c r="P336" t="s">
        <v>30</v>
      </c>
      <c r="Q336" t="s">
        <v>32</v>
      </c>
      <c r="R336">
        <v>2</v>
      </c>
      <c r="S336">
        <v>1</v>
      </c>
      <c r="T336" t="s">
        <v>30</v>
      </c>
      <c r="U336" t="s">
        <v>33</v>
      </c>
      <c r="V336" t="s">
        <v>39</v>
      </c>
      <c r="W336">
        <v>0.315950513928761</v>
      </c>
      <c r="X336">
        <v>335</v>
      </c>
      <c r="Y336">
        <v>5</v>
      </c>
      <c r="Z336">
        <f t="shared" si="10"/>
        <v>-0.77244466323056726</v>
      </c>
      <c r="AA336" s="2">
        <f t="shared" si="11"/>
        <v>585.08955911360977</v>
      </c>
    </row>
    <row r="337" spans="1:27">
      <c r="A337">
        <v>336</v>
      </c>
      <c r="B337">
        <v>0</v>
      </c>
      <c r="C337" t="s">
        <v>24</v>
      </c>
      <c r="D337">
        <v>12</v>
      </c>
      <c r="E337" t="s">
        <v>59</v>
      </c>
      <c r="F337" t="s">
        <v>53</v>
      </c>
      <c r="G337">
        <v>1860</v>
      </c>
      <c r="H337" t="s">
        <v>44</v>
      </c>
      <c r="I337" t="s">
        <v>65</v>
      </c>
      <c r="J337">
        <v>4</v>
      </c>
      <c r="K337" t="s">
        <v>37</v>
      </c>
      <c r="L337" t="s">
        <v>30</v>
      </c>
      <c r="M337">
        <v>2</v>
      </c>
      <c r="N337" t="s">
        <v>31</v>
      </c>
      <c r="O337">
        <v>34</v>
      </c>
      <c r="P337" t="s">
        <v>30</v>
      </c>
      <c r="Q337" t="s">
        <v>32</v>
      </c>
      <c r="R337">
        <v>2</v>
      </c>
      <c r="S337">
        <v>1</v>
      </c>
      <c r="T337" t="s">
        <v>33</v>
      </c>
      <c r="U337" t="s">
        <v>33</v>
      </c>
      <c r="V337" t="s">
        <v>42</v>
      </c>
      <c r="W337">
        <v>0.31432052449058601</v>
      </c>
      <c r="X337">
        <v>336</v>
      </c>
      <c r="Y337">
        <v>5</v>
      </c>
      <c r="Z337">
        <f t="shared" si="10"/>
        <v>-0.779997037769524</v>
      </c>
      <c r="AA337" s="2">
        <f t="shared" si="11"/>
        <v>585.97523231983507</v>
      </c>
    </row>
    <row r="338" spans="1:27">
      <c r="A338">
        <v>337</v>
      </c>
      <c r="B338">
        <v>0</v>
      </c>
      <c r="C338" t="s">
        <v>24</v>
      </c>
      <c r="D338">
        <v>12</v>
      </c>
      <c r="E338" t="s">
        <v>25</v>
      </c>
      <c r="F338" t="s">
        <v>60</v>
      </c>
      <c r="G338">
        <v>3017</v>
      </c>
      <c r="H338" t="s">
        <v>44</v>
      </c>
      <c r="I338" t="s">
        <v>48</v>
      </c>
      <c r="J338">
        <v>3</v>
      </c>
      <c r="K338" t="s">
        <v>49</v>
      </c>
      <c r="L338" t="s">
        <v>30</v>
      </c>
      <c r="M338">
        <v>1</v>
      </c>
      <c r="N338" t="s">
        <v>38</v>
      </c>
      <c r="O338">
        <v>34</v>
      </c>
      <c r="P338" t="s">
        <v>30</v>
      </c>
      <c r="Q338" t="s">
        <v>51</v>
      </c>
      <c r="R338">
        <v>1</v>
      </c>
      <c r="S338">
        <v>1</v>
      </c>
      <c r="T338" t="s">
        <v>30</v>
      </c>
      <c r="U338" t="s">
        <v>33</v>
      </c>
      <c r="V338" t="s">
        <v>42</v>
      </c>
      <c r="W338">
        <v>0.31432052449058601</v>
      </c>
      <c r="X338">
        <v>337</v>
      </c>
      <c r="Y338">
        <v>5</v>
      </c>
      <c r="Z338">
        <f t="shared" si="10"/>
        <v>-0.779997037769524</v>
      </c>
      <c r="AA338" s="2">
        <f t="shared" si="11"/>
        <v>585.97523231983507</v>
      </c>
    </row>
    <row r="339" spans="1:27">
      <c r="A339">
        <v>338</v>
      </c>
      <c r="B339">
        <v>0</v>
      </c>
      <c r="C339" t="s">
        <v>46</v>
      </c>
      <c r="D339">
        <v>6</v>
      </c>
      <c r="E339" t="s">
        <v>25</v>
      </c>
      <c r="F339" t="s">
        <v>26</v>
      </c>
      <c r="G339">
        <v>2647</v>
      </c>
      <c r="H339" t="s">
        <v>68</v>
      </c>
      <c r="I339" t="s">
        <v>28</v>
      </c>
      <c r="J339">
        <v>2</v>
      </c>
      <c r="K339" t="s">
        <v>37</v>
      </c>
      <c r="L339" t="s">
        <v>30</v>
      </c>
      <c r="M339">
        <v>3</v>
      </c>
      <c r="N339" t="s">
        <v>38</v>
      </c>
      <c r="O339">
        <v>44</v>
      </c>
      <c r="P339" t="s">
        <v>30</v>
      </c>
      <c r="Q339" t="s">
        <v>51</v>
      </c>
      <c r="R339">
        <v>1</v>
      </c>
      <c r="S339">
        <v>2</v>
      </c>
      <c r="T339" t="s">
        <v>30</v>
      </c>
      <c r="U339" t="s">
        <v>33</v>
      </c>
      <c r="V339" t="s">
        <v>34</v>
      </c>
      <c r="W339">
        <v>0.31320813078955101</v>
      </c>
      <c r="X339">
        <v>338</v>
      </c>
      <c r="Y339">
        <v>5</v>
      </c>
      <c r="Z339">
        <f t="shared" si="10"/>
        <v>-0.78516336614134874</v>
      </c>
      <c r="AA339" s="2">
        <f t="shared" si="11"/>
        <v>586.58109191934045</v>
      </c>
    </row>
    <row r="340" spans="1:27">
      <c r="A340">
        <v>339</v>
      </c>
      <c r="B340">
        <v>1</v>
      </c>
      <c r="C340" t="s">
        <v>46</v>
      </c>
      <c r="D340">
        <v>6</v>
      </c>
      <c r="E340" t="s">
        <v>59</v>
      </c>
      <c r="F340" t="s">
        <v>60</v>
      </c>
      <c r="G340">
        <v>3384</v>
      </c>
      <c r="H340" t="s">
        <v>44</v>
      </c>
      <c r="I340" t="s">
        <v>28</v>
      </c>
      <c r="J340">
        <v>1</v>
      </c>
      <c r="K340" t="s">
        <v>70</v>
      </c>
      <c r="L340" t="s">
        <v>30</v>
      </c>
      <c r="M340">
        <v>4</v>
      </c>
      <c r="N340" t="s">
        <v>38</v>
      </c>
      <c r="O340">
        <v>44</v>
      </c>
      <c r="P340" t="s">
        <v>30</v>
      </c>
      <c r="Q340" t="s">
        <v>51</v>
      </c>
      <c r="R340">
        <v>1</v>
      </c>
      <c r="S340">
        <v>1</v>
      </c>
      <c r="T340" t="s">
        <v>33</v>
      </c>
      <c r="U340" t="s">
        <v>33</v>
      </c>
      <c r="V340" t="s">
        <v>42</v>
      </c>
      <c r="W340">
        <v>0.31320813078955101</v>
      </c>
      <c r="X340">
        <v>339</v>
      </c>
      <c r="Y340">
        <v>5</v>
      </c>
      <c r="Z340">
        <f t="shared" si="10"/>
        <v>-0.78516336614134874</v>
      </c>
      <c r="AA340" s="2">
        <f t="shared" si="11"/>
        <v>586.58109191934045</v>
      </c>
    </row>
    <row r="341" spans="1:27">
      <c r="A341">
        <v>340</v>
      </c>
      <c r="B341">
        <v>0</v>
      </c>
      <c r="C341" t="s">
        <v>46</v>
      </c>
      <c r="D341">
        <v>6</v>
      </c>
      <c r="E341" t="s">
        <v>59</v>
      </c>
      <c r="F341" t="s">
        <v>43</v>
      </c>
      <c r="G341">
        <v>4716</v>
      </c>
      <c r="H341" t="s">
        <v>36</v>
      </c>
      <c r="I341" t="s">
        <v>48</v>
      </c>
      <c r="J341">
        <v>1</v>
      </c>
      <c r="K341" t="s">
        <v>37</v>
      </c>
      <c r="L341" t="s">
        <v>30</v>
      </c>
      <c r="M341">
        <v>3</v>
      </c>
      <c r="N341" t="s">
        <v>38</v>
      </c>
      <c r="O341">
        <v>44</v>
      </c>
      <c r="P341" t="s">
        <v>30</v>
      </c>
      <c r="Q341" t="s">
        <v>32</v>
      </c>
      <c r="R341">
        <v>2</v>
      </c>
      <c r="S341">
        <v>2</v>
      </c>
      <c r="T341" t="s">
        <v>30</v>
      </c>
      <c r="U341" t="s">
        <v>33</v>
      </c>
      <c r="V341" t="s">
        <v>39</v>
      </c>
      <c r="W341">
        <v>0.31320813078955101</v>
      </c>
      <c r="X341">
        <v>340</v>
      </c>
      <c r="Y341">
        <v>5</v>
      </c>
      <c r="Z341">
        <f t="shared" si="10"/>
        <v>-0.78516336614134874</v>
      </c>
      <c r="AA341" s="2">
        <f t="shared" si="11"/>
        <v>586.58109191934045</v>
      </c>
    </row>
    <row r="342" spans="1:27">
      <c r="A342">
        <v>341</v>
      </c>
      <c r="B342">
        <v>0</v>
      </c>
      <c r="C342" t="s">
        <v>24</v>
      </c>
      <c r="D342">
        <v>18</v>
      </c>
      <c r="E342" t="s">
        <v>59</v>
      </c>
      <c r="F342" t="s">
        <v>26</v>
      </c>
      <c r="G342">
        <v>1795</v>
      </c>
      <c r="H342" t="s">
        <v>44</v>
      </c>
      <c r="I342" t="s">
        <v>54</v>
      </c>
      <c r="J342">
        <v>3</v>
      </c>
      <c r="K342" t="s">
        <v>49</v>
      </c>
      <c r="L342" t="s">
        <v>55</v>
      </c>
      <c r="M342">
        <v>4</v>
      </c>
      <c r="N342" t="s">
        <v>38</v>
      </c>
      <c r="O342">
        <v>48</v>
      </c>
      <c r="P342" t="s">
        <v>58</v>
      </c>
      <c r="Q342" t="s">
        <v>51</v>
      </c>
      <c r="R342">
        <v>2</v>
      </c>
      <c r="S342">
        <v>1</v>
      </c>
      <c r="T342" t="s">
        <v>33</v>
      </c>
      <c r="U342" t="s">
        <v>33</v>
      </c>
      <c r="V342" t="s">
        <v>39</v>
      </c>
      <c r="W342">
        <v>0.311074267962764</v>
      </c>
      <c r="X342">
        <v>341</v>
      </c>
      <c r="Y342">
        <v>5</v>
      </c>
      <c r="Z342">
        <f t="shared" si="10"/>
        <v>-0.79510178684743815</v>
      </c>
      <c r="AA342" s="2">
        <f t="shared" si="11"/>
        <v>587.74657873228568</v>
      </c>
    </row>
    <row r="343" spans="1:27">
      <c r="A343">
        <v>342</v>
      </c>
      <c r="B343">
        <v>0</v>
      </c>
      <c r="C343" t="s">
        <v>24</v>
      </c>
      <c r="D343">
        <v>6</v>
      </c>
      <c r="E343" t="s">
        <v>25</v>
      </c>
      <c r="F343" t="s">
        <v>73</v>
      </c>
      <c r="G343">
        <v>454</v>
      </c>
      <c r="H343" t="s">
        <v>44</v>
      </c>
      <c r="I343" t="s">
        <v>48</v>
      </c>
      <c r="J343">
        <v>3</v>
      </c>
      <c r="K343" t="s">
        <v>29</v>
      </c>
      <c r="L343" t="s">
        <v>30</v>
      </c>
      <c r="M343">
        <v>1</v>
      </c>
      <c r="N343" t="s">
        <v>50</v>
      </c>
      <c r="O343">
        <v>22</v>
      </c>
      <c r="P343" t="s">
        <v>30</v>
      </c>
      <c r="Q343" t="s">
        <v>32</v>
      </c>
      <c r="R343">
        <v>1</v>
      </c>
      <c r="S343">
        <v>1</v>
      </c>
      <c r="T343" t="s">
        <v>30</v>
      </c>
      <c r="U343" t="s">
        <v>33</v>
      </c>
      <c r="V343" t="s">
        <v>39</v>
      </c>
      <c r="W343">
        <v>0.31014943711616799</v>
      </c>
      <c r="X343">
        <v>342</v>
      </c>
      <c r="Y343">
        <v>5</v>
      </c>
      <c r="Z343">
        <f t="shared" si="10"/>
        <v>-0.79942076206341117</v>
      </c>
      <c r="AA343" s="2">
        <f t="shared" si="11"/>
        <v>588.2530685266421</v>
      </c>
    </row>
    <row r="344" spans="1:27">
      <c r="A344">
        <v>343</v>
      </c>
      <c r="B344">
        <v>0</v>
      </c>
      <c r="C344" t="s">
        <v>24</v>
      </c>
      <c r="D344">
        <v>10</v>
      </c>
      <c r="E344" t="s">
        <v>25</v>
      </c>
      <c r="F344" t="s">
        <v>60</v>
      </c>
      <c r="G344">
        <v>1521</v>
      </c>
      <c r="H344" t="s">
        <v>44</v>
      </c>
      <c r="I344" t="s">
        <v>28</v>
      </c>
      <c r="J344">
        <v>4</v>
      </c>
      <c r="K344" t="s">
        <v>70</v>
      </c>
      <c r="L344" t="s">
        <v>30</v>
      </c>
      <c r="M344">
        <v>2</v>
      </c>
      <c r="N344" t="s">
        <v>31</v>
      </c>
      <c r="O344">
        <v>31</v>
      </c>
      <c r="P344" t="s">
        <v>30</v>
      </c>
      <c r="Q344" t="s">
        <v>32</v>
      </c>
      <c r="R344">
        <v>1</v>
      </c>
      <c r="S344">
        <v>1</v>
      </c>
      <c r="T344" t="s">
        <v>30</v>
      </c>
      <c r="U344" t="s">
        <v>33</v>
      </c>
      <c r="V344" t="s">
        <v>39</v>
      </c>
      <c r="W344">
        <v>0.30922695218382101</v>
      </c>
      <c r="X344">
        <v>343</v>
      </c>
      <c r="Y344">
        <v>5</v>
      </c>
      <c r="Z344">
        <f t="shared" si="10"/>
        <v>-0.80373584922005203</v>
      </c>
      <c r="AA344" s="2">
        <f t="shared" si="11"/>
        <v>588.75910236506604</v>
      </c>
    </row>
    <row r="345" spans="1:27">
      <c r="A345">
        <v>344</v>
      </c>
      <c r="B345">
        <v>1</v>
      </c>
      <c r="C345" t="s">
        <v>24</v>
      </c>
      <c r="D345">
        <v>9</v>
      </c>
      <c r="E345" t="s">
        <v>25</v>
      </c>
      <c r="F345" t="s">
        <v>60</v>
      </c>
      <c r="G345">
        <v>959</v>
      </c>
      <c r="H345" t="s">
        <v>44</v>
      </c>
      <c r="I345" t="s">
        <v>28</v>
      </c>
      <c r="J345">
        <v>1</v>
      </c>
      <c r="K345" t="s">
        <v>49</v>
      </c>
      <c r="L345" t="s">
        <v>30</v>
      </c>
      <c r="M345">
        <v>2</v>
      </c>
      <c r="N345" t="s">
        <v>31</v>
      </c>
      <c r="O345">
        <v>29</v>
      </c>
      <c r="P345" t="s">
        <v>30</v>
      </c>
      <c r="Q345" t="s">
        <v>32</v>
      </c>
      <c r="R345">
        <v>1</v>
      </c>
      <c r="S345">
        <v>1</v>
      </c>
      <c r="T345" t="s">
        <v>30</v>
      </c>
      <c r="U345" t="s">
        <v>67</v>
      </c>
      <c r="V345" t="s">
        <v>34</v>
      </c>
      <c r="W345">
        <v>0.308535876729856</v>
      </c>
      <c r="X345">
        <v>344</v>
      </c>
      <c r="Y345">
        <v>5</v>
      </c>
      <c r="Z345">
        <f t="shared" si="10"/>
        <v>-0.80697313660236669</v>
      </c>
      <c r="AA345" s="2">
        <f t="shared" si="11"/>
        <v>589.13874173286717</v>
      </c>
    </row>
    <row r="346" spans="1:27">
      <c r="A346">
        <v>345</v>
      </c>
      <c r="B346">
        <v>0</v>
      </c>
      <c r="C346" t="s">
        <v>72</v>
      </c>
      <c r="D346">
        <v>24</v>
      </c>
      <c r="E346" t="s">
        <v>59</v>
      </c>
      <c r="F346" t="s">
        <v>60</v>
      </c>
      <c r="G346">
        <v>3617</v>
      </c>
      <c r="H346" t="s">
        <v>36</v>
      </c>
      <c r="I346" t="s">
        <v>54</v>
      </c>
      <c r="J346">
        <v>4</v>
      </c>
      <c r="K346" t="s">
        <v>37</v>
      </c>
      <c r="L346" t="s">
        <v>61</v>
      </c>
      <c r="M346">
        <v>4</v>
      </c>
      <c r="N346" t="s">
        <v>40</v>
      </c>
      <c r="O346">
        <v>20</v>
      </c>
      <c r="P346" t="s">
        <v>30</v>
      </c>
      <c r="Q346" t="s">
        <v>51</v>
      </c>
      <c r="R346">
        <v>2</v>
      </c>
      <c r="S346">
        <v>1</v>
      </c>
      <c r="T346" t="s">
        <v>30</v>
      </c>
      <c r="U346" t="s">
        <v>33</v>
      </c>
      <c r="V346" t="s">
        <v>34</v>
      </c>
      <c r="W346">
        <v>0.308403135287872</v>
      </c>
      <c r="X346">
        <v>345</v>
      </c>
      <c r="Y346">
        <v>5</v>
      </c>
      <c r="Z346">
        <f t="shared" si="10"/>
        <v>-0.80759541247500122</v>
      </c>
      <c r="AA346" s="2">
        <f t="shared" si="11"/>
        <v>589.21171653892725</v>
      </c>
    </row>
    <row r="347" spans="1:27">
      <c r="A347">
        <v>346</v>
      </c>
      <c r="B347">
        <v>1</v>
      </c>
      <c r="C347" t="s">
        <v>24</v>
      </c>
      <c r="D347">
        <v>6</v>
      </c>
      <c r="E347" t="s">
        <v>25</v>
      </c>
      <c r="F347" t="s">
        <v>43</v>
      </c>
      <c r="G347">
        <v>14555</v>
      </c>
      <c r="H347" t="s">
        <v>36</v>
      </c>
      <c r="I347" t="s">
        <v>65</v>
      </c>
      <c r="J347">
        <v>1</v>
      </c>
      <c r="K347" t="s">
        <v>37</v>
      </c>
      <c r="L347" t="s">
        <v>30</v>
      </c>
      <c r="M347">
        <v>2</v>
      </c>
      <c r="N347" t="s">
        <v>50</v>
      </c>
      <c r="O347">
        <v>23</v>
      </c>
      <c r="P347" t="s">
        <v>30</v>
      </c>
      <c r="Q347" t="s">
        <v>32</v>
      </c>
      <c r="R347">
        <v>1</v>
      </c>
      <c r="S347">
        <v>1</v>
      </c>
      <c r="T347" t="s">
        <v>33</v>
      </c>
      <c r="U347" t="s">
        <v>33</v>
      </c>
      <c r="V347" t="s">
        <v>69</v>
      </c>
      <c r="W347">
        <v>0.30646779539051</v>
      </c>
      <c r="X347">
        <v>346</v>
      </c>
      <c r="Y347">
        <v>5</v>
      </c>
      <c r="Z347">
        <f t="shared" si="10"/>
        <v>-0.816684998749314</v>
      </c>
      <c r="AA347" s="2">
        <f t="shared" si="11"/>
        <v>590.27765983627114</v>
      </c>
    </row>
    <row r="348" spans="1:27">
      <c r="A348">
        <v>347</v>
      </c>
      <c r="B348">
        <v>1</v>
      </c>
      <c r="C348" t="s">
        <v>24</v>
      </c>
      <c r="D348">
        <v>9</v>
      </c>
      <c r="E348" t="s">
        <v>25</v>
      </c>
      <c r="F348" t="s">
        <v>60</v>
      </c>
      <c r="G348">
        <v>918</v>
      </c>
      <c r="H348" t="s">
        <v>44</v>
      </c>
      <c r="I348" t="s">
        <v>28</v>
      </c>
      <c r="J348">
        <v>4</v>
      </c>
      <c r="K348" t="s">
        <v>49</v>
      </c>
      <c r="L348" t="s">
        <v>30</v>
      </c>
      <c r="M348">
        <v>1</v>
      </c>
      <c r="N348" t="s">
        <v>50</v>
      </c>
      <c r="O348">
        <v>30</v>
      </c>
      <c r="P348" t="s">
        <v>30</v>
      </c>
      <c r="Q348" t="s">
        <v>32</v>
      </c>
      <c r="R348">
        <v>1</v>
      </c>
      <c r="S348">
        <v>1</v>
      </c>
      <c r="T348" t="s">
        <v>30</v>
      </c>
      <c r="U348" t="s">
        <v>33</v>
      </c>
      <c r="V348" t="s">
        <v>34</v>
      </c>
      <c r="W348">
        <v>0.304864924205487</v>
      </c>
      <c r="X348">
        <v>347</v>
      </c>
      <c r="Y348">
        <v>5</v>
      </c>
      <c r="Z348">
        <f t="shared" si="10"/>
        <v>-0.82423737328827162</v>
      </c>
      <c r="AA348" s="2">
        <f t="shared" si="11"/>
        <v>591.16333304249656</v>
      </c>
    </row>
    <row r="349" spans="1:27">
      <c r="A349">
        <v>348</v>
      </c>
      <c r="B349">
        <v>0</v>
      </c>
      <c r="C349" t="s">
        <v>36</v>
      </c>
      <c r="D349">
        <v>60</v>
      </c>
      <c r="E349" t="s">
        <v>25</v>
      </c>
      <c r="F349" t="s">
        <v>43</v>
      </c>
      <c r="G349">
        <v>10366</v>
      </c>
      <c r="H349" t="s">
        <v>44</v>
      </c>
      <c r="I349" t="s">
        <v>54</v>
      </c>
      <c r="J349">
        <v>2</v>
      </c>
      <c r="K349" t="s">
        <v>37</v>
      </c>
      <c r="L349" t="s">
        <v>30</v>
      </c>
      <c r="M349">
        <v>4</v>
      </c>
      <c r="N349" t="s">
        <v>50</v>
      </c>
      <c r="O349">
        <v>42</v>
      </c>
      <c r="P349" t="s">
        <v>30</v>
      </c>
      <c r="Q349" t="s">
        <v>32</v>
      </c>
      <c r="R349">
        <v>1</v>
      </c>
      <c r="S349">
        <v>1</v>
      </c>
      <c r="T349" t="s">
        <v>33</v>
      </c>
      <c r="U349" t="s">
        <v>33</v>
      </c>
      <c r="V349" t="s">
        <v>42</v>
      </c>
      <c r="W349">
        <v>0.30402610243563699</v>
      </c>
      <c r="X349">
        <v>348</v>
      </c>
      <c r="Y349">
        <v>5</v>
      </c>
      <c r="Z349">
        <f t="shared" si="10"/>
        <v>-0.82819859513636396</v>
      </c>
      <c r="AA349" s="2">
        <f t="shared" si="11"/>
        <v>591.62786880362341</v>
      </c>
    </row>
    <row r="350" spans="1:27">
      <c r="A350">
        <v>349</v>
      </c>
      <c r="B350">
        <v>0</v>
      </c>
      <c r="C350" t="s">
        <v>46</v>
      </c>
      <c r="D350">
        <v>8</v>
      </c>
      <c r="E350" t="s">
        <v>59</v>
      </c>
      <c r="F350" t="s">
        <v>64</v>
      </c>
      <c r="G350">
        <v>1164</v>
      </c>
      <c r="H350" t="s">
        <v>44</v>
      </c>
      <c r="I350" t="s">
        <v>54</v>
      </c>
      <c r="J350">
        <v>3</v>
      </c>
      <c r="K350" t="s">
        <v>37</v>
      </c>
      <c r="L350" t="s">
        <v>30</v>
      </c>
      <c r="M350">
        <v>4</v>
      </c>
      <c r="N350" t="s">
        <v>40</v>
      </c>
      <c r="O350">
        <v>51</v>
      </c>
      <c r="P350" t="s">
        <v>58</v>
      </c>
      <c r="Q350" t="s">
        <v>41</v>
      </c>
      <c r="R350">
        <v>2</v>
      </c>
      <c r="S350">
        <v>2</v>
      </c>
      <c r="T350" t="s">
        <v>33</v>
      </c>
      <c r="U350" t="s">
        <v>33</v>
      </c>
      <c r="V350" t="s">
        <v>42</v>
      </c>
      <c r="W350">
        <v>0.30354326885660698</v>
      </c>
      <c r="X350">
        <v>349</v>
      </c>
      <c r="Y350">
        <v>5</v>
      </c>
      <c r="Z350">
        <f t="shared" si="10"/>
        <v>-0.83048150143442334</v>
      </c>
      <c r="AA350" s="2">
        <f t="shared" si="11"/>
        <v>591.89558711262475</v>
      </c>
    </row>
    <row r="351" spans="1:27">
      <c r="A351">
        <v>350</v>
      </c>
      <c r="B351">
        <v>1</v>
      </c>
      <c r="C351" t="s">
        <v>24</v>
      </c>
      <c r="D351">
        <v>12</v>
      </c>
      <c r="E351" t="s">
        <v>25</v>
      </c>
      <c r="F351" t="s">
        <v>60</v>
      </c>
      <c r="G351">
        <v>1922</v>
      </c>
      <c r="H351" t="s">
        <v>44</v>
      </c>
      <c r="I351" t="s">
        <v>28</v>
      </c>
      <c r="J351">
        <v>4</v>
      </c>
      <c r="K351" t="s">
        <v>37</v>
      </c>
      <c r="L351" t="s">
        <v>30</v>
      </c>
      <c r="M351">
        <v>2</v>
      </c>
      <c r="N351" t="s">
        <v>50</v>
      </c>
      <c r="O351">
        <v>37</v>
      </c>
      <c r="P351" t="s">
        <v>30</v>
      </c>
      <c r="Q351" t="s">
        <v>32</v>
      </c>
      <c r="R351">
        <v>1</v>
      </c>
      <c r="S351">
        <v>1</v>
      </c>
      <c r="T351" t="s">
        <v>30</v>
      </c>
      <c r="U351" t="s">
        <v>33</v>
      </c>
      <c r="V351" t="s">
        <v>39</v>
      </c>
      <c r="W351">
        <v>0.30326677045469302</v>
      </c>
      <c r="X351">
        <v>350</v>
      </c>
      <c r="Y351">
        <v>5</v>
      </c>
      <c r="Z351">
        <f t="shared" si="10"/>
        <v>-0.83178974782722903</v>
      </c>
      <c r="AA351" s="2">
        <f t="shared" si="11"/>
        <v>592.04900624872187</v>
      </c>
    </row>
    <row r="352" spans="1:27" s="1" customFormat="1">
      <c r="A352" s="1">
        <v>351</v>
      </c>
      <c r="B352" s="1">
        <v>1</v>
      </c>
      <c r="C352" s="1" t="s">
        <v>46</v>
      </c>
      <c r="D352" s="1">
        <v>12</v>
      </c>
      <c r="E352" s="1" t="s">
        <v>59</v>
      </c>
      <c r="F352" s="1" t="s">
        <v>60</v>
      </c>
      <c r="G352" s="1">
        <v>2246</v>
      </c>
      <c r="H352" s="1" t="s">
        <v>44</v>
      </c>
      <c r="I352" s="1" t="s">
        <v>54</v>
      </c>
      <c r="J352" s="1">
        <v>3</v>
      </c>
      <c r="K352" s="1" t="s">
        <v>37</v>
      </c>
      <c r="L352" s="1" t="s">
        <v>30</v>
      </c>
      <c r="M352" s="1">
        <v>3</v>
      </c>
      <c r="N352" s="1" t="s">
        <v>50</v>
      </c>
      <c r="O352" s="1">
        <v>60</v>
      </c>
      <c r="P352" s="1" t="s">
        <v>30</v>
      </c>
      <c r="Q352" s="1" t="s">
        <v>32</v>
      </c>
      <c r="R352" s="1">
        <v>2</v>
      </c>
      <c r="S352" s="1">
        <v>1</v>
      </c>
      <c r="T352" s="1" t="s">
        <v>30</v>
      </c>
      <c r="U352" s="1" t="s">
        <v>33</v>
      </c>
      <c r="V352" s="1" t="s">
        <v>34</v>
      </c>
      <c r="W352" s="1">
        <v>0.30263181300384101</v>
      </c>
      <c r="X352" s="1">
        <v>351</v>
      </c>
      <c r="Y352" s="1">
        <v>6</v>
      </c>
      <c r="Z352">
        <f t="shared" si="10"/>
        <v>-0.83479658859106909</v>
      </c>
      <c r="AA352" s="2">
        <f t="shared" si="11"/>
        <v>592.40162095104927</v>
      </c>
    </row>
    <row r="353" spans="1:27">
      <c r="A353">
        <v>352</v>
      </c>
      <c r="B353">
        <v>0</v>
      </c>
      <c r="C353" t="s">
        <v>24</v>
      </c>
      <c r="D353">
        <v>12</v>
      </c>
      <c r="E353" t="s">
        <v>25</v>
      </c>
      <c r="F353" t="s">
        <v>71</v>
      </c>
      <c r="G353">
        <v>754</v>
      </c>
      <c r="H353" t="s">
        <v>36</v>
      </c>
      <c r="I353" t="s">
        <v>54</v>
      </c>
      <c r="J353">
        <v>4</v>
      </c>
      <c r="K353" t="s">
        <v>37</v>
      </c>
      <c r="L353" t="s">
        <v>30</v>
      </c>
      <c r="M353">
        <v>4</v>
      </c>
      <c r="N353" t="s">
        <v>50</v>
      </c>
      <c r="O353">
        <v>38</v>
      </c>
      <c r="P353" t="s">
        <v>30</v>
      </c>
      <c r="Q353" t="s">
        <v>32</v>
      </c>
      <c r="R353">
        <v>2</v>
      </c>
      <c r="S353">
        <v>1</v>
      </c>
      <c r="T353" t="s">
        <v>30</v>
      </c>
      <c r="U353" t="s">
        <v>33</v>
      </c>
      <c r="V353" t="s">
        <v>34</v>
      </c>
      <c r="W353">
        <v>0.29963134350961101</v>
      </c>
      <c r="X353">
        <v>352</v>
      </c>
      <c r="Y353">
        <v>6</v>
      </c>
      <c r="Z353">
        <f t="shared" si="10"/>
        <v>-0.84905398451312852</v>
      </c>
      <c r="AA353" s="2">
        <f t="shared" si="11"/>
        <v>594.07359755835057</v>
      </c>
    </row>
    <row r="354" spans="1:27">
      <c r="A354">
        <v>353</v>
      </c>
      <c r="B354">
        <v>1</v>
      </c>
      <c r="C354" t="s">
        <v>24</v>
      </c>
      <c r="D354">
        <v>9</v>
      </c>
      <c r="E354" t="s">
        <v>59</v>
      </c>
      <c r="F354" t="s">
        <v>56</v>
      </c>
      <c r="G354">
        <v>1136</v>
      </c>
      <c r="H354" t="s">
        <v>62</v>
      </c>
      <c r="I354" t="s">
        <v>54</v>
      </c>
      <c r="J354">
        <v>4</v>
      </c>
      <c r="K354" t="s">
        <v>37</v>
      </c>
      <c r="L354" t="s">
        <v>30</v>
      </c>
      <c r="M354">
        <v>3</v>
      </c>
      <c r="N354" t="s">
        <v>40</v>
      </c>
      <c r="O354">
        <v>32</v>
      </c>
      <c r="P354" t="s">
        <v>30</v>
      </c>
      <c r="Q354" t="s">
        <v>41</v>
      </c>
      <c r="R354">
        <v>2</v>
      </c>
      <c r="S354">
        <v>2</v>
      </c>
      <c r="T354" t="s">
        <v>30</v>
      </c>
      <c r="U354" t="s">
        <v>33</v>
      </c>
      <c r="V354" t="s">
        <v>34</v>
      </c>
      <c r="W354">
        <v>0.297597260133171</v>
      </c>
      <c r="X354">
        <v>353</v>
      </c>
      <c r="Y354">
        <v>6</v>
      </c>
      <c r="Z354">
        <f t="shared" si="10"/>
        <v>-0.85876584666007438</v>
      </c>
      <c r="AA354" s="2">
        <f t="shared" si="11"/>
        <v>595.21251566175442</v>
      </c>
    </row>
    <row r="355" spans="1:27">
      <c r="A355">
        <v>354</v>
      </c>
      <c r="B355">
        <v>0</v>
      </c>
      <c r="C355" t="s">
        <v>24</v>
      </c>
      <c r="D355">
        <v>12</v>
      </c>
      <c r="E355" t="s">
        <v>25</v>
      </c>
      <c r="F355" t="s">
        <v>47</v>
      </c>
      <c r="G355">
        <v>1037</v>
      </c>
      <c r="H355" t="s">
        <v>27</v>
      </c>
      <c r="I355" t="s">
        <v>45</v>
      </c>
      <c r="J355">
        <v>3</v>
      </c>
      <c r="K355" t="s">
        <v>37</v>
      </c>
      <c r="L355" t="s">
        <v>30</v>
      </c>
      <c r="M355">
        <v>4</v>
      </c>
      <c r="N355" t="s">
        <v>38</v>
      </c>
      <c r="O355">
        <v>39</v>
      </c>
      <c r="P355" t="s">
        <v>30</v>
      </c>
      <c r="Q355" t="s">
        <v>32</v>
      </c>
      <c r="R355">
        <v>1</v>
      </c>
      <c r="S355">
        <v>1</v>
      </c>
      <c r="T355" t="s">
        <v>30</v>
      </c>
      <c r="U355" t="s">
        <v>33</v>
      </c>
      <c r="V355" t="s">
        <v>39</v>
      </c>
      <c r="W355">
        <v>0.29602098066433502</v>
      </c>
      <c r="X355">
        <v>354</v>
      </c>
      <c r="Y355">
        <v>6</v>
      </c>
      <c r="Z355">
        <f t="shared" si="10"/>
        <v>-0.86631822119902901</v>
      </c>
      <c r="AA355" s="2">
        <f t="shared" si="11"/>
        <v>596.09818886797939</v>
      </c>
    </row>
    <row r="356" spans="1:27">
      <c r="A356">
        <v>355</v>
      </c>
      <c r="B356">
        <v>0</v>
      </c>
      <c r="C356" t="s">
        <v>24</v>
      </c>
      <c r="D356">
        <v>9</v>
      </c>
      <c r="E356" t="s">
        <v>25</v>
      </c>
      <c r="F356" t="s">
        <v>43</v>
      </c>
      <c r="G356">
        <v>3195</v>
      </c>
      <c r="H356" t="s">
        <v>36</v>
      </c>
      <c r="I356" t="s">
        <v>28</v>
      </c>
      <c r="J356">
        <v>1</v>
      </c>
      <c r="K356" t="s">
        <v>49</v>
      </c>
      <c r="L356" t="s">
        <v>30</v>
      </c>
      <c r="M356">
        <v>2</v>
      </c>
      <c r="N356" t="s">
        <v>38</v>
      </c>
      <c r="O356">
        <v>33</v>
      </c>
      <c r="P356" t="s">
        <v>30</v>
      </c>
      <c r="Q356" t="s">
        <v>32</v>
      </c>
      <c r="R356">
        <v>1</v>
      </c>
      <c r="S356">
        <v>1</v>
      </c>
      <c r="T356" t="s">
        <v>30</v>
      </c>
      <c r="U356" t="s">
        <v>33</v>
      </c>
      <c r="V356" t="s">
        <v>39</v>
      </c>
      <c r="W356">
        <v>0.29400111810877799</v>
      </c>
      <c r="X356">
        <v>355</v>
      </c>
      <c r="Y356">
        <v>6</v>
      </c>
      <c r="Z356">
        <f t="shared" si="10"/>
        <v>-0.87603008334597487</v>
      </c>
      <c r="AA356" s="2">
        <f t="shared" si="11"/>
        <v>597.23710697138313</v>
      </c>
    </row>
    <row r="357" spans="1:27">
      <c r="A357">
        <v>356</v>
      </c>
      <c r="B357">
        <v>0</v>
      </c>
      <c r="C357" t="s">
        <v>24</v>
      </c>
      <c r="D357">
        <v>12</v>
      </c>
      <c r="E357" t="s">
        <v>25</v>
      </c>
      <c r="F357" t="s">
        <v>26</v>
      </c>
      <c r="G357">
        <v>1155</v>
      </c>
      <c r="H357" t="s">
        <v>44</v>
      </c>
      <c r="I357" t="s">
        <v>54</v>
      </c>
      <c r="J357">
        <v>3</v>
      </c>
      <c r="K357" t="s">
        <v>29</v>
      </c>
      <c r="L357" t="s">
        <v>55</v>
      </c>
      <c r="M357">
        <v>3</v>
      </c>
      <c r="N357" t="s">
        <v>38</v>
      </c>
      <c r="O357">
        <v>40</v>
      </c>
      <c r="P357" t="s">
        <v>58</v>
      </c>
      <c r="Q357" t="s">
        <v>32</v>
      </c>
      <c r="R357">
        <v>2</v>
      </c>
      <c r="S357">
        <v>1</v>
      </c>
      <c r="T357" t="s">
        <v>30</v>
      </c>
      <c r="U357" t="s">
        <v>33</v>
      </c>
      <c r="V357" t="s">
        <v>39</v>
      </c>
      <c r="W357">
        <v>0.29243595604935702</v>
      </c>
      <c r="X357">
        <v>356</v>
      </c>
      <c r="Y357">
        <v>6</v>
      </c>
      <c r="Z357">
        <f t="shared" si="10"/>
        <v>-0.88358245788493472</v>
      </c>
      <c r="AA357" s="2">
        <f t="shared" si="11"/>
        <v>598.12278017760889</v>
      </c>
    </row>
    <row r="358" spans="1:27">
      <c r="A358">
        <v>357</v>
      </c>
      <c r="B358">
        <v>1</v>
      </c>
      <c r="C358" t="s">
        <v>24</v>
      </c>
      <c r="D358">
        <v>9</v>
      </c>
      <c r="E358" t="s">
        <v>59</v>
      </c>
      <c r="F358" t="s">
        <v>56</v>
      </c>
      <c r="G358">
        <v>1501</v>
      </c>
      <c r="H358" t="s">
        <v>44</v>
      </c>
      <c r="I358" t="s">
        <v>54</v>
      </c>
      <c r="J358">
        <v>2</v>
      </c>
      <c r="K358" t="s">
        <v>49</v>
      </c>
      <c r="L358" t="s">
        <v>30</v>
      </c>
      <c r="M358">
        <v>3</v>
      </c>
      <c r="N358" t="s">
        <v>31</v>
      </c>
      <c r="O358">
        <v>34</v>
      </c>
      <c r="P358" t="s">
        <v>30</v>
      </c>
      <c r="Q358" t="s">
        <v>32</v>
      </c>
      <c r="R358">
        <v>2</v>
      </c>
      <c r="S358">
        <v>1</v>
      </c>
      <c r="T358" t="s">
        <v>33</v>
      </c>
      <c r="U358" t="s">
        <v>33</v>
      </c>
      <c r="V358" t="s">
        <v>42</v>
      </c>
      <c r="W358">
        <v>0.29043046354315</v>
      </c>
      <c r="X358">
        <v>357</v>
      </c>
      <c r="Y358">
        <v>6</v>
      </c>
      <c r="Z358">
        <f t="shared" si="10"/>
        <v>-0.89329432003187537</v>
      </c>
      <c r="AA358" s="2">
        <f t="shared" si="11"/>
        <v>599.26169828101206</v>
      </c>
    </row>
    <row r="359" spans="1:27">
      <c r="A359">
        <v>358</v>
      </c>
      <c r="B359">
        <v>0</v>
      </c>
      <c r="C359" t="s">
        <v>72</v>
      </c>
      <c r="D359">
        <v>24</v>
      </c>
      <c r="E359" t="s">
        <v>25</v>
      </c>
      <c r="F359" t="s">
        <v>26</v>
      </c>
      <c r="G359">
        <v>5152</v>
      </c>
      <c r="H359" t="s">
        <v>44</v>
      </c>
      <c r="I359" t="s">
        <v>45</v>
      </c>
      <c r="J359">
        <v>4</v>
      </c>
      <c r="K359" t="s">
        <v>37</v>
      </c>
      <c r="L359" t="s">
        <v>30</v>
      </c>
      <c r="M359">
        <v>2</v>
      </c>
      <c r="N359" t="s">
        <v>31</v>
      </c>
      <c r="O359">
        <v>25</v>
      </c>
      <c r="P359" t="s">
        <v>58</v>
      </c>
      <c r="Q359" t="s">
        <v>32</v>
      </c>
      <c r="R359">
        <v>1</v>
      </c>
      <c r="S359">
        <v>1</v>
      </c>
      <c r="T359" t="s">
        <v>30</v>
      </c>
      <c r="U359" t="s">
        <v>33</v>
      </c>
      <c r="V359" t="s">
        <v>34</v>
      </c>
      <c r="W359">
        <v>0.29030224127772097</v>
      </c>
      <c r="X359">
        <v>358</v>
      </c>
      <c r="Y359">
        <v>6</v>
      </c>
      <c r="Z359">
        <f t="shared" si="10"/>
        <v>-0.89391659590450989</v>
      </c>
      <c r="AA359" s="2">
        <f t="shared" si="11"/>
        <v>599.33467308707202</v>
      </c>
    </row>
    <row r="360" spans="1:27">
      <c r="A360">
        <v>359</v>
      </c>
      <c r="B360">
        <v>1</v>
      </c>
      <c r="C360" t="s">
        <v>24</v>
      </c>
      <c r="D360">
        <v>12</v>
      </c>
      <c r="E360" t="s">
        <v>25</v>
      </c>
      <c r="F360" t="s">
        <v>43</v>
      </c>
      <c r="G360">
        <v>888</v>
      </c>
      <c r="H360" t="s">
        <v>44</v>
      </c>
      <c r="I360" t="s">
        <v>54</v>
      </c>
      <c r="J360">
        <v>4</v>
      </c>
      <c r="K360" t="s">
        <v>37</v>
      </c>
      <c r="L360" t="s">
        <v>30</v>
      </c>
      <c r="M360">
        <v>4</v>
      </c>
      <c r="N360" t="s">
        <v>31</v>
      </c>
      <c r="O360">
        <v>41</v>
      </c>
      <c r="P360" t="s">
        <v>58</v>
      </c>
      <c r="Q360" t="s">
        <v>32</v>
      </c>
      <c r="R360">
        <v>1</v>
      </c>
      <c r="S360">
        <v>2</v>
      </c>
      <c r="T360" t="s">
        <v>30</v>
      </c>
      <c r="U360" t="s">
        <v>33</v>
      </c>
      <c r="V360" t="s">
        <v>39</v>
      </c>
      <c r="W360">
        <v>0.28887653246269501</v>
      </c>
      <c r="X360">
        <v>359</v>
      </c>
      <c r="Y360">
        <v>6</v>
      </c>
      <c r="Z360">
        <f t="shared" si="10"/>
        <v>-0.90084669457083599</v>
      </c>
      <c r="AA360" s="2">
        <f t="shared" si="11"/>
        <v>600.14737148723771</v>
      </c>
    </row>
    <row r="361" spans="1:27">
      <c r="A361">
        <v>360</v>
      </c>
      <c r="B361">
        <v>0</v>
      </c>
      <c r="C361" t="s">
        <v>24</v>
      </c>
      <c r="D361">
        <v>6</v>
      </c>
      <c r="E361" t="s">
        <v>25</v>
      </c>
      <c r="F361" t="s">
        <v>26</v>
      </c>
      <c r="G361">
        <v>1068</v>
      </c>
      <c r="H361" t="s">
        <v>44</v>
      </c>
      <c r="I361" t="s">
        <v>54</v>
      </c>
      <c r="J361">
        <v>4</v>
      </c>
      <c r="K361" t="s">
        <v>37</v>
      </c>
      <c r="L361" t="s">
        <v>30</v>
      </c>
      <c r="M361">
        <v>4</v>
      </c>
      <c r="N361" t="s">
        <v>31</v>
      </c>
      <c r="O361">
        <v>28</v>
      </c>
      <c r="P361" t="s">
        <v>30</v>
      </c>
      <c r="Q361" t="s">
        <v>32</v>
      </c>
      <c r="R361">
        <v>1</v>
      </c>
      <c r="S361">
        <v>2</v>
      </c>
      <c r="T361" t="s">
        <v>30</v>
      </c>
      <c r="U361" t="s">
        <v>33</v>
      </c>
      <c r="V361" t="s">
        <v>34</v>
      </c>
      <c r="W361">
        <v>0.28843311799103</v>
      </c>
      <c r="X361">
        <v>360</v>
      </c>
      <c r="Y361">
        <v>6</v>
      </c>
      <c r="Z361">
        <f t="shared" si="10"/>
        <v>-0.90300618217881945</v>
      </c>
      <c r="AA361" s="2">
        <f t="shared" si="11"/>
        <v>600.40061638441557</v>
      </c>
    </row>
    <row r="362" spans="1:27">
      <c r="A362">
        <v>361</v>
      </c>
      <c r="B362">
        <v>0</v>
      </c>
      <c r="C362" t="s">
        <v>24</v>
      </c>
      <c r="D362">
        <v>6</v>
      </c>
      <c r="E362" t="s">
        <v>25</v>
      </c>
      <c r="F362" t="s">
        <v>26</v>
      </c>
      <c r="G362">
        <v>484</v>
      </c>
      <c r="H362" t="s">
        <v>44</v>
      </c>
      <c r="I362" t="s">
        <v>45</v>
      </c>
      <c r="J362">
        <v>3</v>
      </c>
      <c r="K362" t="s">
        <v>29</v>
      </c>
      <c r="L362" t="s">
        <v>55</v>
      </c>
      <c r="M362">
        <v>3</v>
      </c>
      <c r="N362" t="s">
        <v>38</v>
      </c>
      <c r="O362">
        <v>28</v>
      </c>
      <c r="P362" t="s">
        <v>58</v>
      </c>
      <c r="Q362" t="s">
        <v>32</v>
      </c>
      <c r="R362">
        <v>1</v>
      </c>
      <c r="S362">
        <v>1</v>
      </c>
      <c r="T362" t="s">
        <v>30</v>
      </c>
      <c r="U362" t="s">
        <v>33</v>
      </c>
      <c r="V362" t="s">
        <v>39</v>
      </c>
      <c r="W362">
        <v>0.28843311799103</v>
      </c>
      <c r="X362">
        <v>361</v>
      </c>
      <c r="Y362">
        <v>6</v>
      </c>
      <c r="Z362">
        <f t="shared" si="10"/>
        <v>-0.90300618217881945</v>
      </c>
      <c r="AA362" s="2">
        <f t="shared" si="11"/>
        <v>600.40061638441557</v>
      </c>
    </row>
    <row r="363" spans="1:27">
      <c r="A363">
        <v>362</v>
      </c>
      <c r="B363">
        <v>1</v>
      </c>
      <c r="C363" t="s">
        <v>24</v>
      </c>
      <c r="D363">
        <v>21</v>
      </c>
      <c r="E363" t="s">
        <v>25</v>
      </c>
      <c r="F363" t="s">
        <v>47</v>
      </c>
      <c r="G363">
        <v>2767</v>
      </c>
      <c r="H363" t="s">
        <v>27</v>
      </c>
      <c r="I363" t="s">
        <v>54</v>
      </c>
      <c r="J363">
        <v>4</v>
      </c>
      <c r="K363" t="s">
        <v>70</v>
      </c>
      <c r="L363" t="s">
        <v>30</v>
      </c>
      <c r="M363">
        <v>2</v>
      </c>
      <c r="N363" t="s">
        <v>31</v>
      </c>
      <c r="O363">
        <v>61</v>
      </c>
      <c r="P363" t="s">
        <v>58</v>
      </c>
      <c r="Q363" t="s">
        <v>51</v>
      </c>
      <c r="R363">
        <v>2</v>
      </c>
      <c r="S363">
        <v>1</v>
      </c>
      <c r="T363" t="s">
        <v>30</v>
      </c>
      <c r="U363" t="s">
        <v>33</v>
      </c>
      <c r="V363" t="s">
        <v>39</v>
      </c>
      <c r="W363">
        <v>0.28776995111511799</v>
      </c>
      <c r="X363">
        <v>362</v>
      </c>
      <c r="Y363">
        <v>6</v>
      </c>
      <c r="Z363">
        <f t="shared" si="10"/>
        <v>-0.90623958150180584</v>
      </c>
      <c r="AA363" s="2">
        <f t="shared" si="11"/>
        <v>600.77979979628481</v>
      </c>
    </row>
    <row r="364" spans="1:27">
      <c r="A364">
        <v>363</v>
      </c>
      <c r="B364">
        <v>0</v>
      </c>
      <c r="C364" t="s">
        <v>72</v>
      </c>
      <c r="D364">
        <v>24</v>
      </c>
      <c r="E364" t="s">
        <v>25</v>
      </c>
      <c r="F364" t="s">
        <v>60</v>
      </c>
      <c r="G364">
        <v>1925</v>
      </c>
      <c r="H364" t="s">
        <v>44</v>
      </c>
      <c r="I364" t="s">
        <v>28</v>
      </c>
      <c r="J364">
        <v>2</v>
      </c>
      <c r="K364" t="s">
        <v>37</v>
      </c>
      <c r="L364" t="s">
        <v>30</v>
      </c>
      <c r="M364">
        <v>2</v>
      </c>
      <c r="N364" t="s">
        <v>38</v>
      </c>
      <c r="O364">
        <v>26</v>
      </c>
      <c r="P364" t="s">
        <v>30</v>
      </c>
      <c r="Q364" t="s">
        <v>32</v>
      </c>
      <c r="R364">
        <v>1</v>
      </c>
      <c r="S364">
        <v>1</v>
      </c>
      <c r="T364" t="s">
        <v>30</v>
      </c>
      <c r="U364" t="s">
        <v>33</v>
      </c>
      <c r="V364" t="s">
        <v>34</v>
      </c>
      <c r="W364">
        <v>0.28675826316396802</v>
      </c>
      <c r="X364">
        <v>363</v>
      </c>
      <c r="Y364">
        <v>6</v>
      </c>
      <c r="Z364">
        <f t="shared" si="10"/>
        <v>-0.91118083259041116</v>
      </c>
      <c r="AA364" s="2">
        <f t="shared" si="11"/>
        <v>601.35926439670095</v>
      </c>
    </row>
    <row r="365" spans="1:27">
      <c r="A365">
        <v>364</v>
      </c>
      <c r="B365">
        <v>0</v>
      </c>
      <c r="C365" t="s">
        <v>72</v>
      </c>
      <c r="D365">
        <v>24</v>
      </c>
      <c r="E365" t="s">
        <v>25</v>
      </c>
      <c r="F365" t="s">
        <v>60</v>
      </c>
      <c r="G365">
        <v>3749</v>
      </c>
      <c r="H365" t="s">
        <v>44</v>
      </c>
      <c r="I365" t="s">
        <v>48</v>
      </c>
      <c r="J365">
        <v>2</v>
      </c>
      <c r="K365" t="s">
        <v>49</v>
      </c>
      <c r="L365" t="s">
        <v>30</v>
      </c>
      <c r="M365">
        <v>4</v>
      </c>
      <c r="N365" t="s">
        <v>31</v>
      </c>
      <c r="O365">
        <v>26</v>
      </c>
      <c r="P365" t="s">
        <v>30</v>
      </c>
      <c r="Q365" t="s">
        <v>32</v>
      </c>
      <c r="R365">
        <v>1</v>
      </c>
      <c r="S365">
        <v>1</v>
      </c>
      <c r="T365" t="s">
        <v>30</v>
      </c>
      <c r="U365" t="s">
        <v>33</v>
      </c>
      <c r="V365" t="s">
        <v>34</v>
      </c>
      <c r="W365">
        <v>0.28675826316396802</v>
      </c>
      <c r="X365">
        <v>364</v>
      </c>
      <c r="Y365">
        <v>6</v>
      </c>
      <c r="Z365">
        <f t="shared" si="10"/>
        <v>-0.91118083259041116</v>
      </c>
      <c r="AA365" s="2">
        <f t="shared" si="11"/>
        <v>601.35926439670095</v>
      </c>
    </row>
    <row r="366" spans="1:27">
      <c r="A366">
        <v>365</v>
      </c>
      <c r="B366">
        <v>0</v>
      </c>
      <c r="C366" t="s">
        <v>24</v>
      </c>
      <c r="D366">
        <v>11</v>
      </c>
      <c r="E366" t="s">
        <v>59</v>
      </c>
      <c r="F366" t="s">
        <v>43</v>
      </c>
      <c r="G366">
        <v>1322</v>
      </c>
      <c r="H366" t="s">
        <v>62</v>
      </c>
      <c r="I366" t="s">
        <v>28</v>
      </c>
      <c r="J366">
        <v>4</v>
      </c>
      <c r="K366" t="s">
        <v>49</v>
      </c>
      <c r="L366" t="s">
        <v>30</v>
      </c>
      <c r="M366">
        <v>4</v>
      </c>
      <c r="N366" t="s">
        <v>31</v>
      </c>
      <c r="O366">
        <v>40</v>
      </c>
      <c r="P366" t="s">
        <v>30</v>
      </c>
      <c r="Q366" t="s">
        <v>32</v>
      </c>
      <c r="R366">
        <v>2</v>
      </c>
      <c r="S366">
        <v>1</v>
      </c>
      <c r="T366" t="s">
        <v>30</v>
      </c>
      <c r="U366" t="s">
        <v>33</v>
      </c>
      <c r="V366" t="s">
        <v>34</v>
      </c>
      <c r="W366">
        <v>0.28468326512146203</v>
      </c>
      <c r="X366">
        <v>365</v>
      </c>
      <c r="Y366">
        <v>6</v>
      </c>
      <c r="Z366">
        <f t="shared" si="10"/>
        <v>-0.9213482186390517</v>
      </c>
      <c r="AA366" s="2">
        <f t="shared" si="11"/>
        <v>602.55160216466777</v>
      </c>
    </row>
    <row r="367" spans="1:27">
      <c r="A367">
        <v>366</v>
      </c>
      <c r="B367">
        <v>0</v>
      </c>
      <c r="C367" t="s">
        <v>46</v>
      </c>
      <c r="D367">
        <v>6</v>
      </c>
      <c r="E367" t="s">
        <v>59</v>
      </c>
      <c r="F367" t="s">
        <v>26</v>
      </c>
      <c r="G367">
        <v>338</v>
      </c>
      <c r="H367" t="s">
        <v>68</v>
      </c>
      <c r="I367" t="s">
        <v>54</v>
      </c>
      <c r="J367">
        <v>4</v>
      </c>
      <c r="K367" t="s">
        <v>37</v>
      </c>
      <c r="L367" t="s">
        <v>30</v>
      </c>
      <c r="M367">
        <v>4</v>
      </c>
      <c r="N367" t="s">
        <v>31</v>
      </c>
      <c r="O367">
        <v>52</v>
      </c>
      <c r="P367" t="s">
        <v>30</v>
      </c>
      <c r="Q367" t="s">
        <v>32</v>
      </c>
      <c r="R367">
        <v>2</v>
      </c>
      <c r="S367">
        <v>1</v>
      </c>
      <c r="T367" t="s">
        <v>30</v>
      </c>
      <c r="U367" t="s">
        <v>33</v>
      </c>
      <c r="V367" t="s">
        <v>34</v>
      </c>
      <c r="W367">
        <v>0.28429060093173403</v>
      </c>
      <c r="X367">
        <v>366</v>
      </c>
      <c r="Y367">
        <v>6</v>
      </c>
      <c r="Z367">
        <f t="shared" si="10"/>
        <v>-0.92327725962856255</v>
      </c>
      <c r="AA367" s="2">
        <f t="shared" si="11"/>
        <v>602.77782239637202</v>
      </c>
    </row>
    <row r="368" spans="1:27">
      <c r="A368">
        <v>367</v>
      </c>
      <c r="B368">
        <v>0</v>
      </c>
      <c r="C368" t="s">
        <v>46</v>
      </c>
      <c r="D368">
        <v>9</v>
      </c>
      <c r="E368" t="s">
        <v>25</v>
      </c>
      <c r="F368" t="s">
        <v>26</v>
      </c>
      <c r="G368">
        <v>1364</v>
      </c>
      <c r="H368" t="s">
        <v>44</v>
      </c>
      <c r="I368" t="s">
        <v>45</v>
      </c>
      <c r="J368">
        <v>3</v>
      </c>
      <c r="K368" t="s">
        <v>37</v>
      </c>
      <c r="L368" t="s">
        <v>30</v>
      </c>
      <c r="M368">
        <v>4</v>
      </c>
      <c r="N368" t="s">
        <v>38</v>
      </c>
      <c r="O368">
        <v>59</v>
      </c>
      <c r="P368" t="s">
        <v>30</v>
      </c>
      <c r="Q368" t="s">
        <v>32</v>
      </c>
      <c r="R368">
        <v>1</v>
      </c>
      <c r="S368">
        <v>1</v>
      </c>
      <c r="T368" t="s">
        <v>30</v>
      </c>
      <c r="U368" t="s">
        <v>33</v>
      </c>
      <c r="V368" t="s">
        <v>34</v>
      </c>
      <c r="W368">
        <v>0.28275643003707102</v>
      </c>
      <c r="X368">
        <v>367</v>
      </c>
      <c r="Y368">
        <v>6</v>
      </c>
      <c r="Z368">
        <f t="shared" si="10"/>
        <v>-0.93082963416752029</v>
      </c>
      <c r="AA368" s="2">
        <f t="shared" si="11"/>
        <v>603.66349560259744</v>
      </c>
    </row>
    <row r="369" spans="1:27">
      <c r="A369">
        <v>368</v>
      </c>
      <c r="B369">
        <v>0</v>
      </c>
      <c r="C369" t="s">
        <v>24</v>
      </c>
      <c r="D369">
        <v>6</v>
      </c>
      <c r="E369" t="s">
        <v>25</v>
      </c>
      <c r="F369" t="s">
        <v>26</v>
      </c>
      <c r="G369">
        <v>2063</v>
      </c>
      <c r="H369" t="s">
        <v>44</v>
      </c>
      <c r="I369" t="s">
        <v>48</v>
      </c>
      <c r="J369">
        <v>4</v>
      </c>
      <c r="K369" t="s">
        <v>29</v>
      </c>
      <c r="L369" t="s">
        <v>30</v>
      </c>
      <c r="M369">
        <v>3</v>
      </c>
      <c r="N369" t="s">
        <v>31</v>
      </c>
      <c r="O369">
        <v>30</v>
      </c>
      <c r="P369" t="s">
        <v>30</v>
      </c>
      <c r="Q369" t="s">
        <v>51</v>
      </c>
      <c r="R369">
        <v>1</v>
      </c>
      <c r="S369">
        <v>1</v>
      </c>
      <c r="T369" t="s">
        <v>33</v>
      </c>
      <c r="U369" t="s">
        <v>33</v>
      </c>
      <c r="V369" t="s">
        <v>42</v>
      </c>
      <c r="W369">
        <v>0.28139859955837299</v>
      </c>
      <c r="X369">
        <v>368</v>
      </c>
      <c r="Y369">
        <v>6</v>
      </c>
      <c r="Z369">
        <f t="shared" si="10"/>
        <v>-0.93753465555062543</v>
      </c>
      <c r="AA369" s="2">
        <f t="shared" si="11"/>
        <v>604.44979900367377</v>
      </c>
    </row>
    <row r="370" spans="1:27">
      <c r="A370">
        <v>369</v>
      </c>
      <c r="B370">
        <v>0</v>
      </c>
      <c r="C370" t="s">
        <v>46</v>
      </c>
      <c r="D370">
        <v>12</v>
      </c>
      <c r="E370" t="s">
        <v>59</v>
      </c>
      <c r="F370" t="s">
        <v>53</v>
      </c>
      <c r="G370">
        <v>1526</v>
      </c>
      <c r="H370" t="s">
        <v>44</v>
      </c>
      <c r="I370" t="s">
        <v>54</v>
      </c>
      <c r="J370">
        <v>4</v>
      </c>
      <c r="K370" t="s">
        <v>37</v>
      </c>
      <c r="L370" t="s">
        <v>30</v>
      </c>
      <c r="M370">
        <v>4</v>
      </c>
      <c r="N370" t="s">
        <v>40</v>
      </c>
      <c r="O370">
        <v>66</v>
      </c>
      <c r="P370" t="s">
        <v>30</v>
      </c>
      <c r="Q370" t="s">
        <v>41</v>
      </c>
      <c r="R370">
        <v>2</v>
      </c>
      <c r="S370">
        <v>1</v>
      </c>
      <c r="T370" t="s">
        <v>30</v>
      </c>
      <c r="U370" t="s">
        <v>33</v>
      </c>
      <c r="V370" t="s">
        <v>42</v>
      </c>
      <c r="W370">
        <v>0.28122728511550199</v>
      </c>
      <c r="X370">
        <v>369</v>
      </c>
      <c r="Y370">
        <v>6</v>
      </c>
      <c r="Z370">
        <f t="shared" si="10"/>
        <v>-0.93838200870647925</v>
      </c>
      <c r="AA370" s="2">
        <f t="shared" si="11"/>
        <v>604.54916880882297</v>
      </c>
    </row>
    <row r="371" spans="1:27">
      <c r="A371">
        <v>370</v>
      </c>
      <c r="B371">
        <v>0</v>
      </c>
      <c r="C371" t="s">
        <v>24</v>
      </c>
      <c r="D371">
        <v>9</v>
      </c>
      <c r="E371" t="s">
        <v>59</v>
      </c>
      <c r="F371" t="s">
        <v>26</v>
      </c>
      <c r="G371">
        <v>1154</v>
      </c>
      <c r="H371" t="s">
        <v>44</v>
      </c>
      <c r="I371" t="s">
        <v>54</v>
      </c>
      <c r="J371">
        <v>2</v>
      </c>
      <c r="K371" t="s">
        <v>37</v>
      </c>
      <c r="L371" t="s">
        <v>30</v>
      </c>
      <c r="M371">
        <v>4</v>
      </c>
      <c r="N371" t="s">
        <v>38</v>
      </c>
      <c r="O371">
        <v>37</v>
      </c>
      <c r="P371" t="s">
        <v>30</v>
      </c>
      <c r="Q371" t="s">
        <v>32</v>
      </c>
      <c r="R371">
        <v>3</v>
      </c>
      <c r="S371">
        <v>1</v>
      </c>
      <c r="T371" t="s">
        <v>30</v>
      </c>
      <c r="U371" t="s">
        <v>33</v>
      </c>
      <c r="V371" t="s">
        <v>39</v>
      </c>
      <c r="W371">
        <v>0.27987393242634001</v>
      </c>
      <c r="X371">
        <v>370</v>
      </c>
      <c r="Y371">
        <v>6</v>
      </c>
      <c r="Z371">
        <f t="shared" si="10"/>
        <v>-0.94508703008958139</v>
      </c>
      <c r="AA371" s="2">
        <f t="shared" si="11"/>
        <v>605.33547220989897</v>
      </c>
    </row>
    <row r="372" spans="1:27">
      <c r="A372">
        <v>371</v>
      </c>
      <c r="B372">
        <v>0</v>
      </c>
      <c r="C372" t="s">
        <v>24</v>
      </c>
      <c r="D372">
        <v>12</v>
      </c>
      <c r="E372" t="s">
        <v>59</v>
      </c>
      <c r="F372" t="s">
        <v>53</v>
      </c>
      <c r="G372">
        <v>1804</v>
      </c>
      <c r="H372" t="s">
        <v>27</v>
      </c>
      <c r="I372" t="s">
        <v>48</v>
      </c>
      <c r="J372">
        <v>3</v>
      </c>
      <c r="K372" t="s">
        <v>37</v>
      </c>
      <c r="L372" t="s">
        <v>30</v>
      </c>
      <c r="M372">
        <v>4</v>
      </c>
      <c r="N372" t="s">
        <v>50</v>
      </c>
      <c r="O372">
        <v>44</v>
      </c>
      <c r="P372" t="s">
        <v>30</v>
      </c>
      <c r="Q372" t="s">
        <v>32</v>
      </c>
      <c r="R372">
        <v>1</v>
      </c>
      <c r="S372">
        <v>1</v>
      </c>
      <c r="T372" t="s">
        <v>30</v>
      </c>
      <c r="U372" t="s">
        <v>33</v>
      </c>
      <c r="V372" t="s">
        <v>34</v>
      </c>
      <c r="W372">
        <v>0.27835432629694301</v>
      </c>
      <c r="X372">
        <v>371</v>
      </c>
      <c r="Y372">
        <v>6</v>
      </c>
      <c r="Z372">
        <f t="shared" si="10"/>
        <v>-0.95263940462854169</v>
      </c>
      <c r="AA372" s="2">
        <f t="shared" si="11"/>
        <v>606.22114541612473</v>
      </c>
    </row>
    <row r="373" spans="1:27">
      <c r="A373">
        <v>372</v>
      </c>
      <c r="B373">
        <v>0</v>
      </c>
      <c r="C373" t="s">
        <v>24</v>
      </c>
      <c r="D373">
        <v>7</v>
      </c>
      <c r="E373" t="s">
        <v>25</v>
      </c>
      <c r="F373" t="s">
        <v>26</v>
      </c>
      <c r="G373">
        <v>2415</v>
      </c>
      <c r="H373" t="s">
        <v>44</v>
      </c>
      <c r="I373" t="s">
        <v>28</v>
      </c>
      <c r="J373">
        <v>3</v>
      </c>
      <c r="K373" t="s">
        <v>37</v>
      </c>
      <c r="L373" t="s">
        <v>55</v>
      </c>
      <c r="M373">
        <v>2</v>
      </c>
      <c r="N373" t="s">
        <v>38</v>
      </c>
      <c r="O373">
        <v>34</v>
      </c>
      <c r="P373" t="s">
        <v>30</v>
      </c>
      <c r="Q373" t="s">
        <v>32</v>
      </c>
      <c r="R373">
        <v>1</v>
      </c>
      <c r="S373">
        <v>1</v>
      </c>
      <c r="T373" t="s">
        <v>30</v>
      </c>
      <c r="U373" t="s">
        <v>33</v>
      </c>
      <c r="V373" t="s">
        <v>34</v>
      </c>
      <c r="W373">
        <v>0.275114598748045</v>
      </c>
      <c r="X373">
        <v>372</v>
      </c>
      <c r="Y373">
        <v>6</v>
      </c>
      <c r="Z373">
        <f t="shared" si="10"/>
        <v>-0.96882584154011242</v>
      </c>
      <c r="AA373" s="2">
        <f t="shared" si="11"/>
        <v>608.11934225513028</v>
      </c>
    </row>
    <row r="374" spans="1:27">
      <c r="A374">
        <v>373</v>
      </c>
      <c r="B374">
        <v>1</v>
      </c>
      <c r="C374" t="s">
        <v>36</v>
      </c>
      <c r="D374">
        <v>48</v>
      </c>
      <c r="E374" t="s">
        <v>59</v>
      </c>
      <c r="F374" t="s">
        <v>53</v>
      </c>
      <c r="G374">
        <v>11590</v>
      </c>
      <c r="H374" t="s">
        <v>27</v>
      </c>
      <c r="I374" t="s">
        <v>28</v>
      </c>
      <c r="J374">
        <v>2</v>
      </c>
      <c r="K374" t="s">
        <v>49</v>
      </c>
      <c r="L374" t="s">
        <v>30</v>
      </c>
      <c r="M374">
        <v>4</v>
      </c>
      <c r="N374" t="s">
        <v>31</v>
      </c>
      <c r="O374">
        <v>24</v>
      </c>
      <c r="P374" t="s">
        <v>58</v>
      </c>
      <c r="Q374" t="s">
        <v>51</v>
      </c>
      <c r="R374">
        <v>2</v>
      </c>
      <c r="S374">
        <v>1</v>
      </c>
      <c r="T374" t="s">
        <v>30</v>
      </c>
      <c r="U374" t="s">
        <v>33</v>
      </c>
      <c r="V374" t="s">
        <v>39</v>
      </c>
      <c r="W374">
        <v>0.27475465596635601</v>
      </c>
      <c r="X374">
        <v>373</v>
      </c>
      <c r="Y374">
        <v>6</v>
      </c>
      <c r="Z374">
        <f t="shared" si="10"/>
        <v>-0.97063146383954912</v>
      </c>
      <c r="AA374" s="2">
        <f t="shared" si="11"/>
        <v>608.33108907501128</v>
      </c>
    </row>
    <row r="375" spans="1:27">
      <c r="A375">
        <v>374</v>
      </c>
      <c r="B375">
        <v>1</v>
      </c>
      <c r="C375" t="s">
        <v>24</v>
      </c>
      <c r="D375">
        <v>6</v>
      </c>
      <c r="E375" t="s">
        <v>63</v>
      </c>
      <c r="F375" t="s">
        <v>43</v>
      </c>
      <c r="G375">
        <v>931</v>
      </c>
      <c r="H375" t="s">
        <v>27</v>
      </c>
      <c r="I375" t="s">
        <v>48</v>
      </c>
      <c r="J375">
        <v>1</v>
      </c>
      <c r="K375" t="s">
        <v>49</v>
      </c>
      <c r="L375" t="s">
        <v>30</v>
      </c>
      <c r="M375">
        <v>1</v>
      </c>
      <c r="N375" t="s">
        <v>50</v>
      </c>
      <c r="O375">
        <v>32</v>
      </c>
      <c r="P375" t="s">
        <v>57</v>
      </c>
      <c r="Q375" t="s">
        <v>32</v>
      </c>
      <c r="R375">
        <v>1</v>
      </c>
      <c r="S375">
        <v>1</v>
      </c>
      <c r="T375" t="s">
        <v>30</v>
      </c>
      <c r="U375" t="s">
        <v>33</v>
      </c>
      <c r="V375" t="s">
        <v>39</v>
      </c>
      <c r="W375">
        <v>0.27446946790434001</v>
      </c>
      <c r="X375">
        <v>374</v>
      </c>
      <c r="Y375">
        <v>6</v>
      </c>
      <c r="Z375">
        <f t="shared" si="10"/>
        <v>-0.97206312892242819</v>
      </c>
      <c r="AA375" s="2">
        <f t="shared" si="11"/>
        <v>608.49898162293164</v>
      </c>
    </row>
    <row r="376" spans="1:27">
      <c r="A376">
        <v>375</v>
      </c>
      <c r="B376">
        <v>0</v>
      </c>
      <c r="C376" t="s">
        <v>24</v>
      </c>
      <c r="D376">
        <v>7</v>
      </c>
      <c r="E376" t="s">
        <v>25</v>
      </c>
      <c r="F376" t="s">
        <v>26</v>
      </c>
      <c r="G376">
        <v>2576</v>
      </c>
      <c r="H376" t="s">
        <v>44</v>
      </c>
      <c r="I376" t="s">
        <v>28</v>
      </c>
      <c r="J376">
        <v>2</v>
      </c>
      <c r="K376" t="s">
        <v>37</v>
      </c>
      <c r="L376" t="s">
        <v>55</v>
      </c>
      <c r="M376">
        <v>2</v>
      </c>
      <c r="N376" t="s">
        <v>38</v>
      </c>
      <c r="O376">
        <v>35</v>
      </c>
      <c r="P376" t="s">
        <v>30</v>
      </c>
      <c r="Q376" t="s">
        <v>32</v>
      </c>
      <c r="R376">
        <v>1</v>
      </c>
      <c r="S376">
        <v>1</v>
      </c>
      <c r="T376" t="s">
        <v>30</v>
      </c>
      <c r="U376" t="s">
        <v>33</v>
      </c>
      <c r="V376" t="s">
        <v>34</v>
      </c>
      <c r="W376">
        <v>0.271685051790238</v>
      </c>
      <c r="X376">
        <v>375</v>
      </c>
      <c r="Y376">
        <v>6</v>
      </c>
      <c r="Z376">
        <f t="shared" si="10"/>
        <v>-0.98609007822601269</v>
      </c>
      <c r="AA376" s="2">
        <f t="shared" si="11"/>
        <v>610.1439335647591</v>
      </c>
    </row>
    <row r="377" spans="1:27">
      <c r="A377">
        <v>376</v>
      </c>
      <c r="B377">
        <v>0</v>
      </c>
      <c r="C377" t="s">
        <v>72</v>
      </c>
      <c r="D377">
        <v>24</v>
      </c>
      <c r="E377" t="s">
        <v>59</v>
      </c>
      <c r="F377" t="s">
        <v>26</v>
      </c>
      <c r="G377">
        <v>3148</v>
      </c>
      <c r="H377" t="s">
        <v>36</v>
      </c>
      <c r="I377" t="s">
        <v>28</v>
      </c>
      <c r="J377">
        <v>3</v>
      </c>
      <c r="K377" t="s">
        <v>37</v>
      </c>
      <c r="L377" t="s">
        <v>30</v>
      </c>
      <c r="M377">
        <v>2</v>
      </c>
      <c r="N377" t="s">
        <v>31</v>
      </c>
      <c r="O377">
        <v>31</v>
      </c>
      <c r="P377" t="s">
        <v>30</v>
      </c>
      <c r="Q377" t="s">
        <v>32</v>
      </c>
      <c r="R377">
        <v>2</v>
      </c>
      <c r="S377">
        <v>1</v>
      </c>
      <c r="T377" t="s">
        <v>33</v>
      </c>
      <c r="U377" t="s">
        <v>33</v>
      </c>
      <c r="V377" t="s">
        <v>34</v>
      </c>
      <c r="W377">
        <v>0.26943283821027197</v>
      </c>
      <c r="X377">
        <v>376</v>
      </c>
      <c r="Y377">
        <v>6</v>
      </c>
      <c r="Z377">
        <f t="shared" si="10"/>
        <v>-0.99750201601991861</v>
      </c>
      <c r="AA377" s="2">
        <f t="shared" si="11"/>
        <v>611.48222094484561</v>
      </c>
    </row>
    <row r="378" spans="1:27">
      <c r="A378">
        <v>377</v>
      </c>
      <c r="B378">
        <v>0</v>
      </c>
      <c r="C378" t="s">
        <v>36</v>
      </c>
      <c r="D378">
        <v>54</v>
      </c>
      <c r="E378" t="s">
        <v>52</v>
      </c>
      <c r="F378" t="s">
        <v>53</v>
      </c>
      <c r="G378">
        <v>9436</v>
      </c>
      <c r="H378" t="s">
        <v>36</v>
      </c>
      <c r="I378" t="s">
        <v>28</v>
      </c>
      <c r="J378">
        <v>2</v>
      </c>
      <c r="K378" t="s">
        <v>37</v>
      </c>
      <c r="L378" t="s">
        <v>30</v>
      </c>
      <c r="M378">
        <v>2</v>
      </c>
      <c r="N378" t="s">
        <v>50</v>
      </c>
      <c r="O378">
        <v>39</v>
      </c>
      <c r="P378" t="s">
        <v>30</v>
      </c>
      <c r="Q378" t="s">
        <v>32</v>
      </c>
      <c r="R378">
        <v>1</v>
      </c>
      <c r="S378">
        <v>2</v>
      </c>
      <c r="T378" t="s">
        <v>30</v>
      </c>
      <c r="U378" t="s">
        <v>33</v>
      </c>
      <c r="V378" t="s">
        <v>39</v>
      </c>
      <c r="W378">
        <v>0.26835190631392702</v>
      </c>
      <c r="X378">
        <v>377</v>
      </c>
      <c r="Y378">
        <v>6</v>
      </c>
      <c r="Z378">
        <f t="shared" si="10"/>
        <v>-1.0030004496033651</v>
      </c>
      <c r="AA378" s="2">
        <f t="shared" si="11"/>
        <v>612.12702679709093</v>
      </c>
    </row>
    <row r="379" spans="1:27">
      <c r="A379">
        <v>378</v>
      </c>
      <c r="B379">
        <v>0</v>
      </c>
      <c r="C379" t="s">
        <v>24</v>
      </c>
      <c r="D379">
        <v>12</v>
      </c>
      <c r="E379" t="s">
        <v>59</v>
      </c>
      <c r="F379" t="s">
        <v>43</v>
      </c>
      <c r="G379">
        <v>958</v>
      </c>
      <c r="H379" t="s">
        <v>44</v>
      </c>
      <c r="I379" t="s">
        <v>45</v>
      </c>
      <c r="J379">
        <v>2</v>
      </c>
      <c r="K379" t="s">
        <v>37</v>
      </c>
      <c r="L379" t="s">
        <v>30</v>
      </c>
      <c r="M379">
        <v>3</v>
      </c>
      <c r="N379" t="s">
        <v>38</v>
      </c>
      <c r="O379">
        <v>47</v>
      </c>
      <c r="P379" t="s">
        <v>30</v>
      </c>
      <c r="Q379" t="s">
        <v>32</v>
      </c>
      <c r="R379">
        <v>2</v>
      </c>
      <c r="S379">
        <v>2</v>
      </c>
      <c r="T379" t="s">
        <v>30</v>
      </c>
      <c r="U379" t="s">
        <v>33</v>
      </c>
      <c r="V379" t="s">
        <v>39</v>
      </c>
      <c r="W379">
        <v>0.26807090763226099</v>
      </c>
      <c r="X379">
        <v>378</v>
      </c>
      <c r="Y379">
        <v>6</v>
      </c>
      <c r="Z379">
        <f t="shared" si="10"/>
        <v>-1.0044321146862436</v>
      </c>
      <c r="AA379" s="2">
        <f t="shared" si="11"/>
        <v>612.29491934501118</v>
      </c>
    </row>
    <row r="380" spans="1:27">
      <c r="A380">
        <v>379</v>
      </c>
      <c r="B380">
        <v>0</v>
      </c>
      <c r="C380" t="s">
        <v>24</v>
      </c>
      <c r="D380">
        <v>6</v>
      </c>
      <c r="E380" t="s">
        <v>35</v>
      </c>
      <c r="F380" t="s">
        <v>60</v>
      </c>
      <c r="G380">
        <v>1050</v>
      </c>
      <c r="H380" t="s">
        <v>44</v>
      </c>
      <c r="I380" t="s">
        <v>65</v>
      </c>
      <c r="J380">
        <v>4</v>
      </c>
      <c r="K380" t="s">
        <v>37</v>
      </c>
      <c r="L380" t="s">
        <v>30</v>
      </c>
      <c r="M380">
        <v>1</v>
      </c>
      <c r="N380" t="s">
        <v>50</v>
      </c>
      <c r="O380">
        <v>35</v>
      </c>
      <c r="P380" t="s">
        <v>57</v>
      </c>
      <c r="Q380" t="s">
        <v>32</v>
      </c>
      <c r="R380">
        <v>2</v>
      </c>
      <c r="S380">
        <v>1</v>
      </c>
      <c r="T380" t="s">
        <v>33</v>
      </c>
      <c r="U380" t="s">
        <v>33</v>
      </c>
      <c r="V380" t="s">
        <v>42</v>
      </c>
      <c r="W380">
        <v>0.26427701063789399</v>
      </c>
      <c r="X380">
        <v>379</v>
      </c>
      <c r="Y380">
        <v>6</v>
      </c>
      <c r="Z380">
        <f t="shared" si="10"/>
        <v>-1.023855838980132</v>
      </c>
      <c r="AA380" s="2">
        <f t="shared" si="11"/>
        <v>614.57275555181832</v>
      </c>
    </row>
    <row r="381" spans="1:27">
      <c r="A381">
        <v>380</v>
      </c>
      <c r="B381">
        <v>0</v>
      </c>
      <c r="C381" t="s">
        <v>24</v>
      </c>
      <c r="D381">
        <v>12</v>
      </c>
      <c r="E381" t="s">
        <v>59</v>
      </c>
      <c r="F381" t="s">
        <v>43</v>
      </c>
      <c r="G381">
        <v>3124</v>
      </c>
      <c r="H381" t="s">
        <v>44</v>
      </c>
      <c r="I381" t="s">
        <v>48</v>
      </c>
      <c r="J381">
        <v>1</v>
      </c>
      <c r="K381" t="s">
        <v>37</v>
      </c>
      <c r="L381" t="s">
        <v>30</v>
      </c>
      <c r="M381">
        <v>3</v>
      </c>
      <c r="N381" t="s">
        <v>38</v>
      </c>
      <c r="O381">
        <v>49</v>
      </c>
      <c r="P381" t="s">
        <v>58</v>
      </c>
      <c r="Q381" t="s">
        <v>32</v>
      </c>
      <c r="R381">
        <v>2</v>
      </c>
      <c r="S381">
        <v>2</v>
      </c>
      <c r="T381" t="s">
        <v>30</v>
      </c>
      <c r="U381" t="s">
        <v>33</v>
      </c>
      <c r="V381" t="s">
        <v>39</v>
      </c>
      <c r="W381">
        <v>0.261350598935985</v>
      </c>
      <c r="X381">
        <v>380</v>
      </c>
      <c r="Y381">
        <v>6</v>
      </c>
      <c r="Z381">
        <f t="shared" si="10"/>
        <v>-1.0389605880580464</v>
      </c>
      <c r="AA381" s="2">
        <f t="shared" si="11"/>
        <v>616.34410196426904</v>
      </c>
    </row>
    <row r="382" spans="1:27">
      <c r="A382">
        <v>381</v>
      </c>
      <c r="B382">
        <v>0</v>
      </c>
      <c r="C382" t="s">
        <v>72</v>
      </c>
      <c r="D382">
        <v>30</v>
      </c>
      <c r="E382" t="s">
        <v>59</v>
      </c>
      <c r="F382" t="s">
        <v>26</v>
      </c>
      <c r="G382">
        <v>3017</v>
      </c>
      <c r="H382" t="s">
        <v>44</v>
      </c>
      <c r="I382" t="s">
        <v>54</v>
      </c>
      <c r="J382">
        <v>4</v>
      </c>
      <c r="K382" t="s">
        <v>37</v>
      </c>
      <c r="L382" t="s">
        <v>30</v>
      </c>
      <c r="M382">
        <v>4</v>
      </c>
      <c r="N382" t="s">
        <v>50</v>
      </c>
      <c r="O382">
        <v>47</v>
      </c>
      <c r="P382" t="s">
        <v>30</v>
      </c>
      <c r="Q382" t="s">
        <v>32</v>
      </c>
      <c r="R382">
        <v>1</v>
      </c>
      <c r="S382">
        <v>1</v>
      </c>
      <c r="T382" t="s">
        <v>30</v>
      </c>
      <c r="U382" t="s">
        <v>33</v>
      </c>
      <c r="V382" t="s">
        <v>34</v>
      </c>
      <c r="W382">
        <v>0.25977559299590203</v>
      </c>
      <c r="X382">
        <v>381</v>
      </c>
      <c r="Y382">
        <v>6</v>
      </c>
      <c r="Z382">
        <f t="shared" si="10"/>
        <v>-1.0471352384696344</v>
      </c>
      <c r="AA382" s="2">
        <f t="shared" si="11"/>
        <v>617.30274997655397</v>
      </c>
    </row>
    <row r="383" spans="1:27">
      <c r="A383">
        <v>382</v>
      </c>
      <c r="B383">
        <v>0</v>
      </c>
      <c r="C383" t="s">
        <v>72</v>
      </c>
      <c r="D383">
        <v>21</v>
      </c>
      <c r="E383" t="s">
        <v>25</v>
      </c>
      <c r="F383" t="s">
        <v>43</v>
      </c>
      <c r="G383">
        <v>2923</v>
      </c>
      <c r="H383" t="s">
        <v>27</v>
      </c>
      <c r="I383" t="s">
        <v>28</v>
      </c>
      <c r="J383">
        <v>1</v>
      </c>
      <c r="K383" t="s">
        <v>49</v>
      </c>
      <c r="L383" t="s">
        <v>30</v>
      </c>
      <c r="M383">
        <v>1</v>
      </c>
      <c r="N383" t="s">
        <v>31</v>
      </c>
      <c r="O383">
        <v>28</v>
      </c>
      <c r="P383" t="s">
        <v>58</v>
      </c>
      <c r="Q383" t="s">
        <v>32</v>
      </c>
      <c r="R383">
        <v>1</v>
      </c>
      <c r="S383">
        <v>1</v>
      </c>
      <c r="T383" t="s">
        <v>33</v>
      </c>
      <c r="U383" t="s">
        <v>33</v>
      </c>
      <c r="V383" t="s">
        <v>42</v>
      </c>
      <c r="W383">
        <v>0.25749934274306602</v>
      </c>
      <c r="X383">
        <v>382</v>
      </c>
      <c r="Y383">
        <v>6</v>
      </c>
      <c r="Z383">
        <f t="shared" si="10"/>
        <v>-1.0590065882245658</v>
      </c>
      <c r="AA383" s="2">
        <f t="shared" si="11"/>
        <v>618.6949129771358</v>
      </c>
    </row>
    <row r="384" spans="1:27">
      <c r="A384">
        <v>383</v>
      </c>
      <c r="B384">
        <v>0</v>
      </c>
      <c r="C384" t="s">
        <v>24</v>
      </c>
      <c r="D384">
        <v>6</v>
      </c>
      <c r="E384" t="s">
        <v>25</v>
      </c>
      <c r="F384" t="s">
        <v>26</v>
      </c>
      <c r="G384">
        <v>368</v>
      </c>
      <c r="H384" t="s">
        <v>36</v>
      </c>
      <c r="I384" t="s">
        <v>54</v>
      </c>
      <c r="J384">
        <v>4</v>
      </c>
      <c r="K384" t="s">
        <v>37</v>
      </c>
      <c r="L384" t="s">
        <v>30</v>
      </c>
      <c r="M384">
        <v>4</v>
      </c>
      <c r="N384" t="s">
        <v>50</v>
      </c>
      <c r="O384">
        <v>38</v>
      </c>
      <c r="P384" t="s">
        <v>30</v>
      </c>
      <c r="Q384" t="s">
        <v>32</v>
      </c>
      <c r="R384">
        <v>1</v>
      </c>
      <c r="S384">
        <v>1</v>
      </c>
      <c r="T384" t="s">
        <v>30</v>
      </c>
      <c r="U384" t="s">
        <v>33</v>
      </c>
      <c r="V384" t="s">
        <v>34</v>
      </c>
      <c r="W384">
        <v>0.25433037126615199</v>
      </c>
      <c r="X384">
        <v>383</v>
      </c>
      <c r="Y384">
        <v>6</v>
      </c>
      <c r="Z384">
        <f t="shared" si="10"/>
        <v>-1.0756485490378374</v>
      </c>
      <c r="AA384" s="2">
        <f t="shared" si="11"/>
        <v>620.64652948070523</v>
      </c>
    </row>
    <row r="385" spans="1:27">
      <c r="A385">
        <v>384</v>
      </c>
      <c r="B385">
        <v>0</v>
      </c>
      <c r="C385" t="s">
        <v>72</v>
      </c>
      <c r="D385">
        <v>30</v>
      </c>
      <c r="E385" t="s">
        <v>59</v>
      </c>
      <c r="F385" t="s">
        <v>26</v>
      </c>
      <c r="G385">
        <v>3656</v>
      </c>
      <c r="H385" t="s">
        <v>36</v>
      </c>
      <c r="I385" t="s">
        <v>54</v>
      </c>
      <c r="J385">
        <v>4</v>
      </c>
      <c r="K385" t="s">
        <v>37</v>
      </c>
      <c r="L385" t="s">
        <v>30</v>
      </c>
      <c r="M385">
        <v>4</v>
      </c>
      <c r="N385" t="s">
        <v>50</v>
      </c>
      <c r="O385">
        <v>49</v>
      </c>
      <c r="P385" t="s">
        <v>57</v>
      </c>
      <c r="Q385" t="s">
        <v>32</v>
      </c>
      <c r="R385">
        <v>2</v>
      </c>
      <c r="S385">
        <v>1</v>
      </c>
      <c r="T385" t="s">
        <v>30</v>
      </c>
      <c r="U385" t="s">
        <v>33</v>
      </c>
      <c r="V385" t="s">
        <v>39</v>
      </c>
      <c r="W385">
        <v>0.25319130377670901</v>
      </c>
      <c r="X385">
        <v>384</v>
      </c>
      <c r="Y385">
        <v>6</v>
      </c>
      <c r="Z385">
        <f t="shared" si="10"/>
        <v>-1.0816637118414421</v>
      </c>
      <c r="AA385" s="2">
        <f t="shared" si="11"/>
        <v>621.35193259581229</v>
      </c>
    </row>
    <row r="386" spans="1:27">
      <c r="A386">
        <v>385</v>
      </c>
      <c r="B386">
        <v>0</v>
      </c>
      <c r="C386" t="s">
        <v>72</v>
      </c>
      <c r="D386">
        <v>24</v>
      </c>
      <c r="E386" t="s">
        <v>59</v>
      </c>
      <c r="F386" t="s">
        <v>47</v>
      </c>
      <c r="G386">
        <v>1275</v>
      </c>
      <c r="H386" t="s">
        <v>62</v>
      </c>
      <c r="I386" t="s">
        <v>28</v>
      </c>
      <c r="J386">
        <v>2</v>
      </c>
      <c r="K386" t="s">
        <v>70</v>
      </c>
      <c r="L386" t="s">
        <v>30</v>
      </c>
      <c r="M386">
        <v>4</v>
      </c>
      <c r="N386" t="s">
        <v>38</v>
      </c>
      <c r="O386">
        <v>36</v>
      </c>
      <c r="P386" t="s">
        <v>30</v>
      </c>
      <c r="Q386" t="s">
        <v>32</v>
      </c>
      <c r="R386">
        <v>2</v>
      </c>
      <c r="S386">
        <v>1</v>
      </c>
      <c r="T386" t="s">
        <v>33</v>
      </c>
      <c r="U386" t="s">
        <v>33</v>
      </c>
      <c r="V386" t="s">
        <v>34</v>
      </c>
      <c r="W386">
        <v>0.25278319372608399</v>
      </c>
      <c r="X386">
        <v>385</v>
      </c>
      <c r="Y386">
        <v>6</v>
      </c>
      <c r="Z386">
        <f t="shared" si="10"/>
        <v>-1.0838231994494287</v>
      </c>
      <c r="AA386" s="2">
        <f t="shared" si="11"/>
        <v>621.60517749299061</v>
      </c>
    </row>
    <row r="387" spans="1:27">
      <c r="A387">
        <v>386</v>
      </c>
      <c r="B387">
        <v>0</v>
      </c>
      <c r="C387" t="s">
        <v>72</v>
      </c>
      <c r="D387">
        <v>18</v>
      </c>
      <c r="E387" t="s">
        <v>25</v>
      </c>
      <c r="F387" t="s">
        <v>43</v>
      </c>
      <c r="G387">
        <v>1961</v>
      </c>
      <c r="H387" t="s">
        <v>44</v>
      </c>
      <c r="I387" t="s">
        <v>54</v>
      </c>
      <c r="J387">
        <v>3</v>
      </c>
      <c r="K387" t="s">
        <v>49</v>
      </c>
      <c r="L387" t="s">
        <v>30</v>
      </c>
      <c r="M387">
        <v>2</v>
      </c>
      <c r="N387" t="s">
        <v>31</v>
      </c>
      <c r="O387">
        <v>23</v>
      </c>
      <c r="P387" t="s">
        <v>30</v>
      </c>
      <c r="Q387" t="s">
        <v>32</v>
      </c>
      <c r="R387">
        <v>1</v>
      </c>
      <c r="S387">
        <v>1</v>
      </c>
      <c r="T387" t="s">
        <v>30</v>
      </c>
      <c r="U387" t="s">
        <v>33</v>
      </c>
      <c r="V387" t="s">
        <v>42</v>
      </c>
      <c r="W387">
        <v>0.25237551919137802</v>
      </c>
      <c r="X387">
        <v>386</v>
      </c>
      <c r="Y387">
        <v>6</v>
      </c>
      <c r="Z387">
        <f t="shared" ref="Z387:Z450" si="12">LN(W387/(1-W387))</f>
        <v>-1.0859826870574145</v>
      </c>
      <c r="AA387" s="2">
        <f t="shared" ref="AA387:AA450" si="13">$AE$10*Z387+$AE$11</f>
        <v>621.8584223901687</v>
      </c>
    </row>
    <row r="388" spans="1:27">
      <c r="A388">
        <v>387</v>
      </c>
      <c r="B388">
        <v>1</v>
      </c>
      <c r="C388" t="s">
        <v>24</v>
      </c>
      <c r="D388">
        <v>12</v>
      </c>
      <c r="E388" t="s">
        <v>25</v>
      </c>
      <c r="F388" t="s">
        <v>26</v>
      </c>
      <c r="G388">
        <v>6468</v>
      </c>
      <c r="H388" t="s">
        <v>36</v>
      </c>
      <c r="I388" t="s">
        <v>65</v>
      </c>
      <c r="J388">
        <v>2</v>
      </c>
      <c r="K388" t="s">
        <v>37</v>
      </c>
      <c r="L388" t="s">
        <v>30</v>
      </c>
      <c r="M388">
        <v>1</v>
      </c>
      <c r="N388" t="s">
        <v>40</v>
      </c>
      <c r="O388">
        <v>52</v>
      </c>
      <c r="P388" t="s">
        <v>30</v>
      </c>
      <c r="Q388" t="s">
        <v>32</v>
      </c>
      <c r="R388">
        <v>1</v>
      </c>
      <c r="S388">
        <v>1</v>
      </c>
      <c r="T388" t="s">
        <v>33</v>
      </c>
      <c r="U388" t="s">
        <v>33</v>
      </c>
      <c r="V388" t="s">
        <v>42</v>
      </c>
      <c r="W388">
        <v>0.25147645398878599</v>
      </c>
      <c r="X388">
        <v>387</v>
      </c>
      <c r="Y388">
        <v>6</v>
      </c>
      <c r="Z388">
        <f t="shared" si="12"/>
        <v>-1.0907532981157539</v>
      </c>
      <c r="AA388" s="2">
        <f t="shared" si="13"/>
        <v>622.41787589315618</v>
      </c>
    </row>
    <row r="389" spans="1:27">
      <c r="A389">
        <v>388</v>
      </c>
      <c r="B389">
        <v>1</v>
      </c>
      <c r="C389" t="s">
        <v>72</v>
      </c>
      <c r="D389">
        <v>24</v>
      </c>
      <c r="E389" t="s">
        <v>59</v>
      </c>
      <c r="F389" t="s">
        <v>43</v>
      </c>
      <c r="G389">
        <v>1344</v>
      </c>
      <c r="H389" t="s">
        <v>36</v>
      </c>
      <c r="I389" t="s">
        <v>45</v>
      </c>
      <c r="J389">
        <v>4</v>
      </c>
      <c r="K389" t="s">
        <v>37</v>
      </c>
      <c r="L389" t="s">
        <v>30</v>
      </c>
      <c r="M389">
        <v>2</v>
      </c>
      <c r="N389" t="s">
        <v>38</v>
      </c>
      <c r="O389">
        <v>37</v>
      </c>
      <c r="P389" t="s">
        <v>58</v>
      </c>
      <c r="Q389" t="s">
        <v>32</v>
      </c>
      <c r="R389">
        <v>2</v>
      </c>
      <c r="S389">
        <v>2</v>
      </c>
      <c r="T389" t="s">
        <v>30</v>
      </c>
      <c r="U389" t="s">
        <v>33</v>
      </c>
      <c r="V389" t="s">
        <v>39</v>
      </c>
      <c r="W389">
        <v>0.249536197081836</v>
      </c>
      <c r="X389">
        <v>388</v>
      </c>
      <c r="Y389">
        <v>6</v>
      </c>
      <c r="Z389">
        <f t="shared" si="12"/>
        <v>-1.1010874361353291</v>
      </c>
      <c r="AA389" s="2">
        <f t="shared" si="13"/>
        <v>623.62976880261931</v>
      </c>
    </row>
    <row r="390" spans="1:27">
      <c r="A390">
        <v>389</v>
      </c>
      <c r="B390">
        <v>0</v>
      </c>
      <c r="C390" t="s">
        <v>24</v>
      </c>
      <c r="D390">
        <v>8</v>
      </c>
      <c r="E390" t="s">
        <v>25</v>
      </c>
      <c r="F390" t="s">
        <v>26</v>
      </c>
      <c r="G390">
        <v>760</v>
      </c>
      <c r="H390" t="s">
        <v>44</v>
      </c>
      <c r="I390" t="s">
        <v>45</v>
      </c>
      <c r="J390">
        <v>4</v>
      </c>
      <c r="K390" t="s">
        <v>49</v>
      </c>
      <c r="L390" t="s">
        <v>55</v>
      </c>
      <c r="M390">
        <v>2</v>
      </c>
      <c r="N390" t="s">
        <v>38</v>
      </c>
      <c r="O390">
        <v>44</v>
      </c>
      <c r="P390" t="s">
        <v>30</v>
      </c>
      <c r="Q390" t="s">
        <v>32</v>
      </c>
      <c r="R390">
        <v>1</v>
      </c>
      <c r="S390">
        <v>1</v>
      </c>
      <c r="T390" t="s">
        <v>30</v>
      </c>
      <c r="U390" t="s">
        <v>33</v>
      </c>
      <c r="V390" t="s">
        <v>39</v>
      </c>
      <c r="W390">
        <v>0.24904681022177999</v>
      </c>
      <c r="X390">
        <v>389</v>
      </c>
      <c r="Y390">
        <v>6</v>
      </c>
      <c r="Z390">
        <f t="shared" si="12"/>
        <v>-1.1037024476450106</v>
      </c>
      <c r="AA390" s="2">
        <f t="shared" si="13"/>
        <v>623.93643336436071</v>
      </c>
    </row>
    <row r="391" spans="1:27">
      <c r="A391">
        <v>390</v>
      </c>
      <c r="B391">
        <v>0</v>
      </c>
      <c r="C391" t="s">
        <v>24</v>
      </c>
      <c r="D391">
        <v>11</v>
      </c>
      <c r="E391" t="s">
        <v>35</v>
      </c>
      <c r="F391" t="s">
        <v>26</v>
      </c>
      <c r="G391">
        <v>4771</v>
      </c>
      <c r="H391" t="s">
        <v>44</v>
      </c>
      <c r="I391" t="s">
        <v>45</v>
      </c>
      <c r="J391">
        <v>2</v>
      </c>
      <c r="K391" t="s">
        <v>37</v>
      </c>
      <c r="L391" t="s">
        <v>30</v>
      </c>
      <c r="M391">
        <v>4</v>
      </c>
      <c r="N391" t="s">
        <v>50</v>
      </c>
      <c r="O391">
        <v>51</v>
      </c>
      <c r="P391" t="s">
        <v>30</v>
      </c>
      <c r="Q391" t="s">
        <v>32</v>
      </c>
      <c r="R391">
        <v>1</v>
      </c>
      <c r="S391">
        <v>1</v>
      </c>
      <c r="T391" t="s">
        <v>30</v>
      </c>
      <c r="U391" t="s">
        <v>33</v>
      </c>
      <c r="V391" t="s">
        <v>34</v>
      </c>
      <c r="W391">
        <v>0.247637024937128</v>
      </c>
      <c r="X391">
        <v>390</v>
      </c>
      <c r="Y391">
        <v>6</v>
      </c>
      <c r="Z391">
        <f t="shared" si="12"/>
        <v>-1.1112548221839693</v>
      </c>
      <c r="AA391" s="2">
        <f t="shared" si="13"/>
        <v>624.82210657058624</v>
      </c>
    </row>
    <row r="392" spans="1:27">
      <c r="A392">
        <v>391</v>
      </c>
      <c r="B392">
        <v>1</v>
      </c>
      <c r="C392" t="s">
        <v>72</v>
      </c>
      <c r="D392">
        <v>24</v>
      </c>
      <c r="E392" t="s">
        <v>25</v>
      </c>
      <c r="F392" t="s">
        <v>43</v>
      </c>
      <c r="G392">
        <v>947</v>
      </c>
      <c r="H392" t="s">
        <v>44</v>
      </c>
      <c r="I392" t="s">
        <v>45</v>
      </c>
      <c r="J392">
        <v>4</v>
      </c>
      <c r="K392" t="s">
        <v>37</v>
      </c>
      <c r="L392" t="s">
        <v>30</v>
      </c>
      <c r="M392">
        <v>3</v>
      </c>
      <c r="N392" t="s">
        <v>40</v>
      </c>
      <c r="O392">
        <v>38</v>
      </c>
      <c r="P392" t="s">
        <v>58</v>
      </c>
      <c r="Q392" t="s">
        <v>41</v>
      </c>
      <c r="R392">
        <v>1</v>
      </c>
      <c r="S392">
        <v>2</v>
      </c>
      <c r="T392" t="s">
        <v>30</v>
      </c>
      <c r="U392" t="s">
        <v>33</v>
      </c>
      <c r="V392" t="s">
        <v>34</v>
      </c>
      <c r="W392">
        <v>0.24631715930517201</v>
      </c>
      <c r="X392">
        <v>391</v>
      </c>
      <c r="Y392">
        <v>6</v>
      </c>
      <c r="Z392">
        <f t="shared" si="12"/>
        <v>-1.1183516728212295</v>
      </c>
      <c r="AA392" s="2">
        <f t="shared" si="13"/>
        <v>625.65436011224813</v>
      </c>
    </row>
    <row r="393" spans="1:27">
      <c r="A393">
        <v>392</v>
      </c>
      <c r="B393">
        <v>0</v>
      </c>
      <c r="C393" t="s">
        <v>24</v>
      </c>
      <c r="D393">
        <v>18</v>
      </c>
      <c r="E393" t="s">
        <v>25</v>
      </c>
      <c r="F393" t="s">
        <v>73</v>
      </c>
      <c r="G393">
        <v>3872</v>
      </c>
      <c r="H393" t="s">
        <v>44</v>
      </c>
      <c r="I393" t="s">
        <v>65</v>
      </c>
      <c r="J393">
        <v>2</v>
      </c>
      <c r="K393" t="s">
        <v>49</v>
      </c>
      <c r="L393" t="s">
        <v>30</v>
      </c>
      <c r="M393">
        <v>4</v>
      </c>
      <c r="N393" t="s">
        <v>31</v>
      </c>
      <c r="O393">
        <v>67</v>
      </c>
      <c r="P393" t="s">
        <v>30</v>
      </c>
      <c r="Q393" t="s">
        <v>32</v>
      </c>
      <c r="R393">
        <v>1</v>
      </c>
      <c r="S393">
        <v>1</v>
      </c>
      <c r="T393" t="s">
        <v>33</v>
      </c>
      <c r="U393" t="s">
        <v>33</v>
      </c>
      <c r="V393" t="s">
        <v>34</v>
      </c>
      <c r="W393">
        <v>0.24543259133870499</v>
      </c>
      <c r="X393">
        <v>392</v>
      </c>
      <c r="Y393">
        <v>6</v>
      </c>
      <c r="Z393">
        <f t="shared" si="12"/>
        <v>-1.1231222838795691</v>
      </c>
      <c r="AA393" s="2">
        <f t="shared" si="13"/>
        <v>626.21381361523572</v>
      </c>
    </row>
    <row r="394" spans="1:27">
      <c r="A394">
        <v>393</v>
      </c>
      <c r="B394">
        <v>0</v>
      </c>
      <c r="C394" t="s">
        <v>24</v>
      </c>
      <c r="D394">
        <v>12</v>
      </c>
      <c r="E394" t="s">
        <v>25</v>
      </c>
      <c r="F394" t="s">
        <v>43</v>
      </c>
      <c r="G394">
        <v>1318</v>
      </c>
      <c r="H394" t="s">
        <v>62</v>
      </c>
      <c r="I394" t="s">
        <v>54</v>
      </c>
      <c r="J394">
        <v>4</v>
      </c>
      <c r="K394" t="s">
        <v>37</v>
      </c>
      <c r="L394" t="s">
        <v>30</v>
      </c>
      <c r="M394">
        <v>4</v>
      </c>
      <c r="N394" t="s">
        <v>38</v>
      </c>
      <c r="O394">
        <v>54</v>
      </c>
      <c r="P394" t="s">
        <v>30</v>
      </c>
      <c r="Q394" t="s">
        <v>32</v>
      </c>
      <c r="R394">
        <v>1</v>
      </c>
      <c r="S394">
        <v>1</v>
      </c>
      <c r="T394" t="s">
        <v>33</v>
      </c>
      <c r="U394" t="s">
        <v>33</v>
      </c>
      <c r="V394" t="s">
        <v>34</v>
      </c>
      <c r="W394">
        <v>0.24503288398148201</v>
      </c>
      <c r="X394">
        <v>393</v>
      </c>
      <c r="Y394">
        <v>6</v>
      </c>
      <c r="Z394">
        <f t="shared" si="12"/>
        <v>-1.1252817714875565</v>
      </c>
      <c r="AA394" s="2">
        <f t="shared" si="13"/>
        <v>626.46705851241404</v>
      </c>
    </row>
    <row r="395" spans="1:27">
      <c r="A395">
        <v>394</v>
      </c>
      <c r="B395">
        <v>1</v>
      </c>
      <c r="C395" t="s">
        <v>36</v>
      </c>
      <c r="D395">
        <v>48</v>
      </c>
      <c r="E395" t="s">
        <v>25</v>
      </c>
      <c r="F395" t="s">
        <v>47</v>
      </c>
      <c r="G395">
        <v>4844</v>
      </c>
      <c r="H395" t="s">
        <v>44</v>
      </c>
      <c r="I395" t="s">
        <v>65</v>
      </c>
      <c r="J395">
        <v>3</v>
      </c>
      <c r="K395" t="s">
        <v>37</v>
      </c>
      <c r="L395" t="s">
        <v>30</v>
      </c>
      <c r="M395">
        <v>2</v>
      </c>
      <c r="N395" t="s">
        <v>31</v>
      </c>
      <c r="O395">
        <v>33</v>
      </c>
      <c r="P395" t="s">
        <v>58</v>
      </c>
      <c r="Q395" t="s">
        <v>51</v>
      </c>
      <c r="R395">
        <v>1</v>
      </c>
      <c r="S395">
        <v>1</v>
      </c>
      <c r="T395" t="s">
        <v>33</v>
      </c>
      <c r="U395" t="s">
        <v>33</v>
      </c>
      <c r="V395" t="s">
        <v>42</v>
      </c>
      <c r="W395">
        <v>0.24489826779127699</v>
      </c>
      <c r="X395">
        <v>394</v>
      </c>
      <c r="Y395">
        <v>6</v>
      </c>
      <c r="Z395">
        <f t="shared" si="12"/>
        <v>-1.1260095940126642</v>
      </c>
      <c r="AA395" s="2">
        <f t="shared" si="13"/>
        <v>626.55241086167189</v>
      </c>
    </row>
    <row r="396" spans="1:27">
      <c r="A396">
        <v>395</v>
      </c>
      <c r="B396">
        <v>1</v>
      </c>
      <c r="C396" t="s">
        <v>72</v>
      </c>
      <c r="D396">
        <v>21</v>
      </c>
      <c r="E396" t="s">
        <v>59</v>
      </c>
      <c r="F396" t="s">
        <v>56</v>
      </c>
      <c r="G396">
        <v>2319</v>
      </c>
      <c r="H396" t="s">
        <v>44</v>
      </c>
      <c r="I396" t="s">
        <v>48</v>
      </c>
      <c r="J396">
        <v>2</v>
      </c>
      <c r="K396" t="s">
        <v>70</v>
      </c>
      <c r="L396" t="s">
        <v>30</v>
      </c>
      <c r="M396">
        <v>1</v>
      </c>
      <c r="N396" t="s">
        <v>31</v>
      </c>
      <c r="O396">
        <v>33</v>
      </c>
      <c r="P396" t="s">
        <v>30</v>
      </c>
      <c r="Q396" t="s">
        <v>51</v>
      </c>
      <c r="R396">
        <v>1</v>
      </c>
      <c r="S396">
        <v>1</v>
      </c>
      <c r="T396" t="s">
        <v>30</v>
      </c>
      <c r="U396" t="s">
        <v>33</v>
      </c>
      <c r="V396" t="s">
        <v>34</v>
      </c>
      <c r="W396">
        <v>0.24134351908402599</v>
      </c>
      <c r="X396">
        <v>395</v>
      </c>
      <c r="Y396">
        <v>6</v>
      </c>
      <c r="Z396">
        <f t="shared" si="12"/>
        <v>-1.1453277716540737</v>
      </c>
      <c r="AA396" s="2">
        <f t="shared" si="13"/>
        <v>628.81786952528046</v>
      </c>
    </row>
    <row r="397" spans="1:27">
      <c r="A397">
        <v>396</v>
      </c>
      <c r="B397">
        <v>0</v>
      </c>
      <c r="C397" t="s">
        <v>36</v>
      </c>
      <c r="D397">
        <v>48</v>
      </c>
      <c r="E397" t="s">
        <v>59</v>
      </c>
      <c r="F397" t="s">
        <v>53</v>
      </c>
      <c r="G397">
        <v>8858</v>
      </c>
      <c r="H397" t="s">
        <v>36</v>
      </c>
      <c r="I397" t="s">
        <v>45</v>
      </c>
      <c r="J397">
        <v>2</v>
      </c>
      <c r="K397" t="s">
        <v>37</v>
      </c>
      <c r="L397" t="s">
        <v>30</v>
      </c>
      <c r="M397">
        <v>1</v>
      </c>
      <c r="N397" t="s">
        <v>40</v>
      </c>
      <c r="O397">
        <v>35</v>
      </c>
      <c r="P397" t="s">
        <v>30</v>
      </c>
      <c r="Q397" t="s">
        <v>41</v>
      </c>
      <c r="R397">
        <v>2</v>
      </c>
      <c r="S397">
        <v>1</v>
      </c>
      <c r="T397" t="s">
        <v>33</v>
      </c>
      <c r="U397" t="s">
        <v>33</v>
      </c>
      <c r="V397" t="s">
        <v>34</v>
      </c>
      <c r="W397">
        <v>0.238569529257108</v>
      </c>
      <c r="X397">
        <v>396</v>
      </c>
      <c r="Y397">
        <v>6</v>
      </c>
      <c r="Z397">
        <f t="shared" si="12"/>
        <v>-1.1605380673844714</v>
      </c>
      <c r="AA397" s="2">
        <f t="shared" si="13"/>
        <v>630.60159348093021</v>
      </c>
    </row>
    <row r="398" spans="1:27">
      <c r="A398">
        <v>397</v>
      </c>
      <c r="B398">
        <v>0</v>
      </c>
      <c r="C398" t="s">
        <v>46</v>
      </c>
      <c r="D398">
        <v>6</v>
      </c>
      <c r="E398" t="s">
        <v>59</v>
      </c>
      <c r="F398" t="s">
        <v>26</v>
      </c>
      <c r="G398">
        <v>1169</v>
      </c>
      <c r="H398" t="s">
        <v>36</v>
      </c>
      <c r="I398" t="s">
        <v>54</v>
      </c>
      <c r="J398">
        <v>4</v>
      </c>
      <c r="K398" t="s">
        <v>37</v>
      </c>
      <c r="L398" t="s">
        <v>30</v>
      </c>
      <c r="M398">
        <v>4</v>
      </c>
      <c r="N398" t="s">
        <v>38</v>
      </c>
      <c r="O398">
        <v>67</v>
      </c>
      <c r="P398" t="s">
        <v>30</v>
      </c>
      <c r="Q398" t="s">
        <v>32</v>
      </c>
      <c r="R398">
        <v>2</v>
      </c>
      <c r="S398">
        <v>1</v>
      </c>
      <c r="T398" t="s">
        <v>33</v>
      </c>
      <c r="U398" t="s">
        <v>33</v>
      </c>
      <c r="V398" t="s">
        <v>34</v>
      </c>
      <c r="W398">
        <v>0.23464953187909701</v>
      </c>
      <c r="X398">
        <v>397</v>
      </c>
      <c r="Y398">
        <v>6</v>
      </c>
      <c r="Z398">
        <f t="shared" si="12"/>
        <v>-1.1822408099170867</v>
      </c>
      <c r="AA398" s="2">
        <f t="shared" si="13"/>
        <v>633.14669204080622</v>
      </c>
    </row>
    <row r="399" spans="1:27">
      <c r="A399">
        <v>398</v>
      </c>
      <c r="B399">
        <v>0</v>
      </c>
      <c r="C399" t="s">
        <v>36</v>
      </c>
      <c r="D399">
        <v>60</v>
      </c>
      <c r="E399" t="s">
        <v>59</v>
      </c>
      <c r="F399" t="s">
        <v>43</v>
      </c>
      <c r="G399">
        <v>13756</v>
      </c>
      <c r="H399" t="s">
        <v>36</v>
      </c>
      <c r="I399" t="s">
        <v>54</v>
      </c>
      <c r="J399">
        <v>2</v>
      </c>
      <c r="K399" t="s">
        <v>37</v>
      </c>
      <c r="L399" t="s">
        <v>30</v>
      </c>
      <c r="M399">
        <v>4</v>
      </c>
      <c r="N399" t="s">
        <v>40</v>
      </c>
      <c r="O399">
        <v>63</v>
      </c>
      <c r="P399" t="s">
        <v>58</v>
      </c>
      <c r="Q399" t="s">
        <v>41</v>
      </c>
      <c r="R399">
        <v>1</v>
      </c>
      <c r="S399">
        <v>1</v>
      </c>
      <c r="T399" t="s">
        <v>33</v>
      </c>
      <c r="U399" t="s">
        <v>33</v>
      </c>
      <c r="V399" t="s">
        <v>42</v>
      </c>
      <c r="W399">
        <v>0.233125260930995</v>
      </c>
      <c r="X399">
        <v>398</v>
      </c>
      <c r="Y399">
        <v>6</v>
      </c>
      <c r="Z399">
        <f t="shared" si="12"/>
        <v>-1.1907475655403026</v>
      </c>
      <c r="AA399" s="2">
        <f t="shared" si="13"/>
        <v>634.14428630583188</v>
      </c>
    </row>
    <row r="400" spans="1:27">
      <c r="A400">
        <v>399</v>
      </c>
      <c r="B400">
        <v>0</v>
      </c>
      <c r="C400" t="s">
        <v>36</v>
      </c>
      <c r="D400">
        <v>48</v>
      </c>
      <c r="E400" t="s">
        <v>25</v>
      </c>
      <c r="F400" t="s">
        <v>26</v>
      </c>
      <c r="G400">
        <v>10222</v>
      </c>
      <c r="H400" t="s">
        <v>36</v>
      </c>
      <c r="I400" t="s">
        <v>45</v>
      </c>
      <c r="J400">
        <v>4</v>
      </c>
      <c r="K400" t="s">
        <v>37</v>
      </c>
      <c r="L400" t="s">
        <v>30</v>
      </c>
      <c r="M400">
        <v>3</v>
      </c>
      <c r="N400" t="s">
        <v>31</v>
      </c>
      <c r="O400">
        <v>37</v>
      </c>
      <c r="P400" t="s">
        <v>57</v>
      </c>
      <c r="Q400" t="s">
        <v>32</v>
      </c>
      <c r="R400">
        <v>1</v>
      </c>
      <c r="S400">
        <v>1</v>
      </c>
      <c r="T400" t="s">
        <v>33</v>
      </c>
      <c r="U400" t="s">
        <v>33</v>
      </c>
      <c r="V400" t="s">
        <v>34</v>
      </c>
      <c r="W400">
        <v>0.232354013883349</v>
      </c>
      <c r="X400">
        <v>399</v>
      </c>
      <c r="Y400">
        <v>6</v>
      </c>
      <c r="Z400">
        <f t="shared" si="12"/>
        <v>-1.1950665407562715</v>
      </c>
      <c r="AA400" s="2">
        <f t="shared" si="13"/>
        <v>634.65077610018773</v>
      </c>
    </row>
    <row r="401" spans="1:27">
      <c r="A401">
        <v>400</v>
      </c>
      <c r="B401">
        <v>0</v>
      </c>
      <c r="C401" t="s">
        <v>36</v>
      </c>
      <c r="D401">
        <v>48</v>
      </c>
      <c r="E401" t="s">
        <v>35</v>
      </c>
      <c r="F401" t="s">
        <v>26</v>
      </c>
      <c r="G401">
        <v>12749</v>
      </c>
      <c r="H401" t="s">
        <v>68</v>
      </c>
      <c r="I401" t="s">
        <v>45</v>
      </c>
      <c r="J401">
        <v>4</v>
      </c>
      <c r="K401" t="s">
        <v>37</v>
      </c>
      <c r="L401" t="s">
        <v>30</v>
      </c>
      <c r="M401">
        <v>1</v>
      </c>
      <c r="N401" t="s">
        <v>31</v>
      </c>
      <c r="O401">
        <v>37</v>
      </c>
      <c r="P401" t="s">
        <v>30</v>
      </c>
      <c r="Q401" t="s">
        <v>32</v>
      </c>
      <c r="R401">
        <v>1</v>
      </c>
      <c r="S401">
        <v>1</v>
      </c>
      <c r="T401" t="s">
        <v>33</v>
      </c>
      <c r="U401" t="s">
        <v>33</v>
      </c>
      <c r="V401" t="s">
        <v>42</v>
      </c>
      <c r="W401">
        <v>0.232354013883349</v>
      </c>
      <c r="X401">
        <v>400</v>
      </c>
      <c r="Y401">
        <v>6</v>
      </c>
      <c r="Z401">
        <f t="shared" si="12"/>
        <v>-1.1950665407562715</v>
      </c>
      <c r="AA401" s="2">
        <f t="shared" si="13"/>
        <v>634.65077610018773</v>
      </c>
    </row>
    <row r="402" spans="1:27">
      <c r="A402">
        <v>401</v>
      </c>
      <c r="B402">
        <v>0</v>
      </c>
      <c r="C402" t="s">
        <v>72</v>
      </c>
      <c r="D402">
        <v>15</v>
      </c>
      <c r="E402" t="s">
        <v>25</v>
      </c>
      <c r="F402" t="s">
        <v>56</v>
      </c>
      <c r="G402">
        <v>392</v>
      </c>
      <c r="H402" t="s">
        <v>44</v>
      </c>
      <c r="I402" t="s">
        <v>48</v>
      </c>
      <c r="J402">
        <v>4</v>
      </c>
      <c r="K402" t="s">
        <v>49</v>
      </c>
      <c r="L402" t="s">
        <v>30</v>
      </c>
      <c r="M402">
        <v>4</v>
      </c>
      <c r="N402" t="s">
        <v>50</v>
      </c>
      <c r="O402">
        <v>23</v>
      </c>
      <c r="P402" t="s">
        <v>30</v>
      </c>
      <c r="Q402" t="s">
        <v>51</v>
      </c>
      <c r="R402">
        <v>1</v>
      </c>
      <c r="S402">
        <v>1</v>
      </c>
      <c r="T402" t="s">
        <v>33</v>
      </c>
      <c r="U402" t="s">
        <v>33</v>
      </c>
      <c r="V402" t="s">
        <v>34</v>
      </c>
      <c r="W402">
        <v>0.231603330720939</v>
      </c>
      <c r="X402">
        <v>401</v>
      </c>
      <c r="Y402">
        <v>6</v>
      </c>
      <c r="Z402">
        <f t="shared" si="12"/>
        <v>-1.1992799693197642</v>
      </c>
      <c r="AA402" s="2">
        <f t="shared" si="13"/>
        <v>635.14488835134534</v>
      </c>
    </row>
    <row r="403" spans="1:27">
      <c r="A403">
        <v>402</v>
      </c>
      <c r="B403">
        <v>1</v>
      </c>
      <c r="C403" t="s">
        <v>46</v>
      </c>
      <c r="D403">
        <v>6</v>
      </c>
      <c r="E403" t="s">
        <v>25</v>
      </c>
      <c r="F403" t="s">
        <v>43</v>
      </c>
      <c r="G403">
        <v>14896</v>
      </c>
      <c r="H403" t="s">
        <v>44</v>
      </c>
      <c r="I403" t="s">
        <v>54</v>
      </c>
      <c r="J403">
        <v>1</v>
      </c>
      <c r="K403" t="s">
        <v>37</v>
      </c>
      <c r="L403" t="s">
        <v>30</v>
      </c>
      <c r="M403">
        <v>4</v>
      </c>
      <c r="N403" t="s">
        <v>40</v>
      </c>
      <c r="O403">
        <v>68</v>
      </c>
      <c r="P403" t="s">
        <v>58</v>
      </c>
      <c r="Q403" t="s">
        <v>32</v>
      </c>
      <c r="R403">
        <v>1</v>
      </c>
      <c r="S403">
        <v>1</v>
      </c>
      <c r="T403" t="s">
        <v>33</v>
      </c>
      <c r="U403" t="s">
        <v>33</v>
      </c>
      <c r="V403" t="s">
        <v>42</v>
      </c>
      <c r="W403">
        <v>0.23156327766085899</v>
      </c>
      <c r="X403">
        <v>402</v>
      </c>
      <c r="Y403">
        <v>6</v>
      </c>
      <c r="Z403">
        <f t="shared" si="12"/>
        <v>-1.1995050466029893</v>
      </c>
      <c r="AA403" s="2">
        <f t="shared" si="13"/>
        <v>635.17128335043526</v>
      </c>
    </row>
    <row r="404" spans="1:27">
      <c r="A404">
        <v>403</v>
      </c>
      <c r="B404">
        <v>1</v>
      </c>
      <c r="C404" t="s">
        <v>36</v>
      </c>
      <c r="D404">
        <v>48</v>
      </c>
      <c r="E404" t="s">
        <v>25</v>
      </c>
      <c r="F404" t="s">
        <v>47</v>
      </c>
      <c r="G404">
        <v>3914</v>
      </c>
      <c r="H404" t="s">
        <v>36</v>
      </c>
      <c r="I404" t="s">
        <v>28</v>
      </c>
      <c r="J404">
        <v>4</v>
      </c>
      <c r="K404" t="s">
        <v>70</v>
      </c>
      <c r="L404" t="s">
        <v>30</v>
      </c>
      <c r="M404">
        <v>2</v>
      </c>
      <c r="N404" t="s">
        <v>38</v>
      </c>
      <c r="O404">
        <v>38</v>
      </c>
      <c r="P404" t="s">
        <v>58</v>
      </c>
      <c r="Q404" t="s">
        <v>32</v>
      </c>
      <c r="R404">
        <v>1</v>
      </c>
      <c r="S404">
        <v>1</v>
      </c>
      <c r="T404" t="s">
        <v>30</v>
      </c>
      <c r="U404" t="s">
        <v>33</v>
      </c>
      <c r="V404" t="s">
        <v>34</v>
      </c>
      <c r="W404">
        <v>0.229288906580182</v>
      </c>
      <c r="X404">
        <v>403</v>
      </c>
      <c r="Y404">
        <v>6</v>
      </c>
      <c r="Z404">
        <f t="shared" si="12"/>
        <v>-1.2123307774421763</v>
      </c>
      <c r="AA404" s="2">
        <f t="shared" si="13"/>
        <v>636.675367409817</v>
      </c>
    </row>
    <row r="405" spans="1:27">
      <c r="A405">
        <v>404</v>
      </c>
      <c r="B405">
        <v>0</v>
      </c>
      <c r="C405" t="s">
        <v>36</v>
      </c>
      <c r="D405">
        <v>48</v>
      </c>
      <c r="E405" t="s">
        <v>59</v>
      </c>
      <c r="F405" t="s">
        <v>53</v>
      </c>
      <c r="G405">
        <v>2751</v>
      </c>
      <c r="H405" t="s">
        <v>36</v>
      </c>
      <c r="I405" t="s">
        <v>54</v>
      </c>
      <c r="J405">
        <v>4</v>
      </c>
      <c r="K405" t="s">
        <v>37</v>
      </c>
      <c r="L405" t="s">
        <v>30</v>
      </c>
      <c r="M405">
        <v>3</v>
      </c>
      <c r="N405" t="s">
        <v>31</v>
      </c>
      <c r="O405">
        <v>38</v>
      </c>
      <c r="P405" t="s">
        <v>30</v>
      </c>
      <c r="Q405" t="s">
        <v>32</v>
      </c>
      <c r="R405">
        <v>2</v>
      </c>
      <c r="S405">
        <v>2</v>
      </c>
      <c r="T405" t="s">
        <v>33</v>
      </c>
      <c r="U405" t="s">
        <v>33</v>
      </c>
      <c r="V405" t="s">
        <v>34</v>
      </c>
      <c r="W405">
        <v>0.229288906580182</v>
      </c>
      <c r="X405">
        <v>404</v>
      </c>
      <c r="Y405">
        <v>6</v>
      </c>
      <c r="Z405">
        <f t="shared" si="12"/>
        <v>-1.2123307774421763</v>
      </c>
      <c r="AA405" s="2">
        <f t="shared" si="13"/>
        <v>636.675367409817</v>
      </c>
    </row>
    <row r="406" spans="1:27">
      <c r="A406">
        <v>405</v>
      </c>
      <c r="B406">
        <v>0</v>
      </c>
      <c r="C406" t="s">
        <v>24</v>
      </c>
      <c r="D406">
        <v>16</v>
      </c>
      <c r="E406" t="s">
        <v>59</v>
      </c>
      <c r="F406" t="s">
        <v>43</v>
      </c>
      <c r="G406">
        <v>1175</v>
      </c>
      <c r="H406" t="s">
        <v>44</v>
      </c>
      <c r="I406" t="s">
        <v>65</v>
      </c>
      <c r="J406">
        <v>2</v>
      </c>
      <c r="K406" t="s">
        <v>37</v>
      </c>
      <c r="L406" t="s">
        <v>30</v>
      </c>
      <c r="M406">
        <v>3</v>
      </c>
      <c r="N406" t="s">
        <v>31</v>
      </c>
      <c r="O406">
        <v>68</v>
      </c>
      <c r="P406" t="s">
        <v>30</v>
      </c>
      <c r="Q406" t="s">
        <v>41</v>
      </c>
      <c r="R406">
        <v>3</v>
      </c>
      <c r="S406">
        <v>1</v>
      </c>
      <c r="T406" t="s">
        <v>33</v>
      </c>
      <c r="U406" t="s">
        <v>33</v>
      </c>
      <c r="V406" t="s">
        <v>69</v>
      </c>
      <c r="W406">
        <v>0.22865559699708901</v>
      </c>
      <c r="X406">
        <v>405</v>
      </c>
      <c r="Y406">
        <v>6</v>
      </c>
      <c r="Z406">
        <f t="shared" si="12"/>
        <v>-1.2159180420737081</v>
      </c>
      <c r="AA406" s="2">
        <f t="shared" si="13"/>
        <v>637.09604889898299</v>
      </c>
    </row>
    <row r="407" spans="1:27">
      <c r="A407">
        <v>406</v>
      </c>
      <c r="B407">
        <v>1</v>
      </c>
      <c r="C407" t="s">
        <v>24</v>
      </c>
      <c r="D407">
        <v>6</v>
      </c>
      <c r="E407" t="s">
        <v>35</v>
      </c>
      <c r="F407" t="s">
        <v>43</v>
      </c>
      <c r="G407">
        <v>1209</v>
      </c>
      <c r="H407" t="s">
        <v>44</v>
      </c>
      <c r="I407" t="s">
        <v>65</v>
      </c>
      <c r="J407">
        <v>4</v>
      </c>
      <c r="K407" t="s">
        <v>37</v>
      </c>
      <c r="L407" t="s">
        <v>30</v>
      </c>
      <c r="M407">
        <v>4</v>
      </c>
      <c r="N407" t="s">
        <v>50</v>
      </c>
      <c r="O407">
        <v>47</v>
      </c>
      <c r="P407" t="s">
        <v>30</v>
      </c>
      <c r="Q407" t="s">
        <v>32</v>
      </c>
      <c r="R407">
        <v>1</v>
      </c>
      <c r="S407">
        <v>1</v>
      </c>
      <c r="T407" t="s">
        <v>33</v>
      </c>
      <c r="U407" t="s">
        <v>33</v>
      </c>
      <c r="V407" t="s">
        <v>42</v>
      </c>
      <c r="W407">
        <v>0.22600178337378901</v>
      </c>
      <c r="X407">
        <v>406</v>
      </c>
      <c r="Y407">
        <v>6</v>
      </c>
      <c r="Z407">
        <f t="shared" si="12"/>
        <v>-1.2310266792109537</v>
      </c>
      <c r="AA407" s="2">
        <f t="shared" si="13"/>
        <v>638.86785126736595</v>
      </c>
    </row>
    <row r="408" spans="1:27">
      <c r="A408">
        <v>407</v>
      </c>
      <c r="B408">
        <v>0</v>
      </c>
      <c r="C408" t="s">
        <v>72</v>
      </c>
      <c r="D408">
        <v>24</v>
      </c>
      <c r="E408" t="s">
        <v>25</v>
      </c>
      <c r="F408" t="s">
        <v>26</v>
      </c>
      <c r="G408">
        <v>1377</v>
      </c>
      <c r="H408" t="s">
        <v>27</v>
      </c>
      <c r="I408" t="s">
        <v>54</v>
      </c>
      <c r="J408">
        <v>4</v>
      </c>
      <c r="K408" t="s">
        <v>49</v>
      </c>
      <c r="L408" t="s">
        <v>30</v>
      </c>
      <c r="M408">
        <v>2</v>
      </c>
      <c r="N408" t="s">
        <v>40</v>
      </c>
      <c r="O408">
        <v>47</v>
      </c>
      <c r="P408" t="s">
        <v>30</v>
      </c>
      <c r="Q408" t="s">
        <v>41</v>
      </c>
      <c r="R408">
        <v>1</v>
      </c>
      <c r="S408">
        <v>1</v>
      </c>
      <c r="T408" t="s">
        <v>33</v>
      </c>
      <c r="U408" t="s">
        <v>33</v>
      </c>
      <c r="V408" t="s">
        <v>34</v>
      </c>
      <c r="W408">
        <v>0.21861943992375699</v>
      </c>
      <c r="X408">
        <v>407</v>
      </c>
      <c r="Y408">
        <v>6</v>
      </c>
      <c r="Z408">
        <f t="shared" si="12"/>
        <v>-1.2737298029943442</v>
      </c>
      <c r="AA408" s="2">
        <f t="shared" si="13"/>
        <v>643.87568189890862</v>
      </c>
    </row>
    <row r="409" spans="1:27">
      <c r="A409">
        <v>408</v>
      </c>
      <c r="B409">
        <v>1</v>
      </c>
      <c r="C409" t="s">
        <v>72</v>
      </c>
      <c r="D409">
        <v>18</v>
      </c>
      <c r="E409" t="s">
        <v>25</v>
      </c>
      <c r="F409" t="s">
        <v>60</v>
      </c>
      <c r="G409">
        <v>2864</v>
      </c>
      <c r="H409" t="s">
        <v>44</v>
      </c>
      <c r="I409" t="s">
        <v>28</v>
      </c>
      <c r="J409">
        <v>2</v>
      </c>
      <c r="K409" t="s">
        <v>37</v>
      </c>
      <c r="L409" t="s">
        <v>30</v>
      </c>
      <c r="M409">
        <v>1</v>
      </c>
      <c r="N409" t="s">
        <v>38</v>
      </c>
      <c r="O409">
        <v>34</v>
      </c>
      <c r="P409" t="s">
        <v>30</v>
      </c>
      <c r="Q409" t="s">
        <v>32</v>
      </c>
      <c r="R409">
        <v>1</v>
      </c>
      <c r="S409">
        <v>2</v>
      </c>
      <c r="T409" t="s">
        <v>30</v>
      </c>
      <c r="U409" t="s">
        <v>33</v>
      </c>
      <c r="V409" t="s">
        <v>39</v>
      </c>
      <c r="W409">
        <v>0.21825076965669701</v>
      </c>
      <c r="X409">
        <v>408</v>
      </c>
      <c r="Y409">
        <v>6</v>
      </c>
      <c r="Z409">
        <f t="shared" si="12"/>
        <v>-1.2758892906023336</v>
      </c>
      <c r="AA409" s="2">
        <f t="shared" si="13"/>
        <v>644.12892679608717</v>
      </c>
    </row>
    <row r="410" spans="1:27">
      <c r="A410">
        <v>409</v>
      </c>
      <c r="B410">
        <v>0</v>
      </c>
      <c r="C410" t="s">
        <v>36</v>
      </c>
      <c r="D410">
        <v>42</v>
      </c>
      <c r="E410" t="s">
        <v>25</v>
      </c>
      <c r="F410" t="s">
        <v>26</v>
      </c>
      <c r="G410">
        <v>7166</v>
      </c>
      <c r="H410" t="s">
        <v>36</v>
      </c>
      <c r="I410" t="s">
        <v>45</v>
      </c>
      <c r="J410">
        <v>2</v>
      </c>
      <c r="K410" t="s">
        <v>29</v>
      </c>
      <c r="L410" t="s">
        <v>30</v>
      </c>
      <c r="M410">
        <v>4</v>
      </c>
      <c r="N410" t="s">
        <v>50</v>
      </c>
      <c r="O410">
        <v>29</v>
      </c>
      <c r="P410" t="s">
        <v>30</v>
      </c>
      <c r="Q410" t="s">
        <v>51</v>
      </c>
      <c r="R410">
        <v>1</v>
      </c>
      <c r="S410">
        <v>1</v>
      </c>
      <c r="T410" t="s">
        <v>33</v>
      </c>
      <c r="U410" t="s">
        <v>33</v>
      </c>
      <c r="V410" t="s">
        <v>34</v>
      </c>
      <c r="W410">
        <v>0.216947014644855</v>
      </c>
      <c r="X410">
        <v>409</v>
      </c>
      <c r="Y410">
        <v>6</v>
      </c>
      <c r="Z410">
        <f t="shared" si="12"/>
        <v>-1.2835472117937659</v>
      </c>
      <c r="AA410" s="2">
        <f t="shared" si="13"/>
        <v>645.02697754551059</v>
      </c>
    </row>
    <row r="411" spans="1:27">
      <c r="A411">
        <v>410</v>
      </c>
      <c r="B411">
        <v>0</v>
      </c>
      <c r="C411" t="s">
        <v>36</v>
      </c>
      <c r="D411">
        <v>39</v>
      </c>
      <c r="E411" t="s">
        <v>25</v>
      </c>
      <c r="F411" t="s">
        <v>53</v>
      </c>
      <c r="G411">
        <v>2569</v>
      </c>
      <c r="H411" t="s">
        <v>68</v>
      </c>
      <c r="I411" t="s">
        <v>28</v>
      </c>
      <c r="J411">
        <v>4</v>
      </c>
      <c r="K411" t="s">
        <v>37</v>
      </c>
      <c r="L411" t="s">
        <v>30</v>
      </c>
      <c r="M411">
        <v>4</v>
      </c>
      <c r="N411" t="s">
        <v>31</v>
      </c>
      <c r="O411">
        <v>24</v>
      </c>
      <c r="P411" t="s">
        <v>30</v>
      </c>
      <c r="Q411" t="s">
        <v>32</v>
      </c>
      <c r="R411">
        <v>1</v>
      </c>
      <c r="S411">
        <v>1</v>
      </c>
      <c r="T411" t="s">
        <v>30</v>
      </c>
      <c r="U411" t="s">
        <v>33</v>
      </c>
      <c r="V411" t="s">
        <v>34</v>
      </c>
      <c r="W411">
        <v>0.21239928849411199</v>
      </c>
      <c r="X411">
        <v>410</v>
      </c>
      <c r="Y411">
        <v>6</v>
      </c>
      <c r="Z411">
        <f t="shared" si="12"/>
        <v>-1.3105233106266116</v>
      </c>
      <c r="AA411" s="2">
        <f t="shared" si="13"/>
        <v>648.19048695854315</v>
      </c>
    </row>
    <row r="412" spans="1:27">
      <c r="A412">
        <v>411</v>
      </c>
      <c r="B412">
        <v>0</v>
      </c>
      <c r="C412" t="s">
        <v>72</v>
      </c>
      <c r="D412">
        <v>12</v>
      </c>
      <c r="E412" t="s">
        <v>25</v>
      </c>
      <c r="F412" t="s">
        <v>26</v>
      </c>
      <c r="G412">
        <v>1297</v>
      </c>
      <c r="H412" t="s">
        <v>44</v>
      </c>
      <c r="I412" t="s">
        <v>28</v>
      </c>
      <c r="J412">
        <v>3</v>
      </c>
      <c r="K412" t="s">
        <v>29</v>
      </c>
      <c r="L412" t="s">
        <v>30</v>
      </c>
      <c r="M412">
        <v>4</v>
      </c>
      <c r="N412" t="s">
        <v>38</v>
      </c>
      <c r="O412">
        <v>23</v>
      </c>
      <c r="P412" t="s">
        <v>30</v>
      </c>
      <c r="Q412" t="s">
        <v>51</v>
      </c>
      <c r="R412">
        <v>1</v>
      </c>
      <c r="S412">
        <v>1</v>
      </c>
      <c r="T412" t="s">
        <v>30</v>
      </c>
      <c r="U412" t="s">
        <v>33</v>
      </c>
      <c r="V412" t="s">
        <v>34</v>
      </c>
      <c r="W412">
        <v>0.21205589624271001</v>
      </c>
      <c r="X412">
        <v>411</v>
      </c>
      <c r="Y412">
        <v>6</v>
      </c>
      <c r="Z412">
        <f t="shared" si="12"/>
        <v>-1.3125772515821226</v>
      </c>
      <c r="AA412" s="2">
        <f t="shared" si="13"/>
        <v>648.43135431252313</v>
      </c>
    </row>
    <row r="413" spans="1:27">
      <c r="A413">
        <v>412</v>
      </c>
      <c r="B413">
        <v>1</v>
      </c>
      <c r="C413" t="s">
        <v>72</v>
      </c>
      <c r="D413">
        <v>18</v>
      </c>
      <c r="E413" t="s">
        <v>25</v>
      </c>
      <c r="F413" t="s">
        <v>26</v>
      </c>
      <c r="G413">
        <v>2100</v>
      </c>
      <c r="H413" t="s">
        <v>44</v>
      </c>
      <c r="I413" t="s">
        <v>28</v>
      </c>
      <c r="J413">
        <v>4</v>
      </c>
      <c r="K413" t="s">
        <v>37</v>
      </c>
      <c r="L413" t="s">
        <v>61</v>
      </c>
      <c r="M413">
        <v>2</v>
      </c>
      <c r="N413" t="s">
        <v>38</v>
      </c>
      <c r="O413">
        <v>37</v>
      </c>
      <c r="P413" t="s">
        <v>57</v>
      </c>
      <c r="Q413" t="s">
        <v>32</v>
      </c>
      <c r="R413">
        <v>1</v>
      </c>
      <c r="S413">
        <v>1</v>
      </c>
      <c r="T413" t="s">
        <v>30</v>
      </c>
      <c r="U413" t="s">
        <v>33</v>
      </c>
      <c r="V413" t="s">
        <v>34</v>
      </c>
      <c r="W413">
        <v>0.20954304797779699</v>
      </c>
      <c r="X413">
        <v>412</v>
      </c>
      <c r="Y413">
        <v>6</v>
      </c>
      <c r="Z413">
        <f t="shared" si="12"/>
        <v>-1.3276820006600332</v>
      </c>
      <c r="AA413" s="2">
        <f t="shared" si="13"/>
        <v>650.2027007249734</v>
      </c>
    </row>
    <row r="414" spans="1:27">
      <c r="A414">
        <v>413</v>
      </c>
      <c r="B414">
        <v>1</v>
      </c>
      <c r="C414" t="s">
        <v>24</v>
      </c>
      <c r="D414">
        <v>12</v>
      </c>
      <c r="E414" t="s">
        <v>25</v>
      </c>
      <c r="F414" t="s">
        <v>26</v>
      </c>
      <c r="G414">
        <v>766</v>
      </c>
      <c r="H414" t="s">
        <v>68</v>
      </c>
      <c r="I414" t="s">
        <v>28</v>
      </c>
      <c r="J414">
        <v>4</v>
      </c>
      <c r="K414" t="s">
        <v>37</v>
      </c>
      <c r="L414" t="s">
        <v>30</v>
      </c>
      <c r="M414">
        <v>3</v>
      </c>
      <c r="N414" t="s">
        <v>38</v>
      </c>
      <c r="O414">
        <v>66</v>
      </c>
      <c r="P414" t="s">
        <v>30</v>
      </c>
      <c r="Q414" t="s">
        <v>32</v>
      </c>
      <c r="R414">
        <v>1</v>
      </c>
      <c r="S414">
        <v>1</v>
      </c>
      <c r="T414" t="s">
        <v>30</v>
      </c>
      <c r="U414" t="s">
        <v>33</v>
      </c>
      <c r="V414" t="s">
        <v>39</v>
      </c>
      <c r="W414">
        <v>0.208753963861352</v>
      </c>
      <c r="X414">
        <v>413</v>
      </c>
      <c r="Y414">
        <v>6</v>
      </c>
      <c r="Z414">
        <f t="shared" si="12"/>
        <v>-1.3324526117183761</v>
      </c>
      <c r="AA414" s="2">
        <f t="shared" si="13"/>
        <v>650.76215422796145</v>
      </c>
    </row>
    <row r="415" spans="1:27">
      <c r="A415">
        <v>414</v>
      </c>
      <c r="B415">
        <v>0</v>
      </c>
      <c r="C415" t="s">
        <v>36</v>
      </c>
      <c r="D415">
        <v>48</v>
      </c>
      <c r="E415" t="s">
        <v>59</v>
      </c>
      <c r="F415" t="s">
        <v>47</v>
      </c>
      <c r="G415">
        <v>7629</v>
      </c>
      <c r="H415" t="s">
        <v>36</v>
      </c>
      <c r="I415" t="s">
        <v>54</v>
      </c>
      <c r="J415">
        <v>4</v>
      </c>
      <c r="K415" t="s">
        <v>70</v>
      </c>
      <c r="L415" t="s">
        <v>30</v>
      </c>
      <c r="M415">
        <v>2</v>
      </c>
      <c r="N415" t="s">
        <v>31</v>
      </c>
      <c r="O415">
        <v>46</v>
      </c>
      <c r="P415" t="s">
        <v>58</v>
      </c>
      <c r="Q415" t="s">
        <v>32</v>
      </c>
      <c r="R415">
        <v>2</v>
      </c>
      <c r="S415">
        <v>2</v>
      </c>
      <c r="T415" t="s">
        <v>30</v>
      </c>
      <c r="U415" t="s">
        <v>33</v>
      </c>
      <c r="V415" t="s">
        <v>42</v>
      </c>
      <c r="W415">
        <v>0.205797683054181</v>
      </c>
      <c r="X415">
        <v>414</v>
      </c>
      <c r="Y415">
        <v>6</v>
      </c>
      <c r="Z415">
        <f t="shared" si="12"/>
        <v>-1.3504446709293896</v>
      </c>
      <c r="AA415" s="2">
        <f t="shared" si="13"/>
        <v>652.87209788684868</v>
      </c>
    </row>
    <row r="416" spans="1:27">
      <c r="A416">
        <v>415</v>
      </c>
      <c r="B416">
        <v>0</v>
      </c>
      <c r="C416" t="s">
        <v>72</v>
      </c>
      <c r="D416">
        <v>12</v>
      </c>
      <c r="E416" t="s">
        <v>25</v>
      </c>
      <c r="F416" t="s">
        <v>43</v>
      </c>
      <c r="G416">
        <v>1330</v>
      </c>
      <c r="H416" t="s">
        <v>44</v>
      </c>
      <c r="I416" t="s">
        <v>48</v>
      </c>
      <c r="J416">
        <v>4</v>
      </c>
      <c r="K416" t="s">
        <v>37</v>
      </c>
      <c r="L416" t="s">
        <v>30</v>
      </c>
      <c r="M416">
        <v>1</v>
      </c>
      <c r="N416" t="s">
        <v>38</v>
      </c>
      <c r="O416">
        <v>26</v>
      </c>
      <c r="P416" t="s">
        <v>30</v>
      </c>
      <c r="Q416" t="s">
        <v>32</v>
      </c>
      <c r="R416">
        <v>1</v>
      </c>
      <c r="S416">
        <v>1</v>
      </c>
      <c r="T416" t="s">
        <v>30</v>
      </c>
      <c r="U416" t="s">
        <v>33</v>
      </c>
      <c r="V416" t="s">
        <v>34</v>
      </c>
      <c r="W416">
        <v>0.20353098690885099</v>
      </c>
      <c r="X416">
        <v>415</v>
      </c>
      <c r="Y416">
        <v>6</v>
      </c>
      <c r="Z416">
        <f t="shared" si="12"/>
        <v>-1.3643699616398233</v>
      </c>
      <c r="AA416" s="2">
        <f t="shared" si="13"/>
        <v>654.50512824140958</v>
      </c>
    </row>
    <row r="417" spans="1:27">
      <c r="A417">
        <v>416</v>
      </c>
      <c r="B417">
        <v>1</v>
      </c>
      <c r="C417" t="s">
        <v>72</v>
      </c>
      <c r="D417">
        <v>12</v>
      </c>
      <c r="E417" t="s">
        <v>63</v>
      </c>
      <c r="F417" t="s">
        <v>47</v>
      </c>
      <c r="G417">
        <v>609</v>
      </c>
      <c r="H417" t="s">
        <v>44</v>
      </c>
      <c r="I417" t="s">
        <v>48</v>
      </c>
      <c r="J417">
        <v>4</v>
      </c>
      <c r="K417" t="s">
        <v>49</v>
      </c>
      <c r="L417" t="s">
        <v>30</v>
      </c>
      <c r="M417">
        <v>1</v>
      </c>
      <c r="N417" t="s">
        <v>38</v>
      </c>
      <c r="O417">
        <v>26</v>
      </c>
      <c r="P417" t="s">
        <v>30</v>
      </c>
      <c r="Q417" t="s">
        <v>32</v>
      </c>
      <c r="R417">
        <v>1</v>
      </c>
      <c r="S417">
        <v>1</v>
      </c>
      <c r="T417" t="s">
        <v>30</v>
      </c>
      <c r="U417" t="s">
        <v>33</v>
      </c>
      <c r="V417" t="s">
        <v>69</v>
      </c>
      <c r="W417">
        <v>0.20353098690885099</v>
      </c>
      <c r="X417">
        <v>416</v>
      </c>
      <c r="Y417">
        <v>6</v>
      </c>
      <c r="Z417">
        <f t="shared" si="12"/>
        <v>-1.3643699616398233</v>
      </c>
      <c r="AA417" s="2">
        <f t="shared" si="13"/>
        <v>654.50512824140958</v>
      </c>
    </row>
    <row r="418" spans="1:27">
      <c r="A418">
        <v>417</v>
      </c>
      <c r="B418">
        <v>0</v>
      </c>
      <c r="C418" t="s">
        <v>36</v>
      </c>
      <c r="D418">
        <v>48</v>
      </c>
      <c r="E418" t="s">
        <v>59</v>
      </c>
      <c r="F418" t="s">
        <v>26</v>
      </c>
      <c r="G418">
        <v>3578</v>
      </c>
      <c r="H418" t="s">
        <v>36</v>
      </c>
      <c r="I418" t="s">
        <v>54</v>
      </c>
      <c r="J418">
        <v>4</v>
      </c>
      <c r="K418" t="s">
        <v>37</v>
      </c>
      <c r="L418" t="s">
        <v>30</v>
      </c>
      <c r="M418">
        <v>1</v>
      </c>
      <c r="N418" t="s">
        <v>38</v>
      </c>
      <c r="O418">
        <v>47</v>
      </c>
      <c r="P418" t="s">
        <v>30</v>
      </c>
      <c r="Q418" t="s">
        <v>32</v>
      </c>
      <c r="R418">
        <v>1</v>
      </c>
      <c r="S418">
        <v>1</v>
      </c>
      <c r="T418" t="s">
        <v>33</v>
      </c>
      <c r="U418" t="s">
        <v>33</v>
      </c>
      <c r="V418" t="s">
        <v>34</v>
      </c>
      <c r="W418">
        <v>0.20299025908320001</v>
      </c>
      <c r="X418">
        <v>417</v>
      </c>
      <c r="Y418">
        <v>6</v>
      </c>
      <c r="Z418">
        <f t="shared" si="12"/>
        <v>-1.3677089076152895</v>
      </c>
      <c r="AA418" s="2">
        <f t="shared" si="13"/>
        <v>654.89668919647738</v>
      </c>
    </row>
    <row r="419" spans="1:27">
      <c r="A419">
        <v>418</v>
      </c>
      <c r="B419">
        <v>0</v>
      </c>
      <c r="C419" t="s">
        <v>72</v>
      </c>
      <c r="D419">
        <v>10</v>
      </c>
      <c r="E419" t="s">
        <v>25</v>
      </c>
      <c r="F419" t="s">
        <v>60</v>
      </c>
      <c r="G419">
        <v>1275</v>
      </c>
      <c r="H419" t="s">
        <v>44</v>
      </c>
      <c r="I419" t="s">
        <v>48</v>
      </c>
      <c r="J419">
        <v>4</v>
      </c>
      <c r="K419" t="s">
        <v>49</v>
      </c>
      <c r="L419" t="s">
        <v>30</v>
      </c>
      <c r="M419">
        <v>2</v>
      </c>
      <c r="N419" t="s">
        <v>50</v>
      </c>
      <c r="O419">
        <v>23</v>
      </c>
      <c r="P419" t="s">
        <v>30</v>
      </c>
      <c r="Q419" t="s">
        <v>32</v>
      </c>
      <c r="R419">
        <v>1</v>
      </c>
      <c r="S419">
        <v>1</v>
      </c>
      <c r="T419" t="s">
        <v>30</v>
      </c>
      <c r="U419" t="s">
        <v>33</v>
      </c>
      <c r="V419" t="s">
        <v>34</v>
      </c>
      <c r="W419">
        <v>0.19970985209867301</v>
      </c>
      <c r="X419">
        <v>418</v>
      </c>
      <c r="Y419">
        <v>6</v>
      </c>
      <c r="Z419">
        <f t="shared" si="12"/>
        <v>-1.3881087730903534</v>
      </c>
      <c r="AA419" s="2">
        <f t="shared" si="13"/>
        <v>657.28899828664078</v>
      </c>
    </row>
    <row r="420" spans="1:27">
      <c r="A420">
        <v>419</v>
      </c>
      <c r="B420">
        <v>0</v>
      </c>
      <c r="C420" t="s">
        <v>72</v>
      </c>
      <c r="D420">
        <v>15</v>
      </c>
      <c r="E420" t="s">
        <v>59</v>
      </c>
      <c r="F420" t="s">
        <v>53</v>
      </c>
      <c r="G420">
        <v>2360</v>
      </c>
      <c r="H420" t="s">
        <v>68</v>
      </c>
      <c r="I420" t="s">
        <v>28</v>
      </c>
      <c r="J420">
        <v>2</v>
      </c>
      <c r="K420" t="s">
        <v>37</v>
      </c>
      <c r="L420" t="s">
        <v>30</v>
      </c>
      <c r="M420">
        <v>2</v>
      </c>
      <c r="N420" t="s">
        <v>31</v>
      </c>
      <c r="O420">
        <v>36</v>
      </c>
      <c r="P420" t="s">
        <v>30</v>
      </c>
      <c r="Q420" t="s">
        <v>32</v>
      </c>
      <c r="R420">
        <v>1</v>
      </c>
      <c r="S420">
        <v>1</v>
      </c>
      <c r="T420" t="s">
        <v>33</v>
      </c>
      <c r="U420" t="s">
        <v>33</v>
      </c>
      <c r="V420" t="s">
        <v>34</v>
      </c>
      <c r="W420">
        <v>0.19407984211135701</v>
      </c>
      <c r="X420">
        <v>419</v>
      </c>
      <c r="Y420">
        <v>6</v>
      </c>
      <c r="Z420">
        <f t="shared" si="12"/>
        <v>-1.4237150462364849</v>
      </c>
      <c r="AA420" s="2">
        <f t="shared" si="13"/>
        <v>661.46457537652168</v>
      </c>
    </row>
    <row r="421" spans="1:27">
      <c r="A421">
        <v>420</v>
      </c>
      <c r="B421">
        <v>0</v>
      </c>
      <c r="C421" t="s">
        <v>36</v>
      </c>
      <c r="D421">
        <v>36</v>
      </c>
      <c r="E421" t="s">
        <v>25</v>
      </c>
      <c r="F421" t="s">
        <v>26</v>
      </c>
      <c r="G421">
        <v>2394</v>
      </c>
      <c r="H421" t="s">
        <v>36</v>
      </c>
      <c r="I421" t="s">
        <v>28</v>
      </c>
      <c r="J421">
        <v>4</v>
      </c>
      <c r="K421" t="s">
        <v>49</v>
      </c>
      <c r="L421" t="s">
        <v>30</v>
      </c>
      <c r="M421">
        <v>4</v>
      </c>
      <c r="N421" t="s">
        <v>31</v>
      </c>
      <c r="O421">
        <v>25</v>
      </c>
      <c r="P421" t="s">
        <v>30</v>
      </c>
      <c r="Q421" t="s">
        <v>32</v>
      </c>
      <c r="R421">
        <v>1</v>
      </c>
      <c r="S421">
        <v>1</v>
      </c>
      <c r="T421" t="s">
        <v>30</v>
      </c>
      <c r="U421" t="s">
        <v>33</v>
      </c>
      <c r="V421" t="s">
        <v>34</v>
      </c>
      <c r="W421">
        <v>0.19137741269917899</v>
      </c>
      <c r="X421">
        <v>420</v>
      </c>
      <c r="Y421">
        <v>6</v>
      </c>
      <c r="Z421">
        <f t="shared" si="12"/>
        <v>-1.4410848295748693</v>
      </c>
      <c r="AA421" s="2">
        <f t="shared" si="13"/>
        <v>663.50154422934963</v>
      </c>
    </row>
    <row r="422" spans="1:27">
      <c r="A422">
        <v>421</v>
      </c>
      <c r="B422">
        <v>0</v>
      </c>
      <c r="C422" t="s">
        <v>24</v>
      </c>
      <c r="D422">
        <v>9</v>
      </c>
      <c r="E422" t="s">
        <v>25</v>
      </c>
      <c r="F422" t="s">
        <v>26</v>
      </c>
      <c r="G422">
        <v>790</v>
      </c>
      <c r="H422" t="s">
        <v>68</v>
      </c>
      <c r="I422" t="s">
        <v>28</v>
      </c>
      <c r="J422">
        <v>4</v>
      </c>
      <c r="K422" t="s">
        <v>49</v>
      </c>
      <c r="L422" t="s">
        <v>30</v>
      </c>
      <c r="M422">
        <v>3</v>
      </c>
      <c r="N422" t="s">
        <v>38</v>
      </c>
      <c r="O422">
        <v>66</v>
      </c>
      <c r="P422" t="s">
        <v>30</v>
      </c>
      <c r="Q422" t="s">
        <v>32</v>
      </c>
      <c r="R422">
        <v>1</v>
      </c>
      <c r="S422">
        <v>1</v>
      </c>
      <c r="T422" t="s">
        <v>30</v>
      </c>
      <c r="U422" t="s">
        <v>33</v>
      </c>
      <c r="V422" t="s">
        <v>39</v>
      </c>
      <c r="W422">
        <v>0.19065652339584099</v>
      </c>
      <c r="X422">
        <v>421</v>
      </c>
      <c r="Y422">
        <v>7</v>
      </c>
      <c r="Z422">
        <f t="shared" si="12"/>
        <v>-1.4457498939807283</v>
      </c>
      <c r="AA422" s="2">
        <f t="shared" si="13"/>
        <v>664.04862018913843</v>
      </c>
    </row>
    <row r="423" spans="1:27">
      <c r="A423">
        <v>422</v>
      </c>
      <c r="B423">
        <v>0</v>
      </c>
      <c r="C423" t="s">
        <v>72</v>
      </c>
      <c r="D423">
        <v>24</v>
      </c>
      <c r="E423" t="s">
        <v>25</v>
      </c>
      <c r="F423" t="s">
        <v>26</v>
      </c>
      <c r="G423">
        <v>1258</v>
      </c>
      <c r="H423" t="s">
        <v>68</v>
      </c>
      <c r="I423" t="s">
        <v>28</v>
      </c>
      <c r="J423">
        <v>3</v>
      </c>
      <c r="K423" t="s">
        <v>49</v>
      </c>
      <c r="L423" t="s">
        <v>30</v>
      </c>
      <c r="M423">
        <v>3</v>
      </c>
      <c r="N423" t="s">
        <v>31</v>
      </c>
      <c r="O423">
        <v>57</v>
      </c>
      <c r="P423" t="s">
        <v>30</v>
      </c>
      <c r="Q423" t="s">
        <v>32</v>
      </c>
      <c r="R423">
        <v>1</v>
      </c>
      <c r="S423">
        <v>1</v>
      </c>
      <c r="T423" t="s">
        <v>30</v>
      </c>
      <c r="U423" t="s">
        <v>33</v>
      </c>
      <c r="V423" t="s">
        <v>39</v>
      </c>
      <c r="W423">
        <v>0.19056052059663001</v>
      </c>
      <c r="X423">
        <v>422</v>
      </c>
      <c r="Y423">
        <v>7</v>
      </c>
      <c r="Z423">
        <f t="shared" si="12"/>
        <v>-1.4463721698533623</v>
      </c>
      <c r="AA423" s="2">
        <f t="shared" si="13"/>
        <v>664.12159499519839</v>
      </c>
    </row>
    <row r="424" spans="1:27">
      <c r="A424">
        <v>423</v>
      </c>
      <c r="B424">
        <v>0</v>
      </c>
      <c r="C424" t="s">
        <v>72</v>
      </c>
      <c r="D424">
        <v>10</v>
      </c>
      <c r="E424" t="s">
        <v>59</v>
      </c>
      <c r="F424" t="s">
        <v>26</v>
      </c>
      <c r="G424">
        <v>1347</v>
      </c>
      <c r="H424" t="s">
        <v>36</v>
      </c>
      <c r="I424" t="s">
        <v>45</v>
      </c>
      <c r="J424">
        <v>4</v>
      </c>
      <c r="K424" t="s">
        <v>37</v>
      </c>
      <c r="L424" t="s">
        <v>30</v>
      </c>
      <c r="M424">
        <v>2</v>
      </c>
      <c r="N424" t="s">
        <v>50</v>
      </c>
      <c r="O424">
        <v>27</v>
      </c>
      <c r="P424" t="s">
        <v>30</v>
      </c>
      <c r="Q424" t="s">
        <v>32</v>
      </c>
      <c r="R424">
        <v>2</v>
      </c>
      <c r="S424">
        <v>1</v>
      </c>
      <c r="T424" t="s">
        <v>33</v>
      </c>
      <c r="U424" t="s">
        <v>33</v>
      </c>
      <c r="V424" t="s">
        <v>34</v>
      </c>
      <c r="W424">
        <v>0.18890120378663899</v>
      </c>
      <c r="X424">
        <v>423</v>
      </c>
      <c r="Y424">
        <v>7</v>
      </c>
      <c r="Z424">
        <f t="shared" si="12"/>
        <v>-1.4571657198339651</v>
      </c>
      <c r="AA424" s="2">
        <f t="shared" si="13"/>
        <v>665.38736352515718</v>
      </c>
    </row>
    <row r="425" spans="1:27">
      <c r="A425">
        <v>424</v>
      </c>
      <c r="B425">
        <v>1</v>
      </c>
      <c r="C425" t="s">
        <v>36</v>
      </c>
      <c r="D425">
        <v>36</v>
      </c>
      <c r="E425" t="s">
        <v>25</v>
      </c>
      <c r="F425" t="s">
        <v>60</v>
      </c>
      <c r="G425">
        <v>10974</v>
      </c>
      <c r="H425" t="s">
        <v>44</v>
      </c>
      <c r="I425" t="s">
        <v>65</v>
      </c>
      <c r="J425">
        <v>4</v>
      </c>
      <c r="K425" t="s">
        <v>49</v>
      </c>
      <c r="L425" t="s">
        <v>30</v>
      </c>
      <c r="M425">
        <v>2</v>
      </c>
      <c r="N425" t="s">
        <v>31</v>
      </c>
      <c r="O425">
        <v>26</v>
      </c>
      <c r="P425" t="s">
        <v>30</v>
      </c>
      <c r="Q425" t="s">
        <v>32</v>
      </c>
      <c r="R425">
        <v>2</v>
      </c>
      <c r="S425">
        <v>1</v>
      </c>
      <c r="T425" t="s">
        <v>33</v>
      </c>
      <c r="U425" t="s">
        <v>33</v>
      </c>
      <c r="V425" t="s">
        <v>42</v>
      </c>
      <c r="W425">
        <v>0.18871996110275099</v>
      </c>
      <c r="X425">
        <v>424</v>
      </c>
      <c r="Y425">
        <v>7</v>
      </c>
      <c r="Z425">
        <f t="shared" si="12"/>
        <v>-1.4583490662607705</v>
      </c>
      <c r="AA425" s="2">
        <f t="shared" si="13"/>
        <v>665.52613553897845</v>
      </c>
    </row>
    <row r="426" spans="1:27">
      <c r="A426">
        <v>425</v>
      </c>
      <c r="B426">
        <v>0</v>
      </c>
      <c r="C426" t="s">
        <v>24</v>
      </c>
      <c r="D426">
        <v>9</v>
      </c>
      <c r="E426" t="s">
        <v>25</v>
      </c>
      <c r="F426" t="s">
        <v>56</v>
      </c>
      <c r="G426">
        <v>1199</v>
      </c>
      <c r="H426" t="s">
        <v>44</v>
      </c>
      <c r="I426" t="s">
        <v>45</v>
      </c>
      <c r="J426">
        <v>4</v>
      </c>
      <c r="K426" t="s">
        <v>49</v>
      </c>
      <c r="L426" t="s">
        <v>30</v>
      </c>
      <c r="M426">
        <v>4</v>
      </c>
      <c r="N426" t="s">
        <v>50</v>
      </c>
      <c r="O426">
        <v>67</v>
      </c>
      <c r="P426" t="s">
        <v>30</v>
      </c>
      <c r="Q426" t="s">
        <v>32</v>
      </c>
      <c r="R426">
        <v>2</v>
      </c>
      <c r="S426">
        <v>1</v>
      </c>
      <c r="T426" t="s">
        <v>33</v>
      </c>
      <c r="U426" t="s">
        <v>33</v>
      </c>
      <c r="V426" t="s">
        <v>42</v>
      </c>
      <c r="W426">
        <v>0.18800675461215299</v>
      </c>
      <c r="X426">
        <v>425</v>
      </c>
      <c r="Y426">
        <v>7</v>
      </c>
      <c r="Z426">
        <f t="shared" si="12"/>
        <v>-1.4630141306666324</v>
      </c>
      <c r="AA426" s="2">
        <f t="shared" si="13"/>
        <v>666.07321149876771</v>
      </c>
    </row>
    <row r="427" spans="1:27">
      <c r="A427">
        <v>426</v>
      </c>
      <c r="B427">
        <v>0</v>
      </c>
      <c r="C427" t="s">
        <v>72</v>
      </c>
      <c r="D427">
        <v>18</v>
      </c>
      <c r="E427" t="s">
        <v>25</v>
      </c>
      <c r="F427" t="s">
        <v>60</v>
      </c>
      <c r="G427">
        <v>3049</v>
      </c>
      <c r="H427" t="s">
        <v>44</v>
      </c>
      <c r="I427" t="s">
        <v>48</v>
      </c>
      <c r="J427">
        <v>1</v>
      </c>
      <c r="K427" t="s">
        <v>49</v>
      </c>
      <c r="L427" t="s">
        <v>30</v>
      </c>
      <c r="M427">
        <v>1</v>
      </c>
      <c r="N427" t="s">
        <v>50</v>
      </c>
      <c r="O427">
        <v>45</v>
      </c>
      <c r="P427" t="s">
        <v>57</v>
      </c>
      <c r="Q427" t="s">
        <v>32</v>
      </c>
      <c r="R427">
        <v>1</v>
      </c>
      <c r="S427">
        <v>1</v>
      </c>
      <c r="T427" t="s">
        <v>30</v>
      </c>
      <c r="U427" t="s">
        <v>33</v>
      </c>
      <c r="V427" t="s">
        <v>39</v>
      </c>
      <c r="W427">
        <v>0.18758245851813499</v>
      </c>
      <c r="X427">
        <v>426</v>
      </c>
      <c r="Y427">
        <v>7</v>
      </c>
      <c r="Z427">
        <f t="shared" si="12"/>
        <v>-1.4657958941472475</v>
      </c>
      <c r="AA427" s="2">
        <f t="shared" si="13"/>
        <v>666.39943120200519</v>
      </c>
    </row>
    <row r="428" spans="1:27">
      <c r="A428">
        <v>427</v>
      </c>
      <c r="B428">
        <v>1</v>
      </c>
      <c r="C428" t="s">
        <v>72</v>
      </c>
      <c r="D428">
        <v>15</v>
      </c>
      <c r="E428" t="s">
        <v>59</v>
      </c>
      <c r="F428" t="s">
        <v>26</v>
      </c>
      <c r="G428">
        <v>1271</v>
      </c>
      <c r="H428" t="s">
        <v>36</v>
      </c>
      <c r="I428" t="s">
        <v>28</v>
      </c>
      <c r="J428">
        <v>3</v>
      </c>
      <c r="K428" t="s">
        <v>37</v>
      </c>
      <c r="L428" t="s">
        <v>30</v>
      </c>
      <c r="M428">
        <v>4</v>
      </c>
      <c r="N428" t="s">
        <v>40</v>
      </c>
      <c r="O428">
        <v>39</v>
      </c>
      <c r="P428" t="s">
        <v>30</v>
      </c>
      <c r="Q428" t="s">
        <v>41</v>
      </c>
      <c r="R428">
        <v>2</v>
      </c>
      <c r="S428">
        <v>1</v>
      </c>
      <c r="T428" t="s">
        <v>33</v>
      </c>
      <c r="U428" t="s">
        <v>33</v>
      </c>
      <c r="V428" t="s">
        <v>34</v>
      </c>
      <c r="W428">
        <v>0.18610690522599899</v>
      </c>
      <c r="X428">
        <v>427</v>
      </c>
      <c r="Y428">
        <v>7</v>
      </c>
      <c r="Z428">
        <f t="shared" si="12"/>
        <v>-1.4755077562941934</v>
      </c>
      <c r="AA428" s="2">
        <f t="shared" si="13"/>
        <v>667.53834930540893</v>
      </c>
    </row>
    <row r="429" spans="1:27">
      <c r="A429">
        <v>428</v>
      </c>
      <c r="B429">
        <v>0</v>
      </c>
      <c r="C429" t="s">
        <v>36</v>
      </c>
      <c r="D429">
        <v>36</v>
      </c>
      <c r="E429" t="s">
        <v>52</v>
      </c>
      <c r="F429" t="s">
        <v>73</v>
      </c>
      <c r="G429">
        <v>2613</v>
      </c>
      <c r="H429" t="s">
        <v>44</v>
      </c>
      <c r="I429" t="s">
        <v>28</v>
      </c>
      <c r="J429">
        <v>4</v>
      </c>
      <c r="K429" t="s">
        <v>37</v>
      </c>
      <c r="L429" t="s">
        <v>30</v>
      </c>
      <c r="M429">
        <v>2</v>
      </c>
      <c r="N429" t="s">
        <v>31</v>
      </c>
      <c r="O429">
        <v>27</v>
      </c>
      <c r="P429" t="s">
        <v>30</v>
      </c>
      <c r="Q429" t="s">
        <v>32</v>
      </c>
      <c r="R429">
        <v>2</v>
      </c>
      <c r="S429">
        <v>1</v>
      </c>
      <c r="T429" t="s">
        <v>30</v>
      </c>
      <c r="U429" t="s">
        <v>33</v>
      </c>
      <c r="V429" t="s">
        <v>34</v>
      </c>
      <c r="W429">
        <v>0.186090918485464</v>
      </c>
      <c r="X429">
        <v>428</v>
      </c>
      <c r="Y429">
        <v>7</v>
      </c>
      <c r="Z429">
        <f t="shared" si="12"/>
        <v>-1.4756133029466709</v>
      </c>
      <c r="AA429" s="2">
        <f t="shared" si="13"/>
        <v>667.55072684860727</v>
      </c>
    </row>
    <row r="430" spans="1:27">
      <c r="A430">
        <v>429</v>
      </c>
      <c r="B430">
        <v>1</v>
      </c>
      <c r="C430" t="s">
        <v>36</v>
      </c>
      <c r="D430">
        <v>36</v>
      </c>
      <c r="E430" t="s">
        <v>35</v>
      </c>
      <c r="F430" t="s">
        <v>47</v>
      </c>
      <c r="G430">
        <v>7980</v>
      </c>
      <c r="H430" t="s">
        <v>36</v>
      </c>
      <c r="I430" t="s">
        <v>48</v>
      </c>
      <c r="J430">
        <v>4</v>
      </c>
      <c r="K430" t="s">
        <v>37</v>
      </c>
      <c r="L430" t="s">
        <v>30</v>
      </c>
      <c r="M430">
        <v>4</v>
      </c>
      <c r="N430" t="s">
        <v>31</v>
      </c>
      <c r="O430">
        <v>27</v>
      </c>
      <c r="P430" t="s">
        <v>30</v>
      </c>
      <c r="Q430" t="s">
        <v>51</v>
      </c>
      <c r="R430">
        <v>2</v>
      </c>
      <c r="S430">
        <v>1</v>
      </c>
      <c r="T430" t="s">
        <v>33</v>
      </c>
      <c r="U430" t="s">
        <v>33</v>
      </c>
      <c r="V430" t="s">
        <v>34</v>
      </c>
      <c r="W430">
        <v>0.186090918485464</v>
      </c>
      <c r="X430">
        <v>429</v>
      </c>
      <c r="Y430">
        <v>7</v>
      </c>
      <c r="Z430">
        <f t="shared" si="12"/>
        <v>-1.4756133029466709</v>
      </c>
      <c r="AA430" s="2">
        <f t="shared" si="13"/>
        <v>667.55072684860727</v>
      </c>
    </row>
    <row r="431" spans="1:27">
      <c r="A431">
        <v>430</v>
      </c>
      <c r="B431">
        <v>0</v>
      </c>
      <c r="C431" t="s">
        <v>24</v>
      </c>
      <c r="D431">
        <v>10</v>
      </c>
      <c r="E431" t="s">
        <v>25</v>
      </c>
      <c r="F431" t="s">
        <v>43</v>
      </c>
      <c r="G431">
        <v>7308</v>
      </c>
      <c r="H431" t="s">
        <v>44</v>
      </c>
      <c r="I431" t="s">
        <v>65</v>
      </c>
      <c r="J431">
        <v>2</v>
      </c>
      <c r="K431" t="s">
        <v>37</v>
      </c>
      <c r="L431" t="s">
        <v>30</v>
      </c>
      <c r="M431">
        <v>4</v>
      </c>
      <c r="N431" t="s">
        <v>40</v>
      </c>
      <c r="O431">
        <v>70</v>
      </c>
      <c r="P431" t="s">
        <v>58</v>
      </c>
      <c r="Q431" t="s">
        <v>41</v>
      </c>
      <c r="R431">
        <v>1</v>
      </c>
      <c r="S431">
        <v>1</v>
      </c>
      <c r="T431" t="s">
        <v>33</v>
      </c>
      <c r="U431" t="s">
        <v>33</v>
      </c>
      <c r="V431" t="s">
        <v>42</v>
      </c>
      <c r="W431">
        <v>0.185874762739315</v>
      </c>
      <c r="X431">
        <v>430</v>
      </c>
      <c r="Y431">
        <v>7</v>
      </c>
      <c r="Z431">
        <f t="shared" si="12"/>
        <v>-1.4770410799702207</v>
      </c>
      <c r="AA431" s="2">
        <f t="shared" si="13"/>
        <v>667.71816344059562</v>
      </c>
    </row>
    <row r="432" spans="1:27">
      <c r="A432">
        <v>431</v>
      </c>
      <c r="B432">
        <v>0</v>
      </c>
      <c r="C432" t="s">
        <v>72</v>
      </c>
      <c r="D432">
        <v>12</v>
      </c>
      <c r="E432" t="s">
        <v>25</v>
      </c>
      <c r="F432" t="s">
        <v>60</v>
      </c>
      <c r="G432">
        <v>1474</v>
      </c>
      <c r="H432" t="s">
        <v>44</v>
      </c>
      <c r="I432" t="s">
        <v>48</v>
      </c>
      <c r="J432">
        <v>4</v>
      </c>
      <c r="K432" t="s">
        <v>49</v>
      </c>
      <c r="L432" t="s">
        <v>30</v>
      </c>
      <c r="M432">
        <v>1</v>
      </c>
      <c r="N432" t="s">
        <v>50</v>
      </c>
      <c r="O432">
        <v>33</v>
      </c>
      <c r="P432" t="s">
        <v>58</v>
      </c>
      <c r="Q432" t="s">
        <v>32</v>
      </c>
      <c r="R432">
        <v>1</v>
      </c>
      <c r="S432">
        <v>1</v>
      </c>
      <c r="T432" t="s">
        <v>33</v>
      </c>
      <c r="U432" t="s">
        <v>33</v>
      </c>
      <c r="V432" t="s">
        <v>42</v>
      </c>
      <c r="W432">
        <v>0.184640320929983</v>
      </c>
      <c r="X432">
        <v>431</v>
      </c>
      <c r="Y432">
        <v>7</v>
      </c>
      <c r="Z432">
        <f t="shared" si="12"/>
        <v>-1.4852196184411404</v>
      </c>
      <c r="AA432" s="2">
        <f t="shared" si="13"/>
        <v>668.6772674088129</v>
      </c>
    </row>
    <row r="433" spans="1:27">
      <c r="A433">
        <v>432</v>
      </c>
      <c r="B433">
        <v>0</v>
      </c>
      <c r="C433" t="s">
        <v>72</v>
      </c>
      <c r="D433">
        <v>15</v>
      </c>
      <c r="E433" t="s">
        <v>25</v>
      </c>
      <c r="F433" t="s">
        <v>56</v>
      </c>
      <c r="G433">
        <v>1905</v>
      </c>
      <c r="H433" t="s">
        <v>44</v>
      </c>
      <c r="I433" t="s">
        <v>54</v>
      </c>
      <c r="J433">
        <v>4</v>
      </c>
      <c r="K433" t="s">
        <v>37</v>
      </c>
      <c r="L433" t="s">
        <v>30</v>
      </c>
      <c r="M433">
        <v>4</v>
      </c>
      <c r="N433" t="s">
        <v>31</v>
      </c>
      <c r="O433">
        <v>40</v>
      </c>
      <c r="P433" t="s">
        <v>30</v>
      </c>
      <c r="Q433" t="s">
        <v>51</v>
      </c>
      <c r="R433">
        <v>1</v>
      </c>
      <c r="S433">
        <v>1</v>
      </c>
      <c r="T433" t="s">
        <v>33</v>
      </c>
      <c r="U433" t="s">
        <v>33</v>
      </c>
      <c r="V433" t="s">
        <v>42</v>
      </c>
      <c r="W433">
        <v>0.18350603093380599</v>
      </c>
      <c r="X433">
        <v>432</v>
      </c>
      <c r="Y433">
        <v>7</v>
      </c>
      <c r="Z433">
        <f t="shared" si="12"/>
        <v>-1.4927719929800933</v>
      </c>
      <c r="AA433" s="2">
        <f t="shared" si="13"/>
        <v>669.56294061503763</v>
      </c>
    </row>
    <row r="434" spans="1:27">
      <c r="A434">
        <v>433</v>
      </c>
      <c r="B434">
        <v>0</v>
      </c>
      <c r="C434" t="s">
        <v>36</v>
      </c>
      <c r="D434">
        <v>36</v>
      </c>
      <c r="E434" t="s">
        <v>25</v>
      </c>
      <c r="F434" t="s">
        <v>26</v>
      </c>
      <c r="G434">
        <v>3595</v>
      </c>
      <c r="H434" t="s">
        <v>44</v>
      </c>
      <c r="I434" t="s">
        <v>54</v>
      </c>
      <c r="J434">
        <v>4</v>
      </c>
      <c r="K434" t="s">
        <v>37</v>
      </c>
      <c r="L434" t="s">
        <v>30</v>
      </c>
      <c r="M434">
        <v>2</v>
      </c>
      <c r="N434" t="s">
        <v>31</v>
      </c>
      <c r="O434">
        <v>28</v>
      </c>
      <c r="P434" t="s">
        <v>30</v>
      </c>
      <c r="Q434" t="s">
        <v>32</v>
      </c>
      <c r="R434">
        <v>1</v>
      </c>
      <c r="S434">
        <v>1</v>
      </c>
      <c r="T434" t="s">
        <v>30</v>
      </c>
      <c r="U434" t="s">
        <v>33</v>
      </c>
      <c r="V434" t="s">
        <v>34</v>
      </c>
      <c r="W434">
        <v>0.18349021724168499</v>
      </c>
      <c r="X434">
        <v>433</v>
      </c>
      <c r="Y434">
        <v>7</v>
      </c>
      <c r="Z434">
        <f t="shared" si="12"/>
        <v>-1.4928775396325731</v>
      </c>
      <c r="AA434" s="2">
        <f t="shared" si="13"/>
        <v>669.57531815823631</v>
      </c>
    </row>
    <row r="435" spans="1:27">
      <c r="A435">
        <v>434</v>
      </c>
      <c r="B435">
        <v>0</v>
      </c>
      <c r="C435" t="s">
        <v>24</v>
      </c>
      <c r="D435">
        <v>6</v>
      </c>
      <c r="E435" t="s">
        <v>25</v>
      </c>
      <c r="F435" t="s">
        <v>26</v>
      </c>
      <c r="G435">
        <v>753</v>
      </c>
      <c r="H435" t="s">
        <v>44</v>
      </c>
      <c r="I435" t="s">
        <v>28</v>
      </c>
      <c r="J435">
        <v>2</v>
      </c>
      <c r="K435" t="s">
        <v>49</v>
      </c>
      <c r="L435" t="s">
        <v>55</v>
      </c>
      <c r="M435">
        <v>3</v>
      </c>
      <c r="N435" t="s">
        <v>38</v>
      </c>
      <c r="O435">
        <v>64</v>
      </c>
      <c r="P435" t="s">
        <v>30</v>
      </c>
      <c r="Q435" t="s">
        <v>32</v>
      </c>
      <c r="R435">
        <v>1</v>
      </c>
      <c r="S435">
        <v>1</v>
      </c>
      <c r="T435" t="s">
        <v>30</v>
      </c>
      <c r="U435" t="s">
        <v>33</v>
      </c>
      <c r="V435" t="s">
        <v>34</v>
      </c>
      <c r="W435">
        <v>0.17879708095869601</v>
      </c>
      <c r="X435">
        <v>434</v>
      </c>
      <c r="Y435">
        <v>7</v>
      </c>
      <c r="Z435">
        <f t="shared" si="12"/>
        <v>-1.5245187028712834</v>
      </c>
      <c r="AA435" s="2">
        <f t="shared" si="13"/>
        <v>673.28590353105835</v>
      </c>
    </row>
    <row r="436" spans="1:27">
      <c r="A436">
        <v>435</v>
      </c>
      <c r="B436">
        <v>0</v>
      </c>
      <c r="C436" t="s">
        <v>36</v>
      </c>
      <c r="D436">
        <v>36</v>
      </c>
      <c r="E436" t="s">
        <v>25</v>
      </c>
      <c r="F436" t="s">
        <v>53</v>
      </c>
      <c r="G436">
        <v>8133</v>
      </c>
      <c r="H436" t="s">
        <v>44</v>
      </c>
      <c r="I436" t="s">
        <v>28</v>
      </c>
      <c r="J436">
        <v>1</v>
      </c>
      <c r="K436" t="s">
        <v>49</v>
      </c>
      <c r="L436" t="s">
        <v>30</v>
      </c>
      <c r="M436">
        <v>2</v>
      </c>
      <c r="N436" t="s">
        <v>50</v>
      </c>
      <c r="O436">
        <v>30</v>
      </c>
      <c r="P436" t="s">
        <v>58</v>
      </c>
      <c r="Q436" t="s">
        <v>32</v>
      </c>
      <c r="R436">
        <v>1</v>
      </c>
      <c r="S436">
        <v>1</v>
      </c>
      <c r="T436" t="s">
        <v>30</v>
      </c>
      <c r="U436" t="s">
        <v>33</v>
      </c>
      <c r="V436" t="s">
        <v>34</v>
      </c>
      <c r="W436">
        <v>0.17837353410611101</v>
      </c>
      <c r="X436">
        <v>435</v>
      </c>
      <c r="Y436">
        <v>7</v>
      </c>
      <c r="Z436">
        <f t="shared" si="12"/>
        <v>-1.5274060130043765</v>
      </c>
      <c r="AA436" s="2">
        <f t="shared" si="13"/>
        <v>673.62450077749418</v>
      </c>
    </row>
    <row r="437" spans="1:27">
      <c r="A437">
        <v>436</v>
      </c>
      <c r="B437">
        <v>0</v>
      </c>
      <c r="C437" t="s">
        <v>36</v>
      </c>
      <c r="D437">
        <v>36</v>
      </c>
      <c r="E437" t="s">
        <v>25</v>
      </c>
      <c r="F437" t="s">
        <v>47</v>
      </c>
      <c r="G437">
        <v>5742</v>
      </c>
      <c r="H437" t="s">
        <v>27</v>
      </c>
      <c r="I437" t="s">
        <v>45</v>
      </c>
      <c r="J437">
        <v>2</v>
      </c>
      <c r="K437" t="s">
        <v>37</v>
      </c>
      <c r="L437" t="s">
        <v>30</v>
      </c>
      <c r="M437">
        <v>2</v>
      </c>
      <c r="N437" t="s">
        <v>31</v>
      </c>
      <c r="O437">
        <v>31</v>
      </c>
      <c r="P437" t="s">
        <v>30</v>
      </c>
      <c r="Q437" t="s">
        <v>32</v>
      </c>
      <c r="R437">
        <v>2</v>
      </c>
      <c r="S437">
        <v>1</v>
      </c>
      <c r="T437" t="s">
        <v>33</v>
      </c>
      <c r="U437" t="s">
        <v>33</v>
      </c>
      <c r="V437" t="s">
        <v>34</v>
      </c>
      <c r="W437">
        <v>0.17585738320893299</v>
      </c>
      <c r="X437">
        <v>436</v>
      </c>
      <c r="Y437">
        <v>7</v>
      </c>
      <c r="Z437">
        <f t="shared" si="12"/>
        <v>-1.5446702496902813</v>
      </c>
      <c r="AA437" s="2">
        <f t="shared" si="13"/>
        <v>675.64909208712356</v>
      </c>
    </row>
    <row r="438" spans="1:27">
      <c r="A438">
        <v>437</v>
      </c>
      <c r="B438">
        <v>0</v>
      </c>
      <c r="C438" t="s">
        <v>36</v>
      </c>
      <c r="D438">
        <v>36</v>
      </c>
      <c r="E438" t="s">
        <v>35</v>
      </c>
      <c r="F438" t="s">
        <v>53</v>
      </c>
      <c r="G438">
        <v>8947</v>
      </c>
      <c r="H438" t="s">
        <v>36</v>
      </c>
      <c r="I438" t="s">
        <v>45</v>
      </c>
      <c r="J438">
        <v>3</v>
      </c>
      <c r="K438" t="s">
        <v>37</v>
      </c>
      <c r="L438" t="s">
        <v>30</v>
      </c>
      <c r="M438">
        <v>2</v>
      </c>
      <c r="N438" t="s">
        <v>31</v>
      </c>
      <c r="O438">
        <v>31</v>
      </c>
      <c r="P438" t="s">
        <v>57</v>
      </c>
      <c r="Q438" t="s">
        <v>32</v>
      </c>
      <c r="R438">
        <v>1</v>
      </c>
      <c r="S438">
        <v>2</v>
      </c>
      <c r="T438" t="s">
        <v>33</v>
      </c>
      <c r="U438" t="s">
        <v>33</v>
      </c>
      <c r="V438" t="s">
        <v>42</v>
      </c>
      <c r="W438">
        <v>0.17585738320893299</v>
      </c>
      <c r="X438">
        <v>437</v>
      </c>
      <c r="Y438">
        <v>7</v>
      </c>
      <c r="Z438">
        <f t="shared" si="12"/>
        <v>-1.5446702496902813</v>
      </c>
      <c r="AA438" s="2">
        <f t="shared" si="13"/>
        <v>675.64909208712356</v>
      </c>
    </row>
    <row r="439" spans="1:27">
      <c r="A439">
        <v>438</v>
      </c>
      <c r="B439">
        <v>0</v>
      </c>
      <c r="C439" t="s">
        <v>72</v>
      </c>
      <c r="D439">
        <v>12</v>
      </c>
      <c r="E439" t="s">
        <v>25</v>
      </c>
      <c r="F439" t="s">
        <v>26</v>
      </c>
      <c r="G439">
        <v>3399</v>
      </c>
      <c r="H439" t="s">
        <v>36</v>
      </c>
      <c r="I439" t="s">
        <v>54</v>
      </c>
      <c r="J439">
        <v>2</v>
      </c>
      <c r="K439" t="s">
        <v>37</v>
      </c>
      <c r="L439" t="s">
        <v>30</v>
      </c>
      <c r="M439">
        <v>3</v>
      </c>
      <c r="N439" t="s">
        <v>31</v>
      </c>
      <c r="O439">
        <v>37</v>
      </c>
      <c r="P439" t="s">
        <v>30</v>
      </c>
      <c r="Q439" t="s">
        <v>32</v>
      </c>
      <c r="R439">
        <v>1</v>
      </c>
      <c r="S439">
        <v>1</v>
      </c>
      <c r="T439" t="s">
        <v>30</v>
      </c>
      <c r="U439" t="s">
        <v>33</v>
      </c>
      <c r="V439" t="s">
        <v>42</v>
      </c>
      <c r="W439">
        <v>0.17446945729975899</v>
      </c>
      <c r="X439">
        <v>438</v>
      </c>
      <c r="Y439">
        <v>7</v>
      </c>
      <c r="Z439">
        <f t="shared" si="12"/>
        <v>-1.5542765651847472</v>
      </c>
      <c r="AA439" s="2">
        <f t="shared" si="13"/>
        <v>676.77563264732862</v>
      </c>
    </row>
    <row r="440" spans="1:27">
      <c r="A440">
        <v>439</v>
      </c>
      <c r="B440">
        <v>0</v>
      </c>
      <c r="C440" t="s">
        <v>36</v>
      </c>
      <c r="D440">
        <v>33</v>
      </c>
      <c r="E440" t="s">
        <v>35</v>
      </c>
      <c r="F440" t="s">
        <v>47</v>
      </c>
      <c r="G440">
        <v>2764</v>
      </c>
      <c r="H440" t="s">
        <v>44</v>
      </c>
      <c r="I440" t="s">
        <v>28</v>
      </c>
      <c r="J440">
        <v>2</v>
      </c>
      <c r="K440" t="s">
        <v>49</v>
      </c>
      <c r="L440" t="s">
        <v>30</v>
      </c>
      <c r="M440">
        <v>2</v>
      </c>
      <c r="N440" t="s">
        <v>31</v>
      </c>
      <c r="O440">
        <v>26</v>
      </c>
      <c r="P440" t="s">
        <v>30</v>
      </c>
      <c r="Q440" t="s">
        <v>32</v>
      </c>
      <c r="R440">
        <v>2</v>
      </c>
      <c r="S440">
        <v>1</v>
      </c>
      <c r="T440" t="s">
        <v>33</v>
      </c>
      <c r="U440" t="s">
        <v>33</v>
      </c>
      <c r="V440" t="s">
        <v>34</v>
      </c>
      <c r="W440">
        <v>0.17198181837519699</v>
      </c>
      <c r="X440">
        <v>439</v>
      </c>
      <c r="Y440">
        <v>7</v>
      </c>
      <c r="Z440">
        <f t="shared" si="12"/>
        <v>-1.5716463485231233</v>
      </c>
      <c r="AA440" s="2">
        <f t="shared" si="13"/>
        <v>678.81260150015567</v>
      </c>
    </row>
    <row r="441" spans="1:27">
      <c r="A441">
        <v>440</v>
      </c>
      <c r="B441">
        <v>1</v>
      </c>
      <c r="C441" t="s">
        <v>24</v>
      </c>
      <c r="D441">
        <v>9</v>
      </c>
      <c r="E441" t="s">
        <v>63</v>
      </c>
      <c r="F441" t="s">
        <v>53</v>
      </c>
      <c r="G441">
        <v>5129</v>
      </c>
      <c r="H441" t="s">
        <v>44</v>
      </c>
      <c r="I441" t="s">
        <v>54</v>
      </c>
      <c r="J441">
        <v>2</v>
      </c>
      <c r="K441" t="s">
        <v>49</v>
      </c>
      <c r="L441" t="s">
        <v>30</v>
      </c>
      <c r="M441">
        <v>4</v>
      </c>
      <c r="N441" t="s">
        <v>40</v>
      </c>
      <c r="O441">
        <v>74</v>
      </c>
      <c r="P441" t="s">
        <v>58</v>
      </c>
      <c r="Q441" t="s">
        <v>41</v>
      </c>
      <c r="R441">
        <v>1</v>
      </c>
      <c r="S441">
        <v>2</v>
      </c>
      <c r="T441" t="s">
        <v>33</v>
      </c>
      <c r="U441" t="s">
        <v>33</v>
      </c>
      <c r="V441" t="s">
        <v>42</v>
      </c>
      <c r="W441">
        <v>0.17024897132567701</v>
      </c>
      <c r="X441">
        <v>440</v>
      </c>
      <c r="Y441">
        <v>7</v>
      </c>
      <c r="Z441">
        <f t="shared" si="12"/>
        <v>-1.5838637874679469</v>
      </c>
      <c r="AA441" s="2">
        <f t="shared" si="13"/>
        <v>680.24535066617068</v>
      </c>
    </row>
    <row r="442" spans="1:27">
      <c r="A442">
        <v>441</v>
      </c>
      <c r="B442">
        <v>0</v>
      </c>
      <c r="C442" t="s">
        <v>72</v>
      </c>
      <c r="D442">
        <v>6</v>
      </c>
      <c r="E442" t="s">
        <v>25</v>
      </c>
      <c r="F442" t="s">
        <v>43</v>
      </c>
      <c r="G442">
        <v>709</v>
      </c>
      <c r="H442" t="s">
        <v>62</v>
      </c>
      <c r="I442" t="s">
        <v>48</v>
      </c>
      <c r="J442">
        <v>2</v>
      </c>
      <c r="K442" t="s">
        <v>29</v>
      </c>
      <c r="L442" t="s">
        <v>30</v>
      </c>
      <c r="M442">
        <v>2</v>
      </c>
      <c r="N442" t="s">
        <v>38</v>
      </c>
      <c r="O442">
        <v>27</v>
      </c>
      <c r="P442" t="s">
        <v>30</v>
      </c>
      <c r="Q442" t="s">
        <v>32</v>
      </c>
      <c r="R442">
        <v>1</v>
      </c>
      <c r="S442">
        <v>1</v>
      </c>
      <c r="T442" t="s">
        <v>30</v>
      </c>
      <c r="U442" t="s">
        <v>67</v>
      </c>
      <c r="V442" t="s">
        <v>69</v>
      </c>
      <c r="W442">
        <v>0.16683467180281999</v>
      </c>
      <c r="X442">
        <v>441</v>
      </c>
      <c r="Y442">
        <v>7</v>
      </c>
      <c r="Z442">
        <f t="shared" si="12"/>
        <v>-1.608228762850435</v>
      </c>
      <c r="AA442" s="2">
        <f t="shared" si="13"/>
        <v>683.10265147339328</v>
      </c>
    </row>
    <row r="443" spans="1:27">
      <c r="A443">
        <v>442</v>
      </c>
      <c r="B443">
        <v>0</v>
      </c>
      <c r="C443" t="s">
        <v>36</v>
      </c>
      <c r="D443">
        <v>36</v>
      </c>
      <c r="E443" t="s">
        <v>25</v>
      </c>
      <c r="F443" t="s">
        <v>56</v>
      </c>
      <c r="G443">
        <v>9055</v>
      </c>
      <c r="H443" t="s">
        <v>36</v>
      </c>
      <c r="I443" t="s">
        <v>28</v>
      </c>
      <c r="J443">
        <v>2</v>
      </c>
      <c r="K443" t="s">
        <v>37</v>
      </c>
      <c r="L443" t="s">
        <v>30</v>
      </c>
      <c r="M443">
        <v>4</v>
      </c>
      <c r="N443" t="s">
        <v>40</v>
      </c>
      <c r="O443">
        <v>35</v>
      </c>
      <c r="P443" t="s">
        <v>30</v>
      </c>
      <c r="Q443" t="s">
        <v>41</v>
      </c>
      <c r="R443">
        <v>1</v>
      </c>
      <c r="S443">
        <v>2</v>
      </c>
      <c r="T443" t="s">
        <v>33</v>
      </c>
      <c r="U443" t="s">
        <v>33</v>
      </c>
      <c r="V443" t="s">
        <v>39</v>
      </c>
      <c r="W443">
        <v>0.16607178422976501</v>
      </c>
      <c r="X443">
        <v>442</v>
      </c>
      <c r="Y443">
        <v>7</v>
      </c>
      <c r="Z443">
        <f t="shared" si="12"/>
        <v>-1.6137271964338873</v>
      </c>
      <c r="AA443" s="2">
        <f t="shared" si="13"/>
        <v>683.74745732563929</v>
      </c>
    </row>
    <row r="444" spans="1:27">
      <c r="A444">
        <v>443</v>
      </c>
      <c r="B444">
        <v>1</v>
      </c>
      <c r="C444" t="s">
        <v>72</v>
      </c>
      <c r="D444">
        <v>9</v>
      </c>
      <c r="E444" t="s">
        <v>52</v>
      </c>
      <c r="F444" t="s">
        <v>26</v>
      </c>
      <c r="G444">
        <v>1337</v>
      </c>
      <c r="H444" t="s">
        <v>44</v>
      </c>
      <c r="I444" t="s">
        <v>48</v>
      </c>
      <c r="J444">
        <v>4</v>
      </c>
      <c r="K444" t="s">
        <v>37</v>
      </c>
      <c r="L444" t="s">
        <v>30</v>
      </c>
      <c r="M444">
        <v>2</v>
      </c>
      <c r="N444" t="s">
        <v>31</v>
      </c>
      <c r="O444">
        <v>34</v>
      </c>
      <c r="P444" t="s">
        <v>30</v>
      </c>
      <c r="Q444" t="s">
        <v>32</v>
      </c>
      <c r="R444">
        <v>2</v>
      </c>
      <c r="S444">
        <v>1</v>
      </c>
      <c r="T444" t="s">
        <v>33</v>
      </c>
      <c r="U444" t="s">
        <v>33</v>
      </c>
      <c r="V444" t="s">
        <v>42</v>
      </c>
      <c r="W444">
        <v>0.165787525012877</v>
      </c>
      <c r="X444">
        <v>443</v>
      </c>
      <c r="Y444">
        <v>7</v>
      </c>
      <c r="Z444">
        <f t="shared" si="12"/>
        <v>-1.6157811373893893</v>
      </c>
      <c r="AA444" s="2">
        <f t="shared" si="13"/>
        <v>683.98832467961824</v>
      </c>
    </row>
    <row r="445" spans="1:27">
      <c r="A445">
        <v>444</v>
      </c>
      <c r="B445">
        <v>0</v>
      </c>
      <c r="C445" t="s">
        <v>72</v>
      </c>
      <c r="D445">
        <v>6</v>
      </c>
      <c r="E445" t="s">
        <v>59</v>
      </c>
      <c r="F445" t="s">
        <v>43</v>
      </c>
      <c r="G445">
        <v>1323</v>
      </c>
      <c r="H445" t="s">
        <v>27</v>
      </c>
      <c r="I445" t="s">
        <v>54</v>
      </c>
      <c r="J445">
        <v>2</v>
      </c>
      <c r="K445" t="s">
        <v>70</v>
      </c>
      <c r="L445" t="s">
        <v>30</v>
      </c>
      <c r="M445">
        <v>4</v>
      </c>
      <c r="N445" t="s">
        <v>31</v>
      </c>
      <c r="O445">
        <v>28</v>
      </c>
      <c r="P445" t="s">
        <v>30</v>
      </c>
      <c r="Q445" t="s">
        <v>32</v>
      </c>
      <c r="R445">
        <v>2</v>
      </c>
      <c r="S445">
        <v>2</v>
      </c>
      <c r="T445" t="s">
        <v>33</v>
      </c>
      <c r="U445" t="s">
        <v>33</v>
      </c>
      <c r="V445" t="s">
        <v>34</v>
      </c>
      <c r="W445">
        <v>0.16444871092479199</v>
      </c>
      <c r="X445">
        <v>444</v>
      </c>
      <c r="Y445">
        <v>7</v>
      </c>
      <c r="Z445">
        <f t="shared" si="12"/>
        <v>-1.6254929995363345</v>
      </c>
      <c r="AA445" s="2">
        <f t="shared" si="13"/>
        <v>685.12724278302198</v>
      </c>
    </row>
    <row r="446" spans="1:27">
      <c r="A446">
        <v>445</v>
      </c>
      <c r="B446">
        <v>0</v>
      </c>
      <c r="C446" t="s">
        <v>72</v>
      </c>
      <c r="D446">
        <v>10</v>
      </c>
      <c r="E446" t="s">
        <v>25</v>
      </c>
      <c r="F446" t="s">
        <v>43</v>
      </c>
      <c r="G446">
        <v>3949</v>
      </c>
      <c r="H446" t="s">
        <v>44</v>
      </c>
      <c r="I446" t="s">
        <v>48</v>
      </c>
      <c r="J446">
        <v>1</v>
      </c>
      <c r="K446" t="s">
        <v>37</v>
      </c>
      <c r="L446" t="s">
        <v>55</v>
      </c>
      <c r="M446">
        <v>1</v>
      </c>
      <c r="N446" t="s">
        <v>50</v>
      </c>
      <c r="O446">
        <v>37</v>
      </c>
      <c r="P446" t="s">
        <v>30</v>
      </c>
      <c r="Q446" t="s">
        <v>32</v>
      </c>
      <c r="R446">
        <v>1</v>
      </c>
      <c r="S446">
        <v>2</v>
      </c>
      <c r="T446" t="s">
        <v>30</v>
      </c>
      <c r="U446" t="s">
        <v>33</v>
      </c>
      <c r="V446" t="s">
        <v>39</v>
      </c>
      <c r="W446">
        <v>0.163856653118443</v>
      </c>
      <c r="X446">
        <v>445</v>
      </c>
      <c r="Y446">
        <v>7</v>
      </c>
      <c r="Z446">
        <f t="shared" si="12"/>
        <v>-1.6298080866929816</v>
      </c>
      <c r="AA446" s="2">
        <f t="shared" si="13"/>
        <v>685.63327662144661</v>
      </c>
    </row>
    <row r="447" spans="1:27">
      <c r="A447">
        <v>446</v>
      </c>
      <c r="B447">
        <v>0</v>
      </c>
      <c r="C447" t="s">
        <v>36</v>
      </c>
      <c r="D447">
        <v>36</v>
      </c>
      <c r="E447" t="s">
        <v>25</v>
      </c>
      <c r="F447" t="s">
        <v>43</v>
      </c>
      <c r="G447">
        <v>3079</v>
      </c>
      <c r="H447" t="s">
        <v>36</v>
      </c>
      <c r="I447" t="s">
        <v>28</v>
      </c>
      <c r="J447">
        <v>4</v>
      </c>
      <c r="K447" t="s">
        <v>37</v>
      </c>
      <c r="L447" t="s">
        <v>30</v>
      </c>
      <c r="M447">
        <v>4</v>
      </c>
      <c r="N447" t="s">
        <v>38</v>
      </c>
      <c r="O447">
        <v>36</v>
      </c>
      <c r="P447" t="s">
        <v>30</v>
      </c>
      <c r="Q447" t="s">
        <v>32</v>
      </c>
      <c r="R447">
        <v>1</v>
      </c>
      <c r="S447">
        <v>1</v>
      </c>
      <c r="T447" t="s">
        <v>30</v>
      </c>
      <c r="U447" t="s">
        <v>33</v>
      </c>
      <c r="V447" t="s">
        <v>34</v>
      </c>
      <c r="W447">
        <v>0.16369459008833501</v>
      </c>
      <c r="X447">
        <v>446</v>
      </c>
      <c r="Y447">
        <v>7</v>
      </c>
      <c r="Z447">
        <f t="shared" si="12"/>
        <v>-1.6309914331197901</v>
      </c>
      <c r="AA447" s="2">
        <f t="shared" si="13"/>
        <v>685.77204863526833</v>
      </c>
    </row>
    <row r="448" spans="1:27">
      <c r="A448">
        <v>447</v>
      </c>
      <c r="B448">
        <v>0</v>
      </c>
      <c r="C448" t="s">
        <v>72</v>
      </c>
      <c r="D448">
        <v>12</v>
      </c>
      <c r="E448" t="s">
        <v>63</v>
      </c>
      <c r="F448" t="s">
        <v>26</v>
      </c>
      <c r="G448">
        <v>409</v>
      </c>
      <c r="H448" t="s">
        <v>62</v>
      </c>
      <c r="I448" t="s">
        <v>28</v>
      </c>
      <c r="J448">
        <v>3</v>
      </c>
      <c r="K448" t="s">
        <v>49</v>
      </c>
      <c r="L448" t="s">
        <v>30</v>
      </c>
      <c r="M448">
        <v>3</v>
      </c>
      <c r="N448" t="s">
        <v>38</v>
      </c>
      <c r="O448">
        <v>42</v>
      </c>
      <c r="P448" t="s">
        <v>30</v>
      </c>
      <c r="Q448" t="s">
        <v>51</v>
      </c>
      <c r="R448">
        <v>2</v>
      </c>
      <c r="S448">
        <v>1</v>
      </c>
      <c r="T448" t="s">
        <v>30</v>
      </c>
      <c r="U448" t="s">
        <v>33</v>
      </c>
      <c r="V448" t="s">
        <v>34</v>
      </c>
      <c r="W448">
        <v>0.16238374323701299</v>
      </c>
      <c r="X448">
        <v>447</v>
      </c>
      <c r="Y448">
        <v>7</v>
      </c>
      <c r="Z448">
        <f t="shared" si="12"/>
        <v>-1.6405977486142487</v>
      </c>
      <c r="AA448" s="2">
        <f t="shared" si="13"/>
        <v>686.8985891954726</v>
      </c>
    </row>
    <row r="449" spans="1:27">
      <c r="A449">
        <v>448</v>
      </c>
      <c r="B449">
        <v>0</v>
      </c>
      <c r="C449" t="s">
        <v>72</v>
      </c>
      <c r="D449">
        <v>6</v>
      </c>
      <c r="E449" t="s">
        <v>35</v>
      </c>
      <c r="F449" t="s">
        <v>26</v>
      </c>
      <c r="G449">
        <v>683</v>
      </c>
      <c r="H449" t="s">
        <v>44</v>
      </c>
      <c r="I449" t="s">
        <v>48</v>
      </c>
      <c r="J449">
        <v>2</v>
      </c>
      <c r="K449" t="s">
        <v>49</v>
      </c>
      <c r="L449" t="s">
        <v>30</v>
      </c>
      <c r="M449">
        <v>1</v>
      </c>
      <c r="N449" t="s">
        <v>50</v>
      </c>
      <c r="O449">
        <v>29</v>
      </c>
      <c r="P449" t="s">
        <v>58</v>
      </c>
      <c r="Q449" t="s">
        <v>32</v>
      </c>
      <c r="R449">
        <v>1</v>
      </c>
      <c r="S449">
        <v>1</v>
      </c>
      <c r="T449" t="s">
        <v>30</v>
      </c>
      <c r="U449" t="s">
        <v>33</v>
      </c>
      <c r="V449" t="s">
        <v>34</v>
      </c>
      <c r="W449">
        <v>0.162090234066878</v>
      </c>
      <c r="X449">
        <v>448</v>
      </c>
      <c r="Y449">
        <v>7</v>
      </c>
      <c r="Z449">
        <f t="shared" si="12"/>
        <v>-1.6427572362222407</v>
      </c>
      <c r="AA449" s="2">
        <f t="shared" si="13"/>
        <v>687.15183409265148</v>
      </c>
    </row>
    <row r="450" spans="1:27">
      <c r="A450">
        <v>449</v>
      </c>
      <c r="B450">
        <v>1</v>
      </c>
      <c r="C450" t="s">
        <v>36</v>
      </c>
      <c r="D450">
        <v>36</v>
      </c>
      <c r="E450" t="s">
        <v>25</v>
      </c>
      <c r="F450" t="s">
        <v>56</v>
      </c>
      <c r="G450">
        <v>1819</v>
      </c>
      <c r="H450" t="s">
        <v>44</v>
      </c>
      <c r="I450" t="s">
        <v>28</v>
      </c>
      <c r="J450">
        <v>4</v>
      </c>
      <c r="K450" t="s">
        <v>37</v>
      </c>
      <c r="L450" t="s">
        <v>30</v>
      </c>
      <c r="M450">
        <v>4</v>
      </c>
      <c r="N450" t="s">
        <v>40</v>
      </c>
      <c r="O450">
        <v>37</v>
      </c>
      <c r="P450" t="s">
        <v>57</v>
      </c>
      <c r="Q450" t="s">
        <v>41</v>
      </c>
      <c r="R450">
        <v>1</v>
      </c>
      <c r="S450">
        <v>1</v>
      </c>
      <c r="T450" t="s">
        <v>33</v>
      </c>
      <c r="U450" t="s">
        <v>33</v>
      </c>
      <c r="V450" t="s">
        <v>34</v>
      </c>
      <c r="W450">
        <v>0.16134484016810899</v>
      </c>
      <c r="X450">
        <v>449</v>
      </c>
      <c r="Y450">
        <v>7</v>
      </c>
      <c r="Z450">
        <f t="shared" si="12"/>
        <v>-1.6482556698056892</v>
      </c>
      <c r="AA450" s="2">
        <f t="shared" si="13"/>
        <v>687.79663994489704</v>
      </c>
    </row>
    <row r="451" spans="1:27">
      <c r="A451">
        <v>450</v>
      </c>
      <c r="B451">
        <v>0</v>
      </c>
      <c r="C451" t="s">
        <v>36</v>
      </c>
      <c r="D451">
        <v>30</v>
      </c>
      <c r="E451" t="s">
        <v>59</v>
      </c>
      <c r="F451" t="s">
        <v>26</v>
      </c>
      <c r="G451">
        <v>5771</v>
      </c>
      <c r="H451" t="s">
        <v>44</v>
      </c>
      <c r="I451" t="s">
        <v>45</v>
      </c>
      <c r="J451">
        <v>4</v>
      </c>
      <c r="K451" t="s">
        <v>49</v>
      </c>
      <c r="L451" t="s">
        <v>30</v>
      </c>
      <c r="M451">
        <v>2</v>
      </c>
      <c r="N451" t="s">
        <v>31</v>
      </c>
      <c r="O451">
        <v>25</v>
      </c>
      <c r="P451" t="s">
        <v>30</v>
      </c>
      <c r="Q451" t="s">
        <v>32</v>
      </c>
      <c r="R451">
        <v>2</v>
      </c>
      <c r="S451">
        <v>1</v>
      </c>
      <c r="T451" t="s">
        <v>30</v>
      </c>
      <c r="U451" t="s">
        <v>33</v>
      </c>
      <c r="V451" t="s">
        <v>34</v>
      </c>
      <c r="W451">
        <v>0.15873382115370599</v>
      </c>
      <c r="X451">
        <v>450</v>
      </c>
      <c r="Y451">
        <v>7</v>
      </c>
      <c r="Z451">
        <f t="shared" ref="Z451:Z514" si="14">LN(W451/(1-W451))</f>
        <v>-1.6676793940995778</v>
      </c>
      <c r="AA451" s="2">
        <f t="shared" ref="AA451:AA514" si="15">$AE$10*Z451+$AE$11</f>
        <v>690.07447615170418</v>
      </c>
    </row>
    <row r="452" spans="1:27">
      <c r="A452">
        <v>451</v>
      </c>
      <c r="B452">
        <v>0</v>
      </c>
      <c r="C452" t="s">
        <v>72</v>
      </c>
      <c r="D452">
        <v>12</v>
      </c>
      <c r="E452" t="s">
        <v>25</v>
      </c>
      <c r="F452" t="s">
        <v>26</v>
      </c>
      <c r="G452">
        <v>1881</v>
      </c>
      <c r="H452" t="s">
        <v>44</v>
      </c>
      <c r="I452" t="s">
        <v>28</v>
      </c>
      <c r="J452">
        <v>2</v>
      </c>
      <c r="K452" t="s">
        <v>49</v>
      </c>
      <c r="L452" t="s">
        <v>30</v>
      </c>
      <c r="M452">
        <v>2</v>
      </c>
      <c r="N452" t="s">
        <v>31</v>
      </c>
      <c r="O452">
        <v>44</v>
      </c>
      <c r="P452" t="s">
        <v>30</v>
      </c>
      <c r="Q452" t="s">
        <v>51</v>
      </c>
      <c r="R452">
        <v>1</v>
      </c>
      <c r="S452">
        <v>1</v>
      </c>
      <c r="T452" t="s">
        <v>33</v>
      </c>
      <c r="U452" t="s">
        <v>33</v>
      </c>
      <c r="V452" t="s">
        <v>39</v>
      </c>
      <c r="W452">
        <v>0.157741916516623</v>
      </c>
      <c r="X452">
        <v>451</v>
      </c>
      <c r="Y452">
        <v>7</v>
      </c>
      <c r="Z452">
        <f t="shared" si="14"/>
        <v>-1.6751262219860519</v>
      </c>
      <c r="AA452" s="2">
        <f t="shared" si="15"/>
        <v>690.94777181473046</v>
      </c>
    </row>
    <row r="453" spans="1:27">
      <c r="A453">
        <v>452</v>
      </c>
      <c r="B453">
        <v>0</v>
      </c>
      <c r="C453" t="s">
        <v>36</v>
      </c>
      <c r="D453">
        <v>36</v>
      </c>
      <c r="E453" t="s">
        <v>25</v>
      </c>
      <c r="F453" t="s">
        <v>26</v>
      </c>
      <c r="G453">
        <v>2299</v>
      </c>
      <c r="H453" t="s">
        <v>68</v>
      </c>
      <c r="I453" t="s">
        <v>54</v>
      </c>
      <c r="J453">
        <v>4</v>
      </c>
      <c r="K453" t="s">
        <v>37</v>
      </c>
      <c r="L453" t="s">
        <v>30</v>
      </c>
      <c r="M453">
        <v>4</v>
      </c>
      <c r="N453" t="s">
        <v>31</v>
      </c>
      <c r="O453">
        <v>39</v>
      </c>
      <c r="P453" t="s">
        <v>30</v>
      </c>
      <c r="Q453" t="s">
        <v>32</v>
      </c>
      <c r="R453">
        <v>1</v>
      </c>
      <c r="S453">
        <v>1</v>
      </c>
      <c r="T453" t="s">
        <v>30</v>
      </c>
      <c r="U453" t="s">
        <v>33</v>
      </c>
      <c r="V453" t="s">
        <v>34</v>
      </c>
      <c r="W453">
        <v>0.156727154305116</v>
      </c>
      <c r="X453">
        <v>452</v>
      </c>
      <c r="Y453">
        <v>7</v>
      </c>
      <c r="Z453">
        <f t="shared" si="14"/>
        <v>-1.6827841431774888</v>
      </c>
      <c r="AA453" s="2">
        <f t="shared" si="15"/>
        <v>691.84582256415456</v>
      </c>
    </row>
    <row r="454" spans="1:27">
      <c r="A454">
        <v>453</v>
      </c>
      <c r="B454">
        <v>0</v>
      </c>
      <c r="C454" t="s">
        <v>36</v>
      </c>
      <c r="D454">
        <v>30</v>
      </c>
      <c r="E454" t="s">
        <v>35</v>
      </c>
      <c r="F454" t="s">
        <v>47</v>
      </c>
      <c r="G454">
        <v>4272</v>
      </c>
      <c r="H454" t="s">
        <v>27</v>
      </c>
      <c r="I454" t="s">
        <v>28</v>
      </c>
      <c r="J454">
        <v>2</v>
      </c>
      <c r="K454" t="s">
        <v>37</v>
      </c>
      <c r="L454" t="s">
        <v>30</v>
      </c>
      <c r="M454">
        <v>2</v>
      </c>
      <c r="N454" t="s">
        <v>50</v>
      </c>
      <c r="O454">
        <v>26</v>
      </c>
      <c r="P454" t="s">
        <v>30</v>
      </c>
      <c r="Q454" t="s">
        <v>32</v>
      </c>
      <c r="R454">
        <v>2</v>
      </c>
      <c r="S454">
        <v>1</v>
      </c>
      <c r="T454" t="s">
        <v>30</v>
      </c>
      <c r="U454" t="s">
        <v>33</v>
      </c>
      <c r="V454" t="s">
        <v>39</v>
      </c>
      <c r="W454">
        <v>0.15644195984102599</v>
      </c>
      <c r="X454">
        <v>453</v>
      </c>
      <c r="Y454">
        <v>7</v>
      </c>
      <c r="Z454">
        <f t="shared" si="14"/>
        <v>-1.6849436307854777</v>
      </c>
      <c r="AA454" s="2">
        <f t="shared" si="15"/>
        <v>692.09906746133288</v>
      </c>
    </row>
    <row r="455" spans="1:27">
      <c r="A455">
        <v>454</v>
      </c>
      <c r="B455">
        <v>0</v>
      </c>
      <c r="C455" t="s">
        <v>36</v>
      </c>
      <c r="D455">
        <v>30</v>
      </c>
      <c r="E455" t="s">
        <v>59</v>
      </c>
      <c r="F455" t="s">
        <v>26</v>
      </c>
      <c r="G455">
        <v>4530</v>
      </c>
      <c r="H455" t="s">
        <v>44</v>
      </c>
      <c r="I455" t="s">
        <v>45</v>
      </c>
      <c r="J455">
        <v>4</v>
      </c>
      <c r="K455" t="s">
        <v>49</v>
      </c>
      <c r="L455" t="s">
        <v>30</v>
      </c>
      <c r="M455">
        <v>4</v>
      </c>
      <c r="N455" t="s">
        <v>31</v>
      </c>
      <c r="O455">
        <v>26</v>
      </c>
      <c r="P455" t="s">
        <v>30</v>
      </c>
      <c r="Q455" t="s">
        <v>51</v>
      </c>
      <c r="R455">
        <v>1</v>
      </c>
      <c r="S455">
        <v>1</v>
      </c>
      <c r="T455" t="s">
        <v>33</v>
      </c>
      <c r="U455" t="s">
        <v>33</v>
      </c>
      <c r="V455" t="s">
        <v>42</v>
      </c>
      <c r="W455">
        <v>0.15644195984102599</v>
      </c>
      <c r="X455">
        <v>454</v>
      </c>
      <c r="Y455">
        <v>7</v>
      </c>
      <c r="Z455">
        <f t="shared" si="14"/>
        <v>-1.6849436307854777</v>
      </c>
      <c r="AA455" s="2">
        <f t="shared" si="15"/>
        <v>692.09906746133288</v>
      </c>
    </row>
    <row r="456" spans="1:27">
      <c r="A456">
        <v>455</v>
      </c>
      <c r="B456">
        <v>0</v>
      </c>
      <c r="C456" t="s">
        <v>36</v>
      </c>
      <c r="D456">
        <v>36</v>
      </c>
      <c r="E456" t="s">
        <v>35</v>
      </c>
      <c r="F456" t="s">
        <v>60</v>
      </c>
      <c r="G456">
        <v>7678</v>
      </c>
      <c r="H456" t="s">
        <v>68</v>
      </c>
      <c r="I456" t="s">
        <v>45</v>
      </c>
      <c r="J456">
        <v>2</v>
      </c>
      <c r="K456" t="s">
        <v>49</v>
      </c>
      <c r="L456" t="s">
        <v>30</v>
      </c>
      <c r="M456">
        <v>4</v>
      </c>
      <c r="N456" t="s">
        <v>31</v>
      </c>
      <c r="O456">
        <v>40</v>
      </c>
      <c r="P456" t="s">
        <v>30</v>
      </c>
      <c r="Q456" t="s">
        <v>32</v>
      </c>
      <c r="R456">
        <v>2</v>
      </c>
      <c r="S456">
        <v>1</v>
      </c>
      <c r="T456" t="s">
        <v>33</v>
      </c>
      <c r="U456" t="s">
        <v>33</v>
      </c>
      <c r="V456" t="s">
        <v>34</v>
      </c>
      <c r="W456">
        <v>0.154458946500967</v>
      </c>
      <c r="X456">
        <v>455</v>
      </c>
      <c r="Y456">
        <v>7</v>
      </c>
      <c r="Z456">
        <f t="shared" si="14"/>
        <v>-1.7000483798633901</v>
      </c>
      <c r="AA456" s="2">
        <f t="shared" si="15"/>
        <v>693.87041387378338</v>
      </c>
    </row>
    <row r="457" spans="1:27">
      <c r="A457">
        <v>456</v>
      </c>
      <c r="B457">
        <v>1</v>
      </c>
      <c r="C457" t="s">
        <v>36</v>
      </c>
      <c r="D457">
        <v>27</v>
      </c>
      <c r="E457" t="s">
        <v>25</v>
      </c>
      <c r="F457" t="s">
        <v>43</v>
      </c>
      <c r="G457">
        <v>2570</v>
      </c>
      <c r="H457" t="s">
        <v>44</v>
      </c>
      <c r="I457" t="s">
        <v>28</v>
      </c>
      <c r="J457">
        <v>3</v>
      </c>
      <c r="K457" t="s">
        <v>49</v>
      </c>
      <c r="L457" t="s">
        <v>30</v>
      </c>
      <c r="M457">
        <v>3</v>
      </c>
      <c r="N457" t="s">
        <v>38</v>
      </c>
      <c r="O457">
        <v>21</v>
      </c>
      <c r="P457" t="s">
        <v>30</v>
      </c>
      <c r="Q457" t="s">
        <v>51</v>
      </c>
      <c r="R457">
        <v>1</v>
      </c>
      <c r="S457">
        <v>1</v>
      </c>
      <c r="T457" t="s">
        <v>30</v>
      </c>
      <c r="U457" t="s">
        <v>33</v>
      </c>
      <c r="V457" t="s">
        <v>34</v>
      </c>
      <c r="W457">
        <v>0.15291488377500301</v>
      </c>
      <c r="X457">
        <v>456</v>
      </c>
      <c r="Y457">
        <v>7</v>
      </c>
      <c r="Z457">
        <f t="shared" si="14"/>
        <v>-1.7119197296183259</v>
      </c>
      <c r="AA457" s="2">
        <f t="shared" si="15"/>
        <v>695.26257687436578</v>
      </c>
    </row>
    <row r="458" spans="1:27">
      <c r="A458">
        <v>457</v>
      </c>
      <c r="B458">
        <v>0</v>
      </c>
      <c r="C458" t="s">
        <v>72</v>
      </c>
      <c r="D458">
        <v>4</v>
      </c>
      <c r="E458" t="s">
        <v>25</v>
      </c>
      <c r="F458" t="s">
        <v>43</v>
      </c>
      <c r="G458">
        <v>1494</v>
      </c>
      <c r="H458" t="s">
        <v>36</v>
      </c>
      <c r="I458" t="s">
        <v>48</v>
      </c>
      <c r="J458">
        <v>1</v>
      </c>
      <c r="K458" t="s">
        <v>37</v>
      </c>
      <c r="L458" t="s">
        <v>30</v>
      </c>
      <c r="M458">
        <v>2</v>
      </c>
      <c r="N458" t="s">
        <v>38</v>
      </c>
      <c r="O458">
        <v>29</v>
      </c>
      <c r="P458" t="s">
        <v>30</v>
      </c>
      <c r="Q458" t="s">
        <v>32</v>
      </c>
      <c r="R458">
        <v>1</v>
      </c>
      <c r="S458">
        <v>2</v>
      </c>
      <c r="T458" t="s">
        <v>30</v>
      </c>
      <c r="U458" t="s">
        <v>67</v>
      </c>
      <c r="V458" t="s">
        <v>39</v>
      </c>
      <c r="W458">
        <v>0.15209171379969999</v>
      </c>
      <c r="X458">
        <v>457</v>
      </c>
      <c r="Y458">
        <v>7</v>
      </c>
      <c r="Z458">
        <f t="shared" si="14"/>
        <v>-1.7182887577304733</v>
      </c>
      <c r="AA458" s="2">
        <f t="shared" si="15"/>
        <v>696.00947806676925</v>
      </c>
    </row>
    <row r="459" spans="1:27">
      <c r="A459">
        <v>458</v>
      </c>
      <c r="B459">
        <v>0</v>
      </c>
      <c r="C459" t="s">
        <v>36</v>
      </c>
      <c r="D459">
        <v>36</v>
      </c>
      <c r="E459" t="s">
        <v>59</v>
      </c>
      <c r="F459" t="s">
        <v>53</v>
      </c>
      <c r="G459">
        <v>10477</v>
      </c>
      <c r="H459" t="s">
        <v>36</v>
      </c>
      <c r="I459" t="s">
        <v>54</v>
      </c>
      <c r="J459">
        <v>2</v>
      </c>
      <c r="K459" t="s">
        <v>37</v>
      </c>
      <c r="L459" t="s">
        <v>30</v>
      </c>
      <c r="M459">
        <v>4</v>
      </c>
      <c r="N459" t="s">
        <v>40</v>
      </c>
      <c r="O459">
        <v>42</v>
      </c>
      <c r="P459" t="s">
        <v>30</v>
      </c>
      <c r="Q459" t="s">
        <v>41</v>
      </c>
      <c r="R459">
        <v>2</v>
      </c>
      <c r="S459">
        <v>1</v>
      </c>
      <c r="T459" t="s">
        <v>30</v>
      </c>
      <c r="U459" t="s">
        <v>33</v>
      </c>
      <c r="V459" t="s">
        <v>34</v>
      </c>
      <c r="W459">
        <v>0.15000308580063501</v>
      </c>
      <c r="X459">
        <v>458</v>
      </c>
      <c r="Y459">
        <v>7</v>
      </c>
      <c r="Z459">
        <f t="shared" si="14"/>
        <v>-1.7345768532351957</v>
      </c>
      <c r="AA459" s="2">
        <f t="shared" si="15"/>
        <v>697.91959649304158</v>
      </c>
    </row>
    <row r="460" spans="1:27">
      <c r="A460">
        <v>459</v>
      </c>
      <c r="B460">
        <v>0</v>
      </c>
      <c r="C460" t="s">
        <v>36</v>
      </c>
      <c r="D460">
        <v>30</v>
      </c>
      <c r="E460" t="s">
        <v>25</v>
      </c>
      <c r="F460" t="s">
        <v>26</v>
      </c>
      <c r="G460">
        <v>2333</v>
      </c>
      <c r="H460" t="s">
        <v>68</v>
      </c>
      <c r="I460" t="s">
        <v>54</v>
      </c>
      <c r="J460">
        <v>4</v>
      </c>
      <c r="K460" t="s">
        <v>37</v>
      </c>
      <c r="L460" t="s">
        <v>30</v>
      </c>
      <c r="M460">
        <v>2</v>
      </c>
      <c r="N460" t="s">
        <v>31</v>
      </c>
      <c r="O460">
        <v>30</v>
      </c>
      <c r="P460" t="s">
        <v>58</v>
      </c>
      <c r="Q460" t="s">
        <v>32</v>
      </c>
      <c r="R460">
        <v>1</v>
      </c>
      <c r="S460">
        <v>1</v>
      </c>
      <c r="T460" t="s">
        <v>30</v>
      </c>
      <c r="U460" t="s">
        <v>33</v>
      </c>
      <c r="V460" t="s">
        <v>42</v>
      </c>
      <c r="W460">
        <v>0.14754331842945201</v>
      </c>
      <c r="X460">
        <v>459</v>
      </c>
      <c r="Y460">
        <v>7</v>
      </c>
      <c r="Z460">
        <f t="shared" si="14"/>
        <v>-1.7540005775290823</v>
      </c>
      <c r="AA460" s="2">
        <f t="shared" si="15"/>
        <v>700.19743269984849</v>
      </c>
    </row>
    <row r="461" spans="1:27">
      <c r="A461">
        <v>460</v>
      </c>
      <c r="B461">
        <v>0</v>
      </c>
      <c r="C461" t="s">
        <v>36</v>
      </c>
      <c r="D461">
        <v>36</v>
      </c>
      <c r="E461" t="s">
        <v>25</v>
      </c>
      <c r="F461" t="s">
        <v>26</v>
      </c>
      <c r="G461">
        <v>3835</v>
      </c>
      <c r="H461" t="s">
        <v>36</v>
      </c>
      <c r="I461" t="s">
        <v>54</v>
      </c>
      <c r="J461">
        <v>2</v>
      </c>
      <c r="K461" t="s">
        <v>49</v>
      </c>
      <c r="L461" t="s">
        <v>30</v>
      </c>
      <c r="M461">
        <v>4</v>
      </c>
      <c r="N461" t="s">
        <v>38</v>
      </c>
      <c r="O461">
        <v>45</v>
      </c>
      <c r="P461" t="s">
        <v>30</v>
      </c>
      <c r="Q461" t="s">
        <v>32</v>
      </c>
      <c r="R461">
        <v>1</v>
      </c>
      <c r="S461">
        <v>1</v>
      </c>
      <c r="T461" t="s">
        <v>33</v>
      </c>
      <c r="U461" t="s">
        <v>33</v>
      </c>
      <c r="V461" t="s">
        <v>39</v>
      </c>
      <c r="W461">
        <v>0.14351840264100901</v>
      </c>
      <c r="X461">
        <v>460</v>
      </c>
      <c r="Y461">
        <v>7</v>
      </c>
      <c r="Z461">
        <f t="shared" si="14"/>
        <v>-1.7863695632928995</v>
      </c>
      <c r="AA461" s="2">
        <f t="shared" si="15"/>
        <v>703.99337042192826</v>
      </c>
    </row>
    <row r="462" spans="1:27">
      <c r="A462">
        <v>461</v>
      </c>
      <c r="B462">
        <v>0</v>
      </c>
      <c r="C462" t="s">
        <v>36</v>
      </c>
      <c r="D462">
        <v>28</v>
      </c>
      <c r="E462" t="s">
        <v>59</v>
      </c>
      <c r="F462" t="s">
        <v>26</v>
      </c>
      <c r="G462">
        <v>2743</v>
      </c>
      <c r="H462" t="s">
        <v>44</v>
      </c>
      <c r="I462" t="s">
        <v>54</v>
      </c>
      <c r="J462">
        <v>4</v>
      </c>
      <c r="K462" t="s">
        <v>37</v>
      </c>
      <c r="L462" t="s">
        <v>30</v>
      </c>
      <c r="M462">
        <v>2</v>
      </c>
      <c r="N462" t="s">
        <v>31</v>
      </c>
      <c r="O462">
        <v>29</v>
      </c>
      <c r="P462" t="s">
        <v>30</v>
      </c>
      <c r="Q462" t="s">
        <v>32</v>
      </c>
      <c r="R462">
        <v>2</v>
      </c>
      <c r="S462">
        <v>1</v>
      </c>
      <c r="T462" t="s">
        <v>30</v>
      </c>
      <c r="U462" t="s">
        <v>33</v>
      </c>
      <c r="V462" t="s">
        <v>34</v>
      </c>
      <c r="W462">
        <v>0.14036425737545999</v>
      </c>
      <c r="X462">
        <v>461</v>
      </c>
      <c r="Y462">
        <v>7</v>
      </c>
      <c r="Z462">
        <f t="shared" si="14"/>
        <v>-1.8122678623514192</v>
      </c>
      <c r="AA462" s="2">
        <f t="shared" si="15"/>
        <v>707.03048536433801</v>
      </c>
    </row>
    <row r="463" spans="1:27">
      <c r="A463">
        <v>462</v>
      </c>
      <c r="B463">
        <v>0</v>
      </c>
      <c r="C463" t="s">
        <v>36</v>
      </c>
      <c r="D463">
        <v>27</v>
      </c>
      <c r="E463" t="s">
        <v>35</v>
      </c>
      <c r="F463" t="s">
        <v>53</v>
      </c>
      <c r="G463">
        <v>8613</v>
      </c>
      <c r="H463" t="s">
        <v>62</v>
      </c>
      <c r="I463" t="s">
        <v>28</v>
      </c>
      <c r="J463">
        <v>2</v>
      </c>
      <c r="K463" t="s">
        <v>37</v>
      </c>
      <c r="L463" t="s">
        <v>30</v>
      </c>
      <c r="M463">
        <v>2</v>
      </c>
      <c r="N463" t="s">
        <v>31</v>
      </c>
      <c r="O463">
        <v>27</v>
      </c>
      <c r="P463" t="s">
        <v>30</v>
      </c>
      <c r="Q463" t="s">
        <v>32</v>
      </c>
      <c r="R463">
        <v>2</v>
      </c>
      <c r="S463">
        <v>1</v>
      </c>
      <c r="T463" t="s">
        <v>30</v>
      </c>
      <c r="U463" t="s">
        <v>33</v>
      </c>
      <c r="V463" t="s">
        <v>34</v>
      </c>
      <c r="W463">
        <v>0.139974093962239</v>
      </c>
      <c r="X463">
        <v>462</v>
      </c>
      <c r="Y463">
        <v>7</v>
      </c>
      <c r="Z463">
        <f t="shared" si="14"/>
        <v>-1.8155051497337296</v>
      </c>
      <c r="AA463" s="2">
        <f t="shared" si="15"/>
        <v>707.41012473213868</v>
      </c>
    </row>
    <row r="464" spans="1:27">
      <c r="A464">
        <v>463</v>
      </c>
      <c r="B464">
        <v>1</v>
      </c>
      <c r="C464" t="s">
        <v>72</v>
      </c>
      <c r="D464">
        <v>10</v>
      </c>
      <c r="E464" t="s">
        <v>25</v>
      </c>
      <c r="F464" t="s">
        <v>43</v>
      </c>
      <c r="G464">
        <v>1240</v>
      </c>
      <c r="H464" t="s">
        <v>27</v>
      </c>
      <c r="I464" t="s">
        <v>54</v>
      </c>
      <c r="J464">
        <v>1</v>
      </c>
      <c r="K464" t="s">
        <v>49</v>
      </c>
      <c r="L464" t="s">
        <v>30</v>
      </c>
      <c r="M464">
        <v>4</v>
      </c>
      <c r="N464" t="s">
        <v>40</v>
      </c>
      <c r="O464">
        <v>48</v>
      </c>
      <c r="P464" t="s">
        <v>30</v>
      </c>
      <c r="Q464" t="s">
        <v>41</v>
      </c>
      <c r="R464">
        <v>1</v>
      </c>
      <c r="S464">
        <v>2</v>
      </c>
      <c r="T464" t="s">
        <v>30</v>
      </c>
      <c r="U464" t="s">
        <v>33</v>
      </c>
      <c r="V464" t="s">
        <v>39</v>
      </c>
      <c r="W464">
        <v>0.13946811139201401</v>
      </c>
      <c r="X464">
        <v>463</v>
      </c>
      <c r="Y464">
        <v>7</v>
      </c>
      <c r="Z464">
        <f t="shared" si="14"/>
        <v>-1.8197146902378947</v>
      </c>
      <c r="AA464" s="2">
        <f t="shared" si="15"/>
        <v>707.90378102736452</v>
      </c>
    </row>
    <row r="465" spans="1:27">
      <c r="A465">
        <v>464</v>
      </c>
      <c r="B465">
        <v>0</v>
      </c>
      <c r="C465" t="s">
        <v>72</v>
      </c>
      <c r="D465">
        <v>6</v>
      </c>
      <c r="E465" t="s">
        <v>25</v>
      </c>
      <c r="F465" t="s">
        <v>60</v>
      </c>
      <c r="G465">
        <v>2116</v>
      </c>
      <c r="H465" t="s">
        <v>44</v>
      </c>
      <c r="I465" t="s">
        <v>28</v>
      </c>
      <c r="J465">
        <v>2</v>
      </c>
      <c r="K465" t="s">
        <v>37</v>
      </c>
      <c r="L465" t="s">
        <v>30</v>
      </c>
      <c r="M465">
        <v>2</v>
      </c>
      <c r="N465" t="s">
        <v>38</v>
      </c>
      <c r="O465">
        <v>41</v>
      </c>
      <c r="P465" t="s">
        <v>30</v>
      </c>
      <c r="Q465" t="s">
        <v>32</v>
      </c>
      <c r="R465">
        <v>1</v>
      </c>
      <c r="S465">
        <v>1</v>
      </c>
      <c r="T465" t="s">
        <v>33</v>
      </c>
      <c r="U465" t="s">
        <v>33</v>
      </c>
      <c r="V465" t="s">
        <v>34</v>
      </c>
      <c r="W465">
        <v>0.13588134187839801</v>
      </c>
      <c r="X465">
        <v>464</v>
      </c>
      <c r="Y465">
        <v>7</v>
      </c>
      <c r="Z465">
        <f t="shared" si="14"/>
        <v>-1.8499280764530561</v>
      </c>
      <c r="AA465" s="2">
        <f t="shared" si="15"/>
        <v>711.44692980819832</v>
      </c>
    </row>
    <row r="466" spans="1:27">
      <c r="A466">
        <v>465</v>
      </c>
      <c r="B466">
        <v>0</v>
      </c>
      <c r="C466" t="s">
        <v>36</v>
      </c>
      <c r="D466">
        <v>30</v>
      </c>
      <c r="E466" t="s">
        <v>59</v>
      </c>
      <c r="F466" t="s">
        <v>26</v>
      </c>
      <c r="G466">
        <v>6742</v>
      </c>
      <c r="H466" t="s">
        <v>36</v>
      </c>
      <c r="I466" t="s">
        <v>45</v>
      </c>
      <c r="J466">
        <v>2</v>
      </c>
      <c r="K466" t="s">
        <v>37</v>
      </c>
      <c r="L466" t="s">
        <v>30</v>
      </c>
      <c r="M466">
        <v>3</v>
      </c>
      <c r="N466" t="s">
        <v>50</v>
      </c>
      <c r="O466">
        <v>36</v>
      </c>
      <c r="P466" t="s">
        <v>30</v>
      </c>
      <c r="Q466" t="s">
        <v>32</v>
      </c>
      <c r="R466">
        <v>2</v>
      </c>
      <c r="S466">
        <v>1</v>
      </c>
      <c r="T466" t="s">
        <v>30</v>
      </c>
      <c r="U466" t="s">
        <v>33</v>
      </c>
      <c r="V466" t="s">
        <v>34</v>
      </c>
      <c r="W466">
        <v>0.13498467177933299</v>
      </c>
      <c r="X466">
        <v>465</v>
      </c>
      <c r="Y466">
        <v>7</v>
      </c>
      <c r="Z466">
        <f t="shared" si="14"/>
        <v>-1.8575859976444988</v>
      </c>
      <c r="AA466" s="2">
        <f t="shared" si="15"/>
        <v>712.34498055762299</v>
      </c>
    </row>
    <row r="467" spans="1:27">
      <c r="A467">
        <v>466</v>
      </c>
      <c r="B467">
        <v>0</v>
      </c>
      <c r="C467" t="s">
        <v>36</v>
      </c>
      <c r="D467">
        <v>24</v>
      </c>
      <c r="E467" t="s">
        <v>25</v>
      </c>
      <c r="F467" t="s">
        <v>53</v>
      </c>
      <c r="G467">
        <v>3488</v>
      </c>
      <c r="H467" t="s">
        <v>27</v>
      </c>
      <c r="I467" t="s">
        <v>45</v>
      </c>
      <c r="J467">
        <v>3</v>
      </c>
      <c r="K467" t="s">
        <v>49</v>
      </c>
      <c r="L467" t="s">
        <v>30</v>
      </c>
      <c r="M467">
        <v>4</v>
      </c>
      <c r="N467" t="s">
        <v>31</v>
      </c>
      <c r="O467">
        <v>23</v>
      </c>
      <c r="P467" t="s">
        <v>30</v>
      </c>
      <c r="Q467" t="s">
        <v>32</v>
      </c>
      <c r="R467">
        <v>1</v>
      </c>
      <c r="S467">
        <v>1</v>
      </c>
      <c r="T467" t="s">
        <v>30</v>
      </c>
      <c r="U467" t="s">
        <v>33</v>
      </c>
      <c r="V467" t="s">
        <v>34</v>
      </c>
      <c r="W467">
        <v>0.13473272047576201</v>
      </c>
      <c r="X467">
        <v>466</v>
      </c>
      <c r="Y467">
        <v>7</v>
      </c>
      <c r="Z467">
        <f t="shared" si="14"/>
        <v>-1.8597454852524828</v>
      </c>
      <c r="AA467" s="2">
        <f t="shared" si="15"/>
        <v>712.59822545480085</v>
      </c>
    </row>
    <row r="468" spans="1:27">
      <c r="A468">
        <v>467</v>
      </c>
      <c r="B468">
        <v>0</v>
      </c>
      <c r="C468" t="s">
        <v>72</v>
      </c>
      <c r="D468">
        <v>9</v>
      </c>
      <c r="E468" t="s">
        <v>25</v>
      </c>
      <c r="F468" t="s">
        <v>26</v>
      </c>
      <c r="G468">
        <v>1126</v>
      </c>
      <c r="H468" t="s">
        <v>27</v>
      </c>
      <c r="I468" t="s">
        <v>54</v>
      </c>
      <c r="J468">
        <v>2</v>
      </c>
      <c r="K468" t="s">
        <v>70</v>
      </c>
      <c r="L468" t="s">
        <v>30</v>
      </c>
      <c r="M468">
        <v>4</v>
      </c>
      <c r="N468" t="s">
        <v>38</v>
      </c>
      <c r="O468">
        <v>49</v>
      </c>
      <c r="P468" t="s">
        <v>30</v>
      </c>
      <c r="Q468" t="s">
        <v>32</v>
      </c>
      <c r="R468">
        <v>1</v>
      </c>
      <c r="S468">
        <v>1</v>
      </c>
      <c r="T468" t="s">
        <v>30</v>
      </c>
      <c r="U468" t="s">
        <v>33</v>
      </c>
      <c r="V468" t="s">
        <v>34</v>
      </c>
      <c r="W468">
        <v>0.13299367657360101</v>
      </c>
      <c r="X468">
        <v>467</v>
      </c>
      <c r="Y468">
        <v>7</v>
      </c>
      <c r="Z468">
        <f t="shared" si="14"/>
        <v>-1.8747446876779146</v>
      </c>
      <c r="AA468" s="2">
        <f t="shared" si="15"/>
        <v>714.35719432405267</v>
      </c>
    </row>
    <row r="469" spans="1:27">
      <c r="A469">
        <v>468</v>
      </c>
      <c r="B469">
        <v>0</v>
      </c>
      <c r="C469" t="s">
        <v>36</v>
      </c>
      <c r="D469">
        <v>36</v>
      </c>
      <c r="E469" t="s">
        <v>59</v>
      </c>
      <c r="F469" t="s">
        <v>26</v>
      </c>
      <c r="G469">
        <v>3342</v>
      </c>
      <c r="H469" t="s">
        <v>36</v>
      </c>
      <c r="I469" t="s">
        <v>54</v>
      </c>
      <c r="J469">
        <v>4</v>
      </c>
      <c r="K469" t="s">
        <v>37</v>
      </c>
      <c r="L469" t="s">
        <v>30</v>
      </c>
      <c r="M469">
        <v>2</v>
      </c>
      <c r="N469" t="s">
        <v>31</v>
      </c>
      <c r="O469">
        <v>51</v>
      </c>
      <c r="P469" t="s">
        <v>30</v>
      </c>
      <c r="Q469" t="s">
        <v>32</v>
      </c>
      <c r="R469">
        <v>1</v>
      </c>
      <c r="S469">
        <v>1</v>
      </c>
      <c r="T469" t="s">
        <v>33</v>
      </c>
      <c r="U469" t="s">
        <v>33</v>
      </c>
      <c r="V469" t="s">
        <v>34</v>
      </c>
      <c r="W469">
        <v>0.13124960228664301</v>
      </c>
      <c r="X469">
        <v>468</v>
      </c>
      <c r="Y469">
        <v>7</v>
      </c>
      <c r="Z469">
        <f t="shared" si="14"/>
        <v>-1.8899549834083085</v>
      </c>
      <c r="AA469" s="2">
        <f t="shared" si="15"/>
        <v>716.14091827970185</v>
      </c>
    </row>
    <row r="470" spans="1:27">
      <c r="A470">
        <v>469</v>
      </c>
      <c r="B470">
        <v>0</v>
      </c>
      <c r="C470" t="s">
        <v>36</v>
      </c>
      <c r="D470">
        <v>30</v>
      </c>
      <c r="E470" t="s">
        <v>59</v>
      </c>
      <c r="F470" t="s">
        <v>26</v>
      </c>
      <c r="G470">
        <v>5954</v>
      </c>
      <c r="H470" t="s">
        <v>44</v>
      </c>
      <c r="I470" t="s">
        <v>45</v>
      </c>
      <c r="J470">
        <v>3</v>
      </c>
      <c r="K470" t="s">
        <v>37</v>
      </c>
      <c r="L470" t="s">
        <v>61</v>
      </c>
      <c r="M470">
        <v>2</v>
      </c>
      <c r="N470" t="s">
        <v>31</v>
      </c>
      <c r="O470">
        <v>38</v>
      </c>
      <c r="P470" t="s">
        <v>30</v>
      </c>
      <c r="Q470" t="s">
        <v>32</v>
      </c>
      <c r="R470">
        <v>1</v>
      </c>
      <c r="S470">
        <v>1</v>
      </c>
      <c r="T470" t="s">
        <v>30</v>
      </c>
      <c r="U470" t="s">
        <v>33</v>
      </c>
      <c r="V470" t="s">
        <v>34</v>
      </c>
      <c r="W470">
        <v>0.13100356673640201</v>
      </c>
      <c r="X470">
        <v>469</v>
      </c>
      <c r="Y470">
        <v>7</v>
      </c>
      <c r="Z470">
        <f t="shared" si="14"/>
        <v>-1.8921144710162983</v>
      </c>
      <c r="AA470" s="2">
        <f t="shared" si="15"/>
        <v>716.39416317688051</v>
      </c>
    </row>
    <row r="471" spans="1:27">
      <c r="A471">
        <v>470</v>
      </c>
      <c r="B471">
        <v>0</v>
      </c>
      <c r="C471" t="s">
        <v>36</v>
      </c>
      <c r="D471">
        <v>24</v>
      </c>
      <c r="E471" t="s">
        <v>25</v>
      </c>
      <c r="F471" t="s">
        <v>60</v>
      </c>
      <c r="G471">
        <v>3972</v>
      </c>
      <c r="H471" t="s">
        <v>44</v>
      </c>
      <c r="I471" t="s">
        <v>45</v>
      </c>
      <c r="J471">
        <v>2</v>
      </c>
      <c r="K471" t="s">
        <v>49</v>
      </c>
      <c r="L471" t="s">
        <v>30</v>
      </c>
      <c r="M471">
        <v>4</v>
      </c>
      <c r="N471" t="s">
        <v>50</v>
      </c>
      <c r="O471">
        <v>25</v>
      </c>
      <c r="P471" t="s">
        <v>30</v>
      </c>
      <c r="Q471" t="s">
        <v>51</v>
      </c>
      <c r="R471">
        <v>1</v>
      </c>
      <c r="S471">
        <v>1</v>
      </c>
      <c r="T471" t="s">
        <v>33</v>
      </c>
      <c r="U471" t="s">
        <v>33</v>
      </c>
      <c r="V471" t="s">
        <v>34</v>
      </c>
      <c r="W471">
        <v>0.13075792297733599</v>
      </c>
      <c r="X471">
        <v>470</v>
      </c>
      <c r="Y471">
        <v>7</v>
      </c>
      <c r="Z471">
        <f t="shared" si="14"/>
        <v>-1.8942739586242818</v>
      </c>
      <c r="AA471" s="2">
        <f t="shared" si="15"/>
        <v>716.64740807405826</v>
      </c>
    </row>
    <row r="472" spans="1:27">
      <c r="A472">
        <v>471</v>
      </c>
      <c r="B472">
        <v>0</v>
      </c>
      <c r="C472" t="s">
        <v>36</v>
      </c>
      <c r="D472">
        <v>24</v>
      </c>
      <c r="E472" t="s">
        <v>25</v>
      </c>
      <c r="F472" t="s">
        <v>26</v>
      </c>
      <c r="G472">
        <v>999</v>
      </c>
      <c r="H472" t="s">
        <v>36</v>
      </c>
      <c r="I472" t="s">
        <v>54</v>
      </c>
      <c r="J472">
        <v>4</v>
      </c>
      <c r="K472" t="s">
        <v>37</v>
      </c>
      <c r="L472" t="s">
        <v>30</v>
      </c>
      <c r="M472">
        <v>2</v>
      </c>
      <c r="N472" t="s">
        <v>31</v>
      </c>
      <c r="O472">
        <v>25</v>
      </c>
      <c r="P472" t="s">
        <v>30</v>
      </c>
      <c r="Q472" t="s">
        <v>32</v>
      </c>
      <c r="R472">
        <v>2</v>
      </c>
      <c r="S472">
        <v>1</v>
      </c>
      <c r="T472" t="s">
        <v>30</v>
      </c>
      <c r="U472" t="s">
        <v>33</v>
      </c>
      <c r="V472" t="s">
        <v>34</v>
      </c>
      <c r="W472">
        <v>0.13075792297733599</v>
      </c>
      <c r="X472">
        <v>471</v>
      </c>
      <c r="Y472">
        <v>7</v>
      </c>
      <c r="Z472">
        <f t="shared" si="14"/>
        <v>-1.8942739586242818</v>
      </c>
      <c r="AA472" s="2">
        <f t="shared" si="15"/>
        <v>716.64740807405826</v>
      </c>
    </row>
    <row r="473" spans="1:27">
      <c r="A473">
        <v>472</v>
      </c>
      <c r="B473">
        <v>0</v>
      </c>
      <c r="C473" t="s">
        <v>36</v>
      </c>
      <c r="D473">
        <v>24</v>
      </c>
      <c r="E473" t="s">
        <v>25</v>
      </c>
      <c r="F473" t="s">
        <v>60</v>
      </c>
      <c r="G473">
        <v>5511</v>
      </c>
      <c r="H473" t="s">
        <v>27</v>
      </c>
      <c r="I473" t="s">
        <v>28</v>
      </c>
      <c r="J473">
        <v>4</v>
      </c>
      <c r="K473" t="s">
        <v>37</v>
      </c>
      <c r="L473" t="s">
        <v>30</v>
      </c>
      <c r="M473">
        <v>1</v>
      </c>
      <c r="N473" t="s">
        <v>31</v>
      </c>
      <c r="O473">
        <v>25</v>
      </c>
      <c r="P473" t="s">
        <v>57</v>
      </c>
      <c r="Q473" t="s">
        <v>32</v>
      </c>
      <c r="R473">
        <v>1</v>
      </c>
      <c r="S473">
        <v>1</v>
      </c>
      <c r="T473" t="s">
        <v>30</v>
      </c>
      <c r="U473" t="s">
        <v>33</v>
      </c>
      <c r="V473" t="s">
        <v>34</v>
      </c>
      <c r="W473">
        <v>0.13075792297733599</v>
      </c>
      <c r="X473">
        <v>472</v>
      </c>
      <c r="Y473">
        <v>7</v>
      </c>
      <c r="Z473">
        <f t="shared" si="14"/>
        <v>-1.8942739586242818</v>
      </c>
      <c r="AA473" s="2">
        <f t="shared" si="15"/>
        <v>716.64740807405826</v>
      </c>
    </row>
    <row r="474" spans="1:27">
      <c r="A474">
        <v>473</v>
      </c>
      <c r="B474">
        <v>0</v>
      </c>
      <c r="C474" t="s">
        <v>36</v>
      </c>
      <c r="D474">
        <v>24</v>
      </c>
      <c r="E474" t="s">
        <v>25</v>
      </c>
      <c r="F474" t="s">
        <v>26</v>
      </c>
      <c r="G474">
        <v>3105</v>
      </c>
      <c r="H474" t="s">
        <v>36</v>
      </c>
      <c r="I474" t="s">
        <v>48</v>
      </c>
      <c r="J474">
        <v>4</v>
      </c>
      <c r="K474" t="s">
        <v>37</v>
      </c>
      <c r="L474" t="s">
        <v>30</v>
      </c>
      <c r="M474">
        <v>2</v>
      </c>
      <c r="N474" t="s">
        <v>31</v>
      </c>
      <c r="O474">
        <v>25</v>
      </c>
      <c r="P474" t="s">
        <v>30</v>
      </c>
      <c r="Q474" t="s">
        <v>32</v>
      </c>
      <c r="R474">
        <v>2</v>
      </c>
      <c r="S474">
        <v>1</v>
      </c>
      <c r="T474" t="s">
        <v>30</v>
      </c>
      <c r="U474" t="s">
        <v>33</v>
      </c>
      <c r="V474" t="s">
        <v>34</v>
      </c>
      <c r="W474">
        <v>0.13075792297733599</v>
      </c>
      <c r="X474">
        <v>473</v>
      </c>
      <c r="Y474">
        <v>7</v>
      </c>
      <c r="Z474">
        <f t="shared" si="14"/>
        <v>-1.8942739586242818</v>
      </c>
      <c r="AA474" s="2">
        <f t="shared" si="15"/>
        <v>716.64740807405826</v>
      </c>
    </row>
    <row r="475" spans="1:27">
      <c r="A475">
        <v>474</v>
      </c>
      <c r="B475">
        <v>0</v>
      </c>
      <c r="C475" t="s">
        <v>36</v>
      </c>
      <c r="D475">
        <v>27</v>
      </c>
      <c r="E475" t="s">
        <v>59</v>
      </c>
      <c r="F475" t="s">
        <v>60</v>
      </c>
      <c r="G475">
        <v>4526</v>
      </c>
      <c r="H475" t="s">
        <v>62</v>
      </c>
      <c r="I475" t="s">
        <v>48</v>
      </c>
      <c r="J475">
        <v>4</v>
      </c>
      <c r="K475" t="s">
        <v>37</v>
      </c>
      <c r="L475" t="s">
        <v>30</v>
      </c>
      <c r="M475">
        <v>2</v>
      </c>
      <c r="N475" t="s">
        <v>38</v>
      </c>
      <c r="O475">
        <v>32</v>
      </c>
      <c r="P475" t="s">
        <v>57</v>
      </c>
      <c r="Q475" t="s">
        <v>32</v>
      </c>
      <c r="R475">
        <v>2</v>
      </c>
      <c r="S475">
        <v>2</v>
      </c>
      <c r="T475" t="s">
        <v>33</v>
      </c>
      <c r="U475" t="s">
        <v>33</v>
      </c>
      <c r="V475" t="s">
        <v>39</v>
      </c>
      <c r="W475">
        <v>0.12990190910366101</v>
      </c>
      <c r="X475">
        <v>474</v>
      </c>
      <c r="Y475">
        <v>7</v>
      </c>
      <c r="Z475">
        <f t="shared" si="14"/>
        <v>-1.9018263331632423</v>
      </c>
      <c r="AA475" s="2">
        <f t="shared" si="15"/>
        <v>717.53308128028402</v>
      </c>
    </row>
    <row r="476" spans="1:27">
      <c r="A476">
        <v>475</v>
      </c>
      <c r="B476">
        <v>0</v>
      </c>
      <c r="C476" t="s">
        <v>36</v>
      </c>
      <c r="D476">
        <v>24</v>
      </c>
      <c r="E476" t="s">
        <v>25</v>
      </c>
      <c r="F476" t="s">
        <v>26</v>
      </c>
      <c r="G476">
        <v>3235</v>
      </c>
      <c r="H476" t="s">
        <v>68</v>
      </c>
      <c r="I476" t="s">
        <v>54</v>
      </c>
      <c r="J476">
        <v>3</v>
      </c>
      <c r="K476" t="s">
        <v>70</v>
      </c>
      <c r="L476" t="s">
        <v>30</v>
      </c>
      <c r="M476">
        <v>2</v>
      </c>
      <c r="N476" t="s">
        <v>31</v>
      </c>
      <c r="O476">
        <v>26</v>
      </c>
      <c r="P476" t="s">
        <v>30</v>
      </c>
      <c r="Q476" t="s">
        <v>32</v>
      </c>
      <c r="R476">
        <v>1</v>
      </c>
      <c r="S476">
        <v>1</v>
      </c>
      <c r="T476" t="s">
        <v>33</v>
      </c>
      <c r="U476" t="s">
        <v>33</v>
      </c>
      <c r="V476" t="s">
        <v>42</v>
      </c>
      <c r="W476">
        <v>0.12880814251359701</v>
      </c>
      <c r="X476">
        <v>475</v>
      </c>
      <c r="Y476">
        <v>7</v>
      </c>
      <c r="Z476">
        <f t="shared" si="14"/>
        <v>-1.9115381953101866</v>
      </c>
      <c r="AA476" s="2">
        <f t="shared" si="15"/>
        <v>718.67199938368753</v>
      </c>
    </row>
    <row r="477" spans="1:27">
      <c r="A477">
        <v>476</v>
      </c>
      <c r="B477">
        <v>0</v>
      </c>
      <c r="C477" t="s">
        <v>36</v>
      </c>
      <c r="D477">
        <v>24</v>
      </c>
      <c r="E477" t="s">
        <v>25</v>
      </c>
      <c r="F477" t="s">
        <v>26</v>
      </c>
      <c r="G477">
        <v>1311</v>
      </c>
      <c r="H477" t="s">
        <v>27</v>
      </c>
      <c r="I477" t="s">
        <v>45</v>
      </c>
      <c r="J477">
        <v>4</v>
      </c>
      <c r="K477" t="s">
        <v>29</v>
      </c>
      <c r="L477" t="s">
        <v>30</v>
      </c>
      <c r="M477">
        <v>3</v>
      </c>
      <c r="N477" t="s">
        <v>50</v>
      </c>
      <c r="O477">
        <v>26</v>
      </c>
      <c r="P477" t="s">
        <v>30</v>
      </c>
      <c r="Q477" t="s">
        <v>32</v>
      </c>
      <c r="R477">
        <v>1</v>
      </c>
      <c r="S477">
        <v>1</v>
      </c>
      <c r="T477" t="s">
        <v>33</v>
      </c>
      <c r="U477" t="s">
        <v>33</v>
      </c>
      <c r="V477" t="s">
        <v>34</v>
      </c>
      <c r="W477">
        <v>0.12880814251359701</v>
      </c>
      <c r="X477">
        <v>476</v>
      </c>
      <c r="Y477">
        <v>7</v>
      </c>
      <c r="Z477">
        <f t="shared" si="14"/>
        <v>-1.9115381953101866</v>
      </c>
      <c r="AA477" s="2">
        <f t="shared" si="15"/>
        <v>718.67199938368753</v>
      </c>
    </row>
    <row r="478" spans="1:27">
      <c r="A478">
        <v>477</v>
      </c>
      <c r="B478">
        <v>0</v>
      </c>
      <c r="C478" t="s">
        <v>36</v>
      </c>
      <c r="D478">
        <v>30</v>
      </c>
      <c r="E478" t="s">
        <v>59</v>
      </c>
      <c r="F478" t="s">
        <v>26</v>
      </c>
      <c r="G478">
        <v>3077</v>
      </c>
      <c r="H478" t="s">
        <v>36</v>
      </c>
      <c r="I478" t="s">
        <v>54</v>
      </c>
      <c r="J478">
        <v>3</v>
      </c>
      <c r="K478" t="s">
        <v>37</v>
      </c>
      <c r="L478" t="s">
        <v>30</v>
      </c>
      <c r="M478">
        <v>2</v>
      </c>
      <c r="N478" t="s">
        <v>31</v>
      </c>
      <c r="O478">
        <v>40</v>
      </c>
      <c r="P478" t="s">
        <v>30</v>
      </c>
      <c r="Q478" t="s">
        <v>32</v>
      </c>
      <c r="R478">
        <v>2</v>
      </c>
      <c r="S478">
        <v>2</v>
      </c>
      <c r="T478" t="s">
        <v>33</v>
      </c>
      <c r="U478" t="s">
        <v>33</v>
      </c>
      <c r="V478" t="s">
        <v>34</v>
      </c>
      <c r="W478">
        <v>0.12712262121318399</v>
      </c>
      <c r="X478">
        <v>477</v>
      </c>
      <c r="Y478">
        <v>7</v>
      </c>
      <c r="Z478">
        <f t="shared" si="14"/>
        <v>-1.9266429443881046</v>
      </c>
      <c r="AA478" s="2">
        <f t="shared" si="15"/>
        <v>720.44334579613871</v>
      </c>
    </row>
    <row r="479" spans="1:27">
      <c r="A479">
        <v>478</v>
      </c>
      <c r="B479">
        <v>1</v>
      </c>
      <c r="C479" t="s">
        <v>36</v>
      </c>
      <c r="D479">
        <v>24</v>
      </c>
      <c r="E479" t="s">
        <v>35</v>
      </c>
      <c r="F479" t="s">
        <v>47</v>
      </c>
      <c r="G479">
        <v>8648</v>
      </c>
      <c r="H479" t="s">
        <v>44</v>
      </c>
      <c r="I479" t="s">
        <v>48</v>
      </c>
      <c r="J479">
        <v>2</v>
      </c>
      <c r="K479" t="s">
        <v>37</v>
      </c>
      <c r="L479" t="s">
        <v>30</v>
      </c>
      <c r="M479">
        <v>2</v>
      </c>
      <c r="N479" t="s">
        <v>31</v>
      </c>
      <c r="O479">
        <v>27</v>
      </c>
      <c r="P479" t="s">
        <v>58</v>
      </c>
      <c r="Q479" t="s">
        <v>32</v>
      </c>
      <c r="R479">
        <v>2</v>
      </c>
      <c r="S479">
        <v>1</v>
      </c>
      <c r="T479" t="s">
        <v>33</v>
      </c>
      <c r="U479" t="s">
        <v>33</v>
      </c>
      <c r="V479" t="s">
        <v>34</v>
      </c>
      <c r="W479">
        <v>0.126883192042202</v>
      </c>
      <c r="X479">
        <v>478</v>
      </c>
      <c r="Y479">
        <v>7</v>
      </c>
      <c r="Z479">
        <f t="shared" si="14"/>
        <v>-1.9288024319960879</v>
      </c>
      <c r="AA479" s="2">
        <f t="shared" si="15"/>
        <v>720.69659069331647</v>
      </c>
    </row>
    <row r="480" spans="1:27">
      <c r="A480">
        <v>479</v>
      </c>
      <c r="B480">
        <v>0</v>
      </c>
      <c r="C480" t="s">
        <v>36</v>
      </c>
      <c r="D480">
        <v>24</v>
      </c>
      <c r="E480" t="s">
        <v>59</v>
      </c>
      <c r="F480" t="s">
        <v>43</v>
      </c>
      <c r="G480">
        <v>2463</v>
      </c>
      <c r="H480" t="s">
        <v>27</v>
      </c>
      <c r="I480" t="s">
        <v>45</v>
      </c>
      <c r="J480">
        <v>4</v>
      </c>
      <c r="K480" t="s">
        <v>29</v>
      </c>
      <c r="L480" t="s">
        <v>30</v>
      </c>
      <c r="M480">
        <v>3</v>
      </c>
      <c r="N480" t="s">
        <v>50</v>
      </c>
      <c r="O480">
        <v>27</v>
      </c>
      <c r="P480" t="s">
        <v>30</v>
      </c>
      <c r="Q480" t="s">
        <v>32</v>
      </c>
      <c r="R480">
        <v>2</v>
      </c>
      <c r="S480">
        <v>1</v>
      </c>
      <c r="T480" t="s">
        <v>33</v>
      </c>
      <c r="U480" t="s">
        <v>33</v>
      </c>
      <c r="V480" t="s">
        <v>34</v>
      </c>
      <c r="W480">
        <v>0.126883192042202</v>
      </c>
      <c r="X480">
        <v>479</v>
      </c>
      <c r="Y480">
        <v>7</v>
      </c>
      <c r="Z480">
        <f t="shared" si="14"/>
        <v>-1.9288024319960879</v>
      </c>
      <c r="AA480" s="2">
        <f t="shared" si="15"/>
        <v>720.69659069331647</v>
      </c>
    </row>
    <row r="481" spans="1:27">
      <c r="A481">
        <v>480</v>
      </c>
      <c r="B481">
        <v>0</v>
      </c>
      <c r="C481" t="s">
        <v>36</v>
      </c>
      <c r="D481">
        <v>24</v>
      </c>
      <c r="E481" t="s">
        <v>59</v>
      </c>
      <c r="F481" t="s">
        <v>53</v>
      </c>
      <c r="G481">
        <v>5804</v>
      </c>
      <c r="H481" t="s">
        <v>62</v>
      </c>
      <c r="I481" t="s">
        <v>28</v>
      </c>
      <c r="J481">
        <v>4</v>
      </c>
      <c r="K481" t="s">
        <v>37</v>
      </c>
      <c r="L481" t="s">
        <v>30</v>
      </c>
      <c r="M481">
        <v>2</v>
      </c>
      <c r="N481" t="s">
        <v>38</v>
      </c>
      <c r="O481">
        <v>27</v>
      </c>
      <c r="P481" t="s">
        <v>30</v>
      </c>
      <c r="Q481" t="s">
        <v>32</v>
      </c>
      <c r="R481">
        <v>2</v>
      </c>
      <c r="S481">
        <v>1</v>
      </c>
      <c r="T481" t="s">
        <v>30</v>
      </c>
      <c r="U481" t="s">
        <v>33</v>
      </c>
      <c r="V481" t="s">
        <v>34</v>
      </c>
      <c r="W481">
        <v>0.126883192042202</v>
      </c>
      <c r="X481">
        <v>480</v>
      </c>
      <c r="Y481">
        <v>7</v>
      </c>
      <c r="Z481">
        <f t="shared" si="14"/>
        <v>-1.9288024319960879</v>
      </c>
      <c r="AA481" s="2">
        <f t="shared" si="15"/>
        <v>720.69659069331647</v>
      </c>
    </row>
    <row r="482" spans="1:27">
      <c r="A482">
        <v>481</v>
      </c>
      <c r="B482">
        <v>0</v>
      </c>
      <c r="C482" t="s">
        <v>72</v>
      </c>
      <c r="D482">
        <v>6</v>
      </c>
      <c r="E482" t="s">
        <v>59</v>
      </c>
      <c r="F482" t="s">
        <v>43</v>
      </c>
      <c r="G482">
        <v>1343</v>
      </c>
      <c r="H482" t="s">
        <v>44</v>
      </c>
      <c r="I482" t="s">
        <v>54</v>
      </c>
      <c r="J482">
        <v>1</v>
      </c>
      <c r="K482" t="s">
        <v>37</v>
      </c>
      <c r="L482" t="s">
        <v>30</v>
      </c>
      <c r="M482">
        <v>4</v>
      </c>
      <c r="N482" t="s">
        <v>38</v>
      </c>
      <c r="O482">
        <v>46</v>
      </c>
      <c r="P482" t="s">
        <v>30</v>
      </c>
      <c r="Q482" t="s">
        <v>32</v>
      </c>
      <c r="R482">
        <v>2</v>
      </c>
      <c r="S482">
        <v>2</v>
      </c>
      <c r="T482" t="s">
        <v>30</v>
      </c>
      <c r="U482" t="s">
        <v>67</v>
      </c>
      <c r="V482" t="s">
        <v>34</v>
      </c>
      <c r="W482">
        <v>0.12606049349634901</v>
      </c>
      <c r="X482">
        <v>481</v>
      </c>
      <c r="Y482">
        <v>7</v>
      </c>
      <c r="Z482">
        <f t="shared" si="14"/>
        <v>-1.9362492598825705</v>
      </c>
      <c r="AA482" s="2">
        <f t="shared" si="15"/>
        <v>721.56988635634389</v>
      </c>
    </row>
    <row r="483" spans="1:27">
      <c r="A483">
        <v>482</v>
      </c>
      <c r="B483">
        <v>0</v>
      </c>
      <c r="C483" t="s">
        <v>36</v>
      </c>
      <c r="D483">
        <v>24</v>
      </c>
      <c r="E483" t="s">
        <v>25</v>
      </c>
      <c r="F483" t="s">
        <v>26</v>
      </c>
      <c r="G483">
        <v>1413</v>
      </c>
      <c r="H483" t="s">
        <v>44</v>
      </c>
      <c r="I483" t="s">
        <v>28</v>
      </c>
      <c r="J483">
        <v>4</v>
      </c>
      <c r="K483" t="s">
        <v>29</v>
      </c>
      <c r="L483" t="s">
        <v>30</v>
      </c>
      <c r="M483">
        <v>2</v>
      </c>
      <c r="N483" t="s">
        <v>50</v>
      </c>
      <c r="O483">
        <v>28</v>
      </c>
      <c r="P483" t="s">
        <v>30</v>
      </c>
      <c r="Q483" t="s">
        <v>32</v>
      </c>
      <c r="R483">
        <v>1</v>
      </c>
      <c r="S483">
        <v>1</v>
      </c>
      <c r="T483" t="s">
        <v>30</v>
      </c>
      <c r="U483" t="s">
        <v>33</v>
      </c>
      <c r="V483" t="s">
        <v>34</v>
      </c>
      <c r="W483">
        <v>0.124982881670625</v>
      </c>
      <c r="X483">
        <v>482</v>
      </c>
      <c r="Y483">
        <v>7</v>
      </c>
      <c r="Z483">
        <f t="shared" si="14"/>
        <v>-1.9460666686819912</v>
      </c>
      <c r="AA483" s="2">
        <f t="shared" si="15"/>
        <v>722.72118200294562</v>
      </c>
    </row>
    <row r="484" spans="1:27">
      <c r="A484">
        <v>483</v>
      </c>
      <c r="B484">
        <v>0</v>
      </c>
      <c r="C484" t="s">
        <v>36</v>
      </c>
      <c r="D484">
        <v>24</v>
      </c>
      <c r="E484" t="s">
        <v>25</v>
      </c>
      <c r="F484" t="s">
        <v>26</v>
      </c>
      <c r="G484">
        <v>1376</v>
      </c>
      <c r="H484" t="s">
        <v>68</v>
      </c>
      <c r="I484" t="s">
        <v>45</v>
      </c>
      <c r="J484">
        <v>4</v>
      </c>
      <c r="K484" t="s">
        <v>49</v>
      </c>
      <c r="L484" t="s">
        <v>30</v>
      </c>
      <c r="M484">
        <v>1</v>
      </c>
      <c r="N484" t="s">
        <v>31</v>
      </c>
      <c r="O484">
        <v>28</v>
      </c>
      <c r="P484" t="s">
        <v>30</v>
      </c>
      <c r="Q484" t="s">
        <v>32</v>
      </c>
      <c r="R484">
        <v>1</v>
      </c>
      <c r="S484">
        <v>1</v>
      </c>
      <c r="T484" t="s">
        <v>30</v>
      </c>
      <c r="U484" t="s">
        <v>33</v>
      </c>
      <c r="V484" t="s">
        <v>34</v>
      </c>
      <c r="W484">
        <v>0.124982881670625</v>
      </c>
      <c r="X484">
        <v>483</v>
      </c>
      <c r="Y484">
        <v>7</v>
      </c>
      <c r="Z484">
        <f t="shared" si="14"/>
        <v>-1.9460666686819912</v>
      </c>
      <c r="AA484" s="2">
        <f t="shared" si="15"/>
        <v>722.72118200294562</v>
      </c>
    </row>
    <row r="485" spans="1:27">
      <c r="A485">
        <v>484</v>
      </c>
      <c r="B485">
        <v>0</v>
      </c>
      <c r="C485" t="s">
        <v>36</v>
      </c>
      <c r="D485">
        <v>24</v>
      </c>
      <c r="E485" t="s">
        <v>25</v>
      </c>
      <c r="F485" t="s">
        <v>53</v>
      </c>
      <c r="G485">
        <v>2603</v>
      </c>
      <c r="H485" t="s">
        <v>62</v>
      </c>
      <c r="I485" t="s">
        <v>28</v>
      </c>
      <c r="J485">
        <v>2</v>
      </c>
      <c r="K485" t="s">
        <v>49</v>
      </c>
      <c r="L485" t="s">
        <v>30</v>
      </c>
      <c r="M485">
        <v>4</v>
      </c>
      <c r="N485" t="s">
        <v>31</v>
      </c>
      <c r="O485">
        <v>28</v>
      </c>
      <c r="P485" t="s">
        <v>30</v>
      </c>
      <c r="Q485" t="s">
        <v>51</v>
      </c>
      <c r="R485">
        <v>1</v>
      </c>
      <c r="S485">
        <v>1</v>
      </c>
      <c r="T485" t="s">
        <v>33</v>
      </c>
      <c r="U485" t="s">
        <v>33</v>
      </c>
      <c r="V485" t="s">
        <v>34</v>
      </c>
      <c r="W485">
        <v>0.124982881670625</v>
      </c>
      <c r="X485">
        <v>484</v>
      </c>
      <c r="Y485">
        <v>7</v>
      </c>
      <c r="Z485">
        <f t="shared" si="14"/>
        <v>-1.9460666686819912</v>
      </c>
      <c r="AA485" s="2">
        <f t="shared" si="15"/>
        <v>722.72118200294562</v>
      </c>
    </row>
    <row r="486" spans="1:27">
      <c r="A486">
        <v>485</v>
      </c>
      <c r="B486">
        <v>0</v>
      </c>
      <c r="C486" t="s">
        <v>36</v>
      </c>
      <c r="D486">
        <v>24</v>
      </c>
      <c r="E486" t="s">
        <v>25</v>
      </c>
      <c r="F486" t="s">
        <v>43</v>
      </c>
      <c r="G486">
        <v>1249</v>
      </c>
      <c r="H486" t="s">
        <v>44</v>
      </c>
      <c r="I486" t="s">
        <v>48</v>
      </c>
      <c r="J486">
        <v>4</v>
      </c>
      <c r="K486" t="s">
        <v>29</v>
      </c>
      <c r="L486" t="s">
        <v>30</v>
      </c>
      <c r="M486">
        <v>2</v>
      </c>
      <c r="N486" t="s">
        <v>38</v>
      </c>
      <c r="O486">
        <v>28</v>
      </c>
      <c r="P486" t="s">
        <v>30</v>
      </c>
      <c r="Q486" t="s">
        <v>32</v>
      </c>
      <c r="R486">
        <v>1</v>
      </c>
      <c r="S486">
        <v>1</v>
      </c>
      <c r="T486" t="s">
        <v>30</v>
      </c>
      <c r="U486" t="s">
        <v>33</v>
      </c>
      <c r="V486" t="s">
        <v>34</v>
      </c>
      <c r="W486">
        <v>0.124982881670625</v>
      </c>
      <c r="X486">
        <v>485</v>
      </c>
      <c r="Y486">
        <v>7</v>
      </c>
      <c r="Z486">
        <f t="shared" si="14"/>
        <v>-1.9460666686819912</v>
      </c>
      <c r="AA486" s="2">
        <f t="shared" si="15"/>
        <v>722.72118200294562</v>
      </c>
    </row>
    <row r="487" spans="1:27">
      <c r="A487">
        <v>486</v>
      </c>
      <c r="B487">
        <v>0</v>
      </c>
      <c r="C487" t="s">
        <v>36</v>
      </c>
      <c r="D487">
        <v>24</v>
      </c>
      <c r="E487" t="s">
        <v>25</v>
      </c>
      <c r="F487" t="s">
        <v>53</v>
      </c>
      <c r="G487">
        <v>2679</v>
      </c>
      <c r="H487" t="s">
        <v>44</v>
      </c>
      <c r="I487" t="s">
        <v>48</v>
      </c>
      <c r="J487">
        <v>4</v>
      </c>
      <c r="K487" t="s">
        <v>49</v>
      </c>
      <c r="L487" t="s">
        <v>30</v>
      </c>
      <c r="M487">
        <v>1</v>
      </c>
      <c r="N487" t="s">
        <v>40</v>
      </c>
      <c r="O487">
        <v>29</v>
      </c>
      <c r="P487" t="s">
        <v>30</v>
      </c>
      <c r="Q487" t="s">
        <v>32</v>
      </c>
      <c r="R487">
        <v>1</v>
      </c>
      <c r="S487">
        <v>1</v>
      </c>
      <c r="T487" t="s">
        <v>33</v>
      </c>
      <c r="U487" t="s">
        <v>33</v>
      </c>
      <c r="V487" t="s">
        <v>42</v>
      </c>
      <c r="W487">
        <v>0.123107019086689</v>
      </c>
      <c r="X487">
        <v>486</v>
      </c>
      <c r="Y487">
        <v>7</v>
      </c>
      <c r="Z487">
        <f t="shared" si="14"/>
        <v>-1.9633309053678913</v>
      </c>
      <c r="AA487" s="2">
        <f t="shared" si="15"/>
        <v>724.74577331257444</v>
      </c>
    </row>
    <row r="488" spans="1:27">
      <c r="A488">
        <v>487</v>
      </c>
      <c r="B488">
        <v>0</v>
      </c>
      <c r="C488" t="s">
        <v>36</v>
      </c>
      <c r="D488">
        <v>21</v>
      </c>
      <c r="E488" t="s">
        <v>59</v>
      </c>
      <c r="F488" t="s">
        <v>60</v>
      </c>
      <c r="G488">
        <v>2288</v>
      </c>
      <c r="H488" t="s">
        <v>44</v>
      </c>
      <c r="I488" t="s">
        <v>48</v>
      </c>
      <c r="J488">
        <v>4</v>
      </c>
      <c r="K488" t="s">
        <v>49</v>
      </c>
      <c r="L488" t="s">
        <v>30</v>
      </c>
      <c r="M488">
        <v>4</v>
      </c>
      <c r="N488" t="s">
        <v>50</v>
      </c>
      <c r="O488">
        <v>23</v>
      </c>
      <c r="P488" t="s">
        <v>30</v>
      </c>
      <c r="Q488" t="s">
        <v>32</v>
      </c>
      <c r="R488">
        <v>1</v>
      </c>
      <c r="S488">
        <v>1</v>
      </c>
      <c r="T488" t="s">
        <v>33</v>
      </c>
      <c r="U488" t="s">
        <v>33</v>
      </c>
      <c r="V488" t="s">
        <v>34</v>
      </c>
      <c r="W488">
        <v>0.12206243896405</v>
      </c>
      <c r="X488">
        <v>487</v>
      </c>
      <c r="Y488">
        <v>7</v>
      </c>
      <c r="Z488">
        <f t="shared" si="14"/>
        <v>-1.9730427675148345</v>
      </c>
      <c r="AA488" s="2">
        <f t="shared" si="15"/>
        <v>725.88469141597784</v>
      </c>
    </row>
    <row r="489" spans="1:27">
      <c r="A489">
        <v>488</v>
      </c>
      <c r="B489">
        <v>0</v>
      </c>
      <c r="C489" t="s">
        <v>36</v>
      </c>
      <c r="D489">
        <v>24</v>
      </c>
      <c r="E489" t="s">
        <v>25</v>
      </c>
      <c r="F489" t="s">
        <v>60</v>
      </c>
      <c r="G489">
        <v>929</v>
      </c>
      <c r="H489" t="s">
        <v>36</v>
      </c>
      <c r="I489" t="s">
        <v>45</v>
      </c>
      <c r="J489">
        <v>4</v>
      </c>
      <c r="K489" t="s">
        <v>37</v>
      </c>
      <c r="L489" t="s">
        <v>30</v>
      </c>
      <c r="M489">
        <v>2</v>
      </c>
      <c r="N489" t="s">
        <v>31</v>
      </c>
      <c r="O489">
        <v>31</v>
      </c>
      <c r="P489" t="s">
        <v>57</v>
      </c>
      <c r="Q489" t="s">
        <v>32</v>
      </c>
      <c r="R489">
        <v>1</v>
      </c>
      <c r="S489">
        <v>1</v>
      </c>
      <c r="T489" t="s">
        <v>33</v>
      </c>
      <c r="U489" t="s">
        <v>33</v>
      </c>
      <c r="V489" t="s">
        <v>34</v>
      </c>
      <c r="W489">
        <v>0.11942785679118501</v>
      </c>
      <c r="X489">
        <v>488</v>
      </c>
      <c r="Y489">
        <v>7</v>
      </c>
      <c r="Z489">
        <f t="shared" si="14"/>
        <v>-1.9978593787396972</v>
      </c>
      <c r="AA489" s="2">
        <f t="shared" si="15"/>
        <v>728.79495593183265</v>
      </c>
    </row>
    <row r="490" spans="1:27">
      <c r="A490">
        <v>489</v>
      </c>
      <c r="B490">
        <v>0</v>
      </c>
      <c r="C490" t="s">
        <v>36</v>
      </c>
      <c r="D490">
        <v>28</v>
      </c>
      <c r="E490" t="s">
        <v>63</v>
      </c>
      <c r="F490" t="s">
        <v>53</v>
      </c>
      <c r="G490">
        <v>7824</v>
      </c>
      <c r="H490" t="s">
        <v>36</v>
      </c>
      <c r="I490" t="s">
        <v>48</v>
      </c>
      <c r="J490">
        <v>3</v>
      </c>
      <c r="K490" t="s">
        <v>37</v>
      </c>
      <c r="L490" t="s">
        <v>55</v>
      </c>
      <c r="M490">
        <v>4</v>
      </c>
      <c r="N490" t="s">
        <v>38</v>
      </c>
      <c r="O490">
        <v>40</v>
      </c>
      <c r="P490" t="s">
        <v>58</v>
      </c>
      <c r="Q490" t="s">
        <v>51</v>
      </c>
      <c r="R490">
        <v>2</v>
      </c>
      <c r="S490">
        <v>2</v>
      </c>
      <c r="T490" t="s">
        <v>33</v>
      </c>
      <c r="U490" t="s">
        <v>33</v>
      </c>
      <c r="V490" t="s">
        <v>34</v>
      </c>
      <c r="W490">
        <v>0.118974806028153</v>
      </c>
      <c r="X490">
        <v>489</v>
      </c>
      <c r="Y490">
        <v>7</v>
      </c>
      <c r="Z490">
        <f t="shared" si="14"/>
        <v>-2.0021744658963332</v>
      </c>
      <c r="AA490" s="2">
        <f t="shared" si="15"/>
        <v>729.30098977025602</v>
      </c>
    </row>
    <row r="491" spans="1:27">
      <c r="A491">
        <v>490</v>
      </c>
      <c r="B491">
        <v>0</v>
      </c>
      <c r="C491" t="s">
        <v>72</v>
      </c>
      <c r="D491">
        <v>6</v>
      </c>
      <c r="E491" t="s">
        <v>59</v>
      </c>
      <c r="F491" t="s">
        <v>56</v>
      </c>
      <c r="G491">
        <v>1047</v>
      </c>
      <c r="H491" t="s">
        <v>44</v>
      </c>
      <c r="I491" t="s">
        <v>28</v>
      </c>
      <c r="J491">
        <v>2</v>
      </c>
      <c r="K491" t="s">
        <v>49</v>
      </c>
      <c r="L491" t="s">
        <v>30</v>
      </c>
      <c r="M491">
        <v>4</v>
      </c>
      <c r="N491" t="s">
        <v>50</v>
      </c>
      <c r="O491">
        <v>50</v>
      </c>
      <c r="P491" t="s">
        <v>30</v>
      </c>
      <c r="Q491" t="s">
        <v>32</v>
      </c>
      <c r="R491">
        <v>1</v>
      </c>
      <c r="S491">
        <v>1</v>
      </c>
      <c r="T491" t="s">
        <v>30</v>
      </c>
      <c r="U491" t="s">
        <v>33</v>
      </c>
      <c r="V491" t="s">
        <v>39</v>
      </c>
      <c r="W491">
        <v>0.11864692910069299</v>
      </c>
      <c r="X491">
        <v>490</v>
      </c>
      <c r="Y491">
        <v>7</v>
      </c>
      <c r="Z491">
        <f t="shared" si="14"/>
        <v>-2.005306206626174</v>
      </c>
      <c r="AA491" s="2">
        <f t="shared" si="15"/>
        <v>729.66825159485927</v>
      </c>
    </row>
    <row r="492" spans="1:27">
      <c r="A492">
        <v>491</v>
      </c>
      <c r="B492">
        <v>0</v>
      </c>
      <c r="C492" t="s">
        <v>36</v>
      </c>
      <c r="D492">
        <v>24</v>
      </c>
      <c r="E492" t="s">
        <v>35</v>
      </c>
      <c r="F492" t="s">
        <v>47</v>
      </c>
      <c r="G492">
        <v>2978</v>
      </c>
      <c r="H492" t="s">
        <v>36</v>
      </c>
      <c r="I492" t="s">
        <v>28</v>
      </c>
      <c r="J492">
        <v>4</v>
      </c>
      <c r="K492" t="s">
        <v>37</v>
      </c>
      <c r="L492" t="s">
        <v>30</v>
      </c>
      <c r="M492">
        <v>4</v>
      </c>
      <c r="N492" t="s">
        <v>38</v>
      </c>
      <c r="O492">
        <v>32</v>
      </c>
      <c r="P492" t="s">
        <v>30</v>
      </c>
      <c r="Q492" t="s">
        <v>32</v>
      </c>
      <c r="R492">
        <v>2</v>
      </c>
      <c r="S492">
        <v>2</v>
      </c>
      <c r="T492" t="s">
        <v>33</v>
      </c>
      <c r="U492" t="s">
        <v>33</v>
      </c>
      <c r="V492" t="s">
        <v>34</v>
      </c>
      <c r="W492">
        <v>0.117624161632051</v>
      </c>
      <c r="X492">
        <v>491</v>
      </c>
      <c r="Y492">
        <v>8</v>
      </c>
      <c r="Z492">
        <f t="shared" si="14"/>
        <v>-2.0151236154255967</v>
      </c>
      <c r="AA492" s="2">
        <f t="shared" si="15"/>
        <v>730.81954724146135</v>
      </c>
    </row>
    <row r="493" spans="1:27">
      <c r="A493">
        <v>492</v>
      </c>
      <c r="B493">
        <v>0</v>
      </c>
      <c r="C493" t="s">
        <v>36</v>
      </c>
      <c r="D493">
        <v>24</v>
      </c>
      <c r="E493" t="s">
        <v>25</v>
      </c>
      <c r="F493" t="s">
        <v>26</v>
      </c>
      <c r="G493">
        <v>1552</v>
      </c>
      <c r="H493" t="s">
        <v>44</v>
      </c>
      <c r="I493" t="s">
        <v>45</v>
      </c>
      <c r="J493">
        <v>3</v>
      </c>
      <c r="K493" t="s">
        <v>37</v>
      </c>
      <c r="L493" t="s">
        <v>30</v>
      </c>
      <c r="M493">
        <v>1</v>
      </c>
      <c r="N493" t="s">
        <v>31</v>
      </c>
      <c r="O493">
        <v>32</v>
      </c>
      <c r="P493" t="s">
        <v>58</v>
      </c>
      <c r="Q493" t="s">
        <v>32</v>
      </c>
      <c r="R493">
        <v>1</v>
      </c>
      <c r="S493">
        <v>2</v>
      </c>
      <c r="T493" t="s">
        <v>30</v>
      </c>
      <c r="U493" t="s">
        <v>33</v>
      </c>
      <c r="V493" t="s">
        <v>34</v>
      </c>
      <c r="W493">
        <v>0.117624161632051</v>
      </c>
      <c r="X493">
        <v>492</v>
      </c>
      <c r="Y493">
        <v>8</v>
      </c>
      <c r="Z493">
        <f t="shared" si="14"/>
        <v>-2.0151236154255967</v>
      </c>
      <c r="AA493" s="2">
        <f t="shared" si="15"/>
        <v>730.81954724146135</v>
      </c>
    </row>
    <row r="494" spans="1:27">
      <c r="A494">
        <v>493</v>
      </c>
      <c r="B494">
        <v>0</v>
      </c>
      <c r="C494" t="s">
        <v>36</v>
      </c>
      <c r="D494">
        <v>21</v>
      </c>
      <c r="E494" t="s">
        <v>25</v>
      </c>
      <c r="F494" t="s">
        <v>53</v>
      </c>
      <c r="G494">
        <v>5248</v>
      </c>
      <c r="H494" t="s">
        <v>36</v>
      </c>
      <c r="I494" t="s">
        <v>28</v>
      </c>
      <c r="J494">
        <v>1</v>
      </c>
      <c r="K494" t="s">
        <v>37</v>
      </c>
      <c r="L494" t="s">
        <v>30</v>
      </c>
      <c r="M494">
        <v>3</v>
      </c>
      <c r="N494" t="s">
        <v>31</v>
      </c>
      <c r="O494">
        <v>26</v>
      </c>
      <c r="P494" t="s">
        <v>30</v>
      </c>
      <c r="Q494" t="s">
        <v>32</v>
      </c>
      <c r="R494">
        <v>1</v>
      </c>
      <c r="S494">
        <v>1</v>
      </c>
      <c r="T494" t="s">
        <v>30</v>
      </c>
      <c r="U494" t="s">
        <v>33</v>
      </c>
      <c r="V494" t="s">
        <v>34</v>
      </c>
      <c r="W494">
        <v>0.11661991714521899</v>
      </c>
      <c r="X494">
        <v>493</v>
      </c>
      <c r="Y494">
        <v>8</v>
      </c>
      <c r="Z494">
        <f t="shared" si="14"/>
        <v>-2.024835477572545</v>
      </c>
      <c r="AA494" s="2">
        <f t="shared" si="15"/>
        <v>731.95846534486532</v>
      </c>
    </row>
    <row r="495" spans="1:27">
      <c r="A495">
        <v>494</v>
      </c>
      <c r="B495">
        <v>0</v>
      </c>
      <c r="C495" t="s">
        <v>36</v>
      </c>
      <c r="D495">
        <v>24</v>
      </c>
      <c r="E495" t="s">
        <v>59</v>
      </c>
      <c r="F495" t="s">
        <v>73</v>
      </c>
      <c r="G495">
        <v>2058</v>
      </c>
      <c r="H495" t="s">
        <v>44</v>
      </c>
      <c r="I495" t="s">
        <v>28</v>
      </c>
      <c r="J495">
        <v>4</v>
      </c>
      <c r="K495" t="s">
        <v>70</v>
      </c>
      <c r="L495" t="s">
        <v>30</v>
      </c>
      <c r="M495">
        <v>2</v>
      </c>
      <c r="N495" t="s">
        <v>38</v>
      </c>
      <c r="O495">
        <v>33</v>
      </c>
      <c r="P495" t="s">
        <v>30</v>
      </c>
      <c r="Q495" t="s">
        <v>32</v>
      </c>
      <c r="R495">
        <v>2</v>
      </c>
      <c r="S495">
        <v>1</v>
      </c>
      <c r="T495" t="s">
        <v>33</v>
      </c>
      <c r="U495" t="s">
        <v>33</v>
      </c>
      <c r="V495" t="s">
        <v>34</v>
      </c>
      <c r="W495">
        <v>0.115844123638041</v>
      </c>
      <c r="X495">
        <v>494</v>
      </c>
      <c r="Y495">
        <v>8</v>
      </c>
      <c r="Z495">
        <f t="shared" si="14"/>
        <v>-2.0323878521115</v>
      </c>
      <c r="AA495" s="2">
        <f t="shared" si="15"/>
        <v>732.84413855109051</v>
      </c>
    </row>
    <row r="496" spans="1:27">
      <c r="A496">
        <v>495</v>
      </c>
      <c r="B496">
        <v>0</v>
      </c>
      <c r="C496" t="s">
        <v>36</v>
      </c>
      <c r="D496">
        <v>24</v>
      </c>
      <c r="E496" t="s">
        <v>59</v>
      </c>
      <c r="F496" t="s">
        <v>56</v>
      </c>
      <c r="G496">
        <v>1927</v>
      </c>
      <c r="H496" t="s">
        <v>36</v>
      </c>
      <c r="I496" t="s">
        <v>28</v>
      </c>
      <c r="J496">
        <v>3</v>
      </c>
      <c r="K496" t="s">
        <v>49</v>
      </c>
      <c r="L496" t="s">
        <v>30</v>
      </c>
      <c r="M496">
        <v>2</v>
      </c>
      <c r="N496" t="s">
        <v>31</v>
      </c>
      <c r="O496">
        <v>33</v>
      </c>
      <c r="P496" t="s">
        <v>30</v>
      </c>
      <c r="Q496" t="s">
        <v>32</v>
      </c>
      <c r="R496">
        <v>2</v>
      </c>
      <c r="S496">
        <v>1</v>
      </c>
      <c r="T496" t="s">
        <v>33</v>
      </c>
      <c r="U496" t="s">
        <v>33</v>
      </c>
      <c r="V496" t="s">
        <v>34</v>
      </c>
      <c r="W496">
        <v>0.115844123638041</v>
      </c>
      <c r="X496">
        <v>495</v>
      </c>
      <c r="Y496">
        <v>8</v>
      </c>
      <c r="Z496">
        <f t="shared" si="14"/>
        <v>-2.0323878521115</v>
      </c>
      <c r="AA496" s="2">
        <f t="shared" si="15"/>
        <v>732.84413855109051</v>
      </c>
    </row>
    <row r="497" spans="1:27">
      <c r="A497">
        <v>496</v>
      </c>
      <c r="B497">
        <v>0</v>
      </c>
      <c r="C497" t="s">
        <v>36</v>
      </c>
      <c r="D497">
        <v>24</v>
      </c>
      <c r="E497" t="s">
        <v>59</v>
      </c>
      <c r="F497" t="s">
        <v>26</v>
      </c>
      <c r="G497">
        <v>1851</v>
      </c>
      <c r="H497" t="s">
        <v>44</v>
      </c>
      <c r="I497" t="s">
        <v>45</v>
      </c>
      <c r="J497">
        <v>4</v>
      </c>
      <c r="K497" t="s">
        <v>29</v>
      </c>
      <c r="L497" t="s">
        <v>55</v>
      </c>
      <c r="M497">
        <v>2</v>
      </c>
      <c r="N497" t="s">
        <v>31</v>
      </c>
      <c r="O497">
        <v>33</v>
      </c>
      <c r="P497" t="s">
        <v>30</v>
      </c>
      <c r="Q497" t="s">
        <v>32</v>
      </c>
      <c r="R497">
        <v>2</v>
      </c>
      <c r="S497">
        <v>1</v>
      </c>
      <c r="T497" t="s">
        <v>33</v>
      </c>
      <c r="U497" t="s">
        <v>33</v>
      </c>
      <c r="V497" t="s">
        <v>34</v>
      </c>
      <c r="W497">
        <v>0.115844123638041</v>
      </c>
      <c r="X497">
        <v>496</v>
      </c>
      <c r="Y497">
        <v>8</v>
      </c>
      <c r="Z497">
        <f t="shared" si="14"/>
        <v>-2.0323878521115</v>
      </c>
      <c r="AA497" s="2">
        <f t="shared" si="15"/>
        <v>732.84413855109051</v>
      </c>
    </row>
    <row r="498" spans="1:27">
      <c r="A498">
        <v>497</v>
      </c>
      <c r="B498">
        <v>0</v>
      </c>
      <c r="C498" t="s">
        <v>36</v>
      </c>
      <c r="D498">
        <v>24</v>
      </c>
      <c r="E498" t="s">
        <v>59</v>
      </c>
      <c r="F498" t="s">
        <v>60</v>
      </c>
      <c r="G498">
        <v>5150</v>
      </c>
      <c r="H498" t="s">
        <v>44</v>
      </c>
      <c r="I498" t="s">
        <v>54</v>
      </c>
      <c r="J498">
        <v>4</v>
      </c>
      <c r="K498" t="s">
        <v>37</v>
      </c>
      <c r="L498" t="s">
        <v>30</v>
      </c>
      <c r="M498">
        <v>4</v>
      </c>
      <c r="N498" t="s">
        <v>31</v>
      </c>
      <c r="O498">
        <v>33</v>
      </c>
      <c r="P498" t="s">
        <v>30</v>
      </c>
      <c r="Q498" t="s">
        <v>32</v>
      </c>
      <c r="R498">
        <v>1</v>
      </c>
      <c r="S498">
        <v>1</v>
      </c>
      <c r="T498" t="s">
        <v>33</v>
      </c>
      <c r="U498" t="s">
        <v>33</v>
      </c>
      <c r="V498" t="s">
        <v>34</v>
      </c>
      <c r="W498">
        <v>0.115844123638041</v>
      </c>
      <c r="X498">
        <v>497</v>
      </c>
      <c r="Y498">
        <v>8</v>
      </c>
      <c r="Z498">
        <f t="shared" si="14"/>
        <v>-2.0323878521115</v>
      </c>
      <c r="AA498" s="2">
        <f t="shared" si="15"/>
        <v>732.84413855109051</v>
      </c>
    </row>
    <row r="499" spans="1:27">
      <c r="A499">
        <v>498</v>
      </c>
      <c r="B499">
        <v>0</v>
      </c>
      <c r="C499" t="s">
        <v>36</v>
      </c>
      <c r="D499">
        <v>18</v>
      </c>
      <c r="E499" t="s">
        <v>25</v>
      </c>
      <c r="F499" t="s">
        <v>26</v>
      </c>
      <c r="G499">
        <v>1126</v>
      </c>
      <c r="H499" t="s">
        <v>36</v>
      </c>
      <c r="I499" t="s">
        <v>48</v>
      </c>
      <c r="J499">
        <v>4</v>
      </c>
      <c r="K499" t="s">
        <v>49</v>
      </c>
      <c r="L499" t="s">
        <v>30</v>
      </c>
      <c r="M499">
        <v>2</v>
      </c>
      <c r="N499" t="s">
        <v>38</v>
      </c>
      <c r="O499">
        <v>21</v>
      </c>
      <c r="P499" t="s">
        <v>30</v>
      </c>
      <c r="Q499" t="s">
        <v>51</v>
      </c>
      <c r="R499">
        <v>1</v>
      </c>
      <c r="S499">
        <v>1</v>
      </c>
      <c r="T499" t="s">
        <v>33</v>
      </c>
      <c r="U499" t="s">
        <v>33</v>
      </c>
      <c r="V499" t="s">
        <v>34</v>
      </c>
      <c r="W499">
        <v>0.11386945950845399</v>
      </c>
      <c r="X499">
        <v>498</v>
      </c>
      <c r="Y499">
        <v>8</v>
      </c>
      <c r="Z499">
        <f t="shared" si="14"/>
        <v>-2.051811576405389</v>
      </c>
      <c r="AA499" s="2">
        <f t="shared" si="15"/>
        <v>735.12197475789776</v>
      </c>
    </row>
    <row r="500" spans="1:27">
      <c r="A500">
        <v>499</v>
      </c>
      <c r="B500">
        <v>0</v>
      </c>
      <c r="C500" t="s">
        <v>72</v>
      </c>
      <c r="D500">
        <v>12</v>
      </c>
      <c r="E500" t="s">
        <v>59</v>
      </c>
      <c r="F500" t="s">
        <v>43</v>
      </c>
      <c r="G500">
        <v>1480</v>
      </c>
      <c r="H500" t="s">
        <v>68</v>
      </c>
      <c r="I500" t="s">
        <v>65</v>
      </c>
      <c r="J500">
        <v>2</v>
      </c>
      <c r="K500" t="s">
        <v>37</v>
      </c>
      <c r="L500" t="s">
        <v>30</v>
      </c>
      <c r="M500">
        <v>4</v>
      </c>
      <c r="N500" t="s">
        <v>40</v>
      </c>
      <c r="O500">
        <v>66</v>
      </c>
      <c r="P500" t="s">
        <v>58</v>
      </c>
      <c r="Q500" t="s">
        <v>41</v>
      </c>
      <c r="R500">
        <v>3</v>
      </c>
      <c r="S500">
        <v>1</v>
      </c>
      <c r="T500" t="s">
        <v>30</v>
      </c>
      <c r="U500" t="s">
        <v>33</v>
      </c>
      <c r="V500" t="s">
        <v>69</v>
      </c>
      <c r="W500">
        <v>0.113554230125311</v>
      </c>
      <c r="X500">
        <v>499</v>
      </c>
      <c r="Y500">
        <v>8</v>
      </c>
      <c r="Z500">
        <f t="shared" si="14"/>
        <v>-2.0549394290758887</v>
      </c>
      <c r="AA500" s="2">
        <f t="shared" si="15"/>
        <v>735.48878062656752</v>
      </c>
    </row>
    <row r="501" spans="1:27">
      <c r="A501">
        <v>500</v>
      </c>
      <c r="B501">
        <v>0</v>
      </c>
      <c r="C501" t="s">
        <v>36</v>
      </c>
      <c r="D501">
        <v>24</v>
      </c>
      <c r="E501" t="s">
        <v>59</v>
      </c>
      <c r="F501" t="s">
        <v>26</v>
      </c>
      <c r="G501">
        <v>2684</v>
      </c>
      <c r="H501" t="s">
        <v>44</v>
      </c>
      <c r="I501" t="s">
        <v>28</v>
      </c>
      <c r="J501">
        <v>4</v>
      </c>
      <c r="K501" t="s">
        <v>37</v>
      </c>
      <c r="L501" t="s">
        <v>30</v>
      </c>
      <c r="M501">
        <v>2</v>
      </c>
      <c r="N501" t="s">
        <v>38</v>
      </c>
      <c r="O501">
        <v>35</v>
      </c>
      <c r="P501" t="s">
        <v>30</v>
      </c>
      <c r="Q501" t="s">
        <v>32</v>
      </c>
      <c r="R501">
        <v>2</v>
      </c>
      <c r="S501">
        <v>1</v>
      </c>
      <c r="T501" t="s">
        <v>30</v>
      </c>
      <c r="U501" t="s">
        <v>33</v>
      </c>
      <c r="V501" t="s">
        <v>39</v>
      </c>
      <c r="W501">
        <v>0.112354208273011</v>
      </c>
      <c r="X501">
        <v>500</v>
      </c>
      <c r="Y501">
        <v>8</v>
      </c>
      <c r="Z501">
        <f t="shared" si="14"/>
        <v>-2.0669163254833047</v>
      </c>
      <c r="AA501" s="2">
        <f t="shared" si="15"/>
        <v>736.8933211703486</v>
      </c>
    </row>
    <row r="502" spans="1:27">
      <c r="A502">
        <v>501</v>
      </c>
      <c r="B502">
        <v>0</v>
      </c>
      <c r="C502" t="s">
        <v>36</v>
      </c>
      <c r="D502">
        <v>24</v>
      </c>
      <c r="E502" t="s">
        <v>35</v>
      </c>
      <c r="F502" t="s">
        <v>53</v>
      </c>
      <c r="G502">
        <v>4679</v>
      </c>
      <c r="H502" t="s">
        <v>44</v>
      </c>
      <c r="I502" t="s">
        <v>45</v>
      </c>
      <c r="J502">
        <v>3</v>
      </c>
      <c r="K502" t="s">
        <v>37</v>
      </c>
      <c r="L502" t="s">
        <v>30</v>
      </c>
      <c r="M502">
        <v>3</v>
      </c>
      <c r="N502" t="s">
        <v>31</v>
      </c>
      <c r="O502">
        <v>35</v>
      </c>
      <c r="P502" t="s">
        <v>30</v>
      </c>
      <c r="Q502" t="s">
        <v>32</v>
      </c>
      <c r="R502">
        <v>2</v>
      </c>
      <c r="S502">
        <v>1</v>
      </c>
      <c r="T502" t="s">
        <v>33</v>
      </c>
      <c r="U502" t="s">
        <v>33</v>
      </c>
      <c r="V502" t="s">
        <v>39</v>
      </c>
      <c r="W502">
        <v>0.112354208273011</v>
      </c>
      <c r="X502">
        <v>501</v>
      </c>
      <c r="Y502">
        <v>8</v>
      </c>
      <c r="Z502">
        <f t="shared" si="14"/>
        <v>-2.0669163254833047</v>
      </c>
      <c r="AA502" s="2">
        <f t="shared" si="15"/>
        <v>736.8933211703486</v>
      </c>
    </row>
    <row r="503" spans="1:27">
      <c r="A503">
        <v>502</v>
      </c>
      <c r="B503">
        <v>1</v>
      </c>
      <c r="C503" t="s">
        <v>36</v>
      </c>
      <c r="D503">
        <v>24</v>
      </c>
      <c r="E503" t="s">
        <v>25</v>
      </c>
      <c r="F503" t="s">
        <v>26</v>
      </c>
      <c r="G503">
        <v>2397</v>
      </c>
      <c r="H503" t="s">
        <v>68</v>
      </c>
      <c r="I503" t="s">
        <v>54</v>
      </c>
      <c r="J503">
        <v>3</v>
      </c>
      <c r="K503" t="s">
        <v>37</v>
      </c>
      <c r="L503" t="s">
        <v>30</v>
      </c>
      <c r="M503">
        <v>2</v>
      </c>
      <c r="N503" t="s">
        <v>31</v>
      </c>
      <c r="O503">
        <v>35</v>
      </c>
      <c r="P503" t="s">
        <v>58</v>
      </c>
      <c r="Q503" t="s">
        <v>32</v>
      </c>
      <c r="R503">
        <v>2</v>
      </c>
      <c r="S503">
        <v>1</v>
      </c>
      <c r="T503" t="s">
        <v>33</v>
      </c>
      <c r="U503" t="s">
        <v>33</v>
      </c>
      <c r="V503" t="s">
        <v>34</v>
      </c>
      <c r="W503">
        <v>0.112354208273011</v>
      </c>
      <c r="X503">
        <v>502</v>
      </c>
      <c r="Y503">
        <v>8</v>
      </c>
      <c r="Z503">
        <f t="shared" si="14"/>
        <v>-2.0669163254833047</v>
      </c>
      <c r="AA503" s="2">
        <f t="shared" si="15"/>
        <v>736.8933211703486</v>
      </c>
    </row>
    <row r="504" spans="1:27">
      <c r="A504">
        <v>503</v>
      </c>
      <c r="B504">
        <v>1</v>
      </c>
      <c r="C504" t="s">
        <v>36</v>
      </c>
      <c r="D504">
        <v>18</v>
      </c>
      <c r="E504" t="s">
        <v>25</v>
      </c>
      <c r="F504" t="s">
        <v>26</v>
      </c>
      <c r="G504">
        <v>433</v>
      </c>
      <c r="H504" t="s">
        <v>44</v>
      </c>
      <c r="I504" t="s">
        <v>65</v>
      </c>
      <c r="J504">
        <v>3</v>
      </c>
      <c r="K504" t="s">
        <v>49</v>
      </c>
      <c r="L504" t="s">
        <v>61</v>
      </c>
      <c r="M504">
        <v>4</v>
      </c>
      <c r="N504" t="s">
        <v>38</v>
      </c>
      <c r="O504">
        <v>22</v>
      </c>
      <c r="P504" t="s">
        <v>30</v>
      </c>
      <c r="Q504" t="s">
        <v>51</v>
      </c>
      <c r="R504">
        <v>1</v>
      </c>
      <c r="S504">
        <v>1</v>
      </c>
      <c r="T504" t="s">
        <v>30</v>
      </c>
      <c r="U504" t="s">
        <v>33</v>
      </c>
      <c r="V504" t="s">
        <v>34</v>
      </c>
      <c r="W504">
        <v>0.11213902119574</v>
      </c>
      <c r="X504">
        <v>503</v>
      </c>
      <c r="Y504">
        <v>8</v>
      </c>
      <c r="Z504">
        <f t="shared" si="14"/>
        <v>-2.0690758130912861</v>
      </c>
      <c r="AA504" s="2">
        <f t="shared" si="15"/>
        <v>737.14656606752612</v>
      </c>
    </row>
    <row r="505" spans="1:27">
      <c r="A505">
        <v>504</v>
      </c>
      <c r="B505">
        <v>1</v>
      </c>
      <c r="C505" t="s">
        <v>36</v>
      </c>
      <c r="D505">
        <v>18</v>
      </c>
      <c r="E505" t="s">
        <v>35</v>
      </c>
      <c r="F505" t="s">
        <v>60</v>
      </c>
      <c r="G505">
        <v>1808</v>
      </c>
      <c r="H505" t="s">
        <v>44</v>
      </c>
      <c r="I505" t="s">
        <v>45</v>
      </c>
      <c r="J505">
        <v>4</v>
      </c>
      <c r="K505" t="s">
        <v>49</v>
      </c>
      <c r="L505" t="s">
        <v>30</v>
      </c>
      <c r="M505">
        <v>1</v>
      </c>
      <c r="N505" t="s">
        <v>38</v>
      </c>
      <c r="O505">
        <v>22</v>
      </c>
      <c r="P505" t="s">
        <v>30</v>
      </c>
      <c r="Q505" t="s">
        <v>32</v>
      </c>
      <c r="R505">
        <v>1</v>
      </c>
      <c r="S505">
        <v>1</v>
      </c>
      <c r="T505" t="s">
        <v>30</v>
      </c>
      <c r="U505" t="s">
        <v>33</v>
      </c>
      <c r="V505" t="s">
        <v>34</v>
      </c>
      <c r="W505">
        <v>0.11213902119574</v>
      </c>
      <c r="X505">
        <v>504</v>
      </c>
      <c r="Y505">
        <v>8</v>
      </c>
      <c r="Z505">
        <f t="shared" si="14"/>
        <v>-2.0690758130912861</v>
      </c>
      <c r="AA505" s="2">
        <f t="shared" si="15"/>
        <v>737.14656606752612</v>
      </c>
    </row>
    <row r="506" spans="1:27">
      <c r="A506">
        <v>505</v>
      </c>
      <c r="B506">
        <v>1</v>
      </c>
      <c r="C506" t="s">
        <v>36</v>
      </c>
      <c r="D506">
        <v>21</v>
      </c>
      <c r="E506" t="s">
        <v>52</v>
      </c>
      <c r="F506" t="s">
        <v>43</v>
      </c>
      <c r="G506">
        <v>5003</v>
      </c>
      <c r="H506" t="s">
        <v>36</v>
      </c>
      <c r="I506" t="s">
        <v>28</v>
      </c>
      <c r="J506">
        <v>1</v>
      </c>
      <c r="K506" t="s">
        <v>49</v>
      </c>
      <c r="L506" t="s">
        <v>30</v>
      </c>
      <c r="M506">
        <v>4</v>
      </c>
      <c r="N506" t="s">
        <v>50</v>
      </c>
      <c r="O506">
        <v>29</v>
      </c>
      <c r="P506" t="s">
        <v>58</v>
      </c>
      <c r="Q506" t="s">
        <v>32</v>
      </c>
      <c r="R506">
        <v>2</v>
      </c>
      <c r="S506">
        <v>1</v>
      </c>
      <c r="T506" t="s">
        <v>33</v>
      </c>
      <c r="U506" t="s">
        <v>33</v>
      </c>
      <c r="V506" t="s">
        <v>34</v>
      </c>
      <c r="W506">
        <v>0.11138927739275099</v>
      </c>
      <c r="X506">
        <v>505</v>
      </c>
      <c r="Y506">
        <v>8</v>
      </c>
      <c r="Z506">
        <f t="shared" si="14"/>
        <v>-2.0766281876302437</v>
      </c>
      <c r="AA506" s="2">
        <f t="shared" si="15"/>
        <v>738.03223927375154</v>
      </c>
    </row>
    <row r="507" spans="1:27">
      <c r="A507">
        <v>506</v>
      </c>
      <c r="B507">
        <v>0</v>
      </c>
      <c r="C507" t="s">
        <v>72</v>
      </c>
      <c r="D507">
        <v>10</v>
      </c>
      <c r="E507" t="s">
        <v>59</v>
      </c>
      <c r="F507" t="s">
        <v>43</v>
      </c>
      <c r="G507">
        <v>781</v>
      </c>
      <c r="H507" t="s">
        <v>44</v>
      </c>
      <c r="I507" t="s">
        <v>54</v>
      </c>
      <c r="J507">
        <v>4</v>
      </c>
      <c r="K507" t="s">
        <v>37</v>
      </c>
      <c r="L507" t="s">
        <v>30</v>
      </c>
      <c r="M507">
        <v>4</v>
      </c>
      <c r="N507" t="s">
        <v>40</v>
      </c>
      <c r="O507">
        <v>63</v>
      </c>
      <c r="P507" t="s">
        <v>30</v>
      </c>
      <c r="Q507" t="s">
        <v>41</v>
      </c>
      <c r="R507">
        <v>2</v>
      </c>
      <c r="S507">
        <v>1</v>
      </c>
      <c r="T507" t="s">
        <v>33</v>
      </c>
      <c r="U507" t="s">
        <v>33</v>
      </c>
      <c r="V507" t="s">
        <v>34</v>
      </c>
      <c r="W507">
        <v>0.111186521260387</v>
      </c>
      <c r="X507">
        <v>506</v>
      </c>
      <c r="Y507">
        <v>8</v>
      </c>
      <c r="Z507">
        <f t="shared" si="14"/>
        <v>-2.0786782405264215</v>
      </c>
      <c r="AA507" s="2">
        <f t="shared" si="15"/>
        <v>738.27265067179906</v>
      </c>
    </row>
    <row r="508" spans="1:27">
      <c r="A508">
        <v>507</v>
      </c>
      <c r="B508">
        <v>0</v>
      </c>
      <c r="C508" t="s">
        <v>36</v>
      </c>
      <c r="D508">
        <v>24</v>
      </c>
      <c r="E508" t="s">
        <v>59</v>
      </c>
      <c r="F508" t="s">
        <v>26</v>
      </c>
      <c r="G508">
        <v>2872</v>
      </c>
      <c r="H508" t="s">
        <v>27</v>
      </c>
      <c r="I508" t="s">
        <v>54</v>
      </c>
      <c r="J508">
        <v>3</v>
      </c>
      <c r="K508" t="s">
        <v>37</v>
      </c>
      <c r="L508" t="s">
        <v>30</v>
      </c>
      <c r="M508">
        <v>4</v>
      </c>
      <c r="N508" t="s">
        <v>38</v>
      </c>
      <c r="O508">
        <v>36</v>
      </c>
      <c r="P508" t="s">
        <v>30</v>
      </c>
      <c r="Q508" t="s">
        <v>32</v>
      </c>
      <c r="R508">
        <v>1</v>
      </c>
      <c r="S508">
        <v>2</v>
      </c>
      <c r="T508" t="s">
        <v>33</v>
      </c>
      <c r="U508" t="s">
        <v>33</v>
      </c>
      <c r="V508" t="s">
        <v>34</v>
      </c>
      <c r="W508">
        <v>0.110643921587171</v>
      </c>
      <c r="X508">
        <v>507</v>
      </c>
      <c r="Y508">
        <v>8</v>
      </c>
      <c r="Z508">
        <f t="shared" si="14"/>
        <v>-2.0841805621692058</v>
      </c>
      <c r="AA508" s="2">
        <f t="shared" si="15"/>
        <v>738.91791247997742</v>
      </c>
    </row>
    <row r="509" spans="1:27">
      <c r="A509">
        <v>508</v>
      </c>
      <c r="B509">
        <v>0</v>
      </c>
      <c r="C509" t="s">
        <v>36</v>
      </c>
      <c r="D509">
        <v>24</v>
      </c>
      <c r="E509" t="s">
        <v>25</v>
      </c>
      <c r="F509" t="s">
        <v>26</v>
      </c>
      <c r="G509">
        <v>1278</v>
      </c>
      <c r="H509" t="s">
        <v>44</v>
      </c>
      <c r="I509" t="s">
        <v>54</v>
      </c>
      <c r="J509">
        <v>4</v>
      </c>
      <c r="K509" t="s">
        <v>37</v>
      </c>
      <c r="L509" t="s">
        <v>30</v>
      </c>
      <c r="M509">
        <v>1</v>
      </c>
      <c r="N509" t="s">
        <v>38</v>
      </c>
      <c r="O509">
        <v>36</v>
      </c>
      <c r="P509" t="s">
        <v>30</v>
      </c>
      <c r="Q509" t="s">
        <v>32</v>
      </c>
      <c r="R509">
        <v>1</v>
      </c>
      <c r="S509">
        <v>1</v>
      </c>
      <c r="T509" t="s">
        <v>33</v>
      </c>
      <c r="U509" t="s">
        <v>33</v>
      </c>
      <c r="V509" t="s">
        <v>42</v>
      </c>
      <c r="W509">
        <v>0.110643921587171</v>
      </c>
      <c r="X509">
        <v>508</v>
      </c>
      <c r="Y509">
        <v>8</v>
      </c>
      <c r="Z509">
        <f t="shared" si="14"/>
        <v>-2.0841805621692058</v>
      </c>
      <c r="AA509" s="2">
        <f t="shared" si="15"/>
        <v>738.91791247997742</v>
      </c>
    </row>
    <row r="510" spans="1:27">
      <c r="A510">
        <v>509</v>
      </c>
      <c r="B510">
        <v>0</v>
      </c>
      <c r="C510" t="s">
        <v>36</v>
      </c>
      <c r="D510">
        <v>24</v>
      </c>
      <c r="E510" t="s">
        <v>59</v>
      </c>
      <c r="F510" t="s">
        <v>43</v>
      </c>
      <c r="G510">
        <v>1287</v>
      </c>
      <c r="H510" t="s">
        <v>62</v>
      </c>
      <c r="I510" t="s">
        <v>54</v>
      </c>
      <c r="J510">
        <v>4</v>
      </c>
      <c r="K510" t="s">
        <v>49</v>
      </c>
      <c r="L510" t="s">
        <v>30</v>
      </c>
      <c r="M510">
        <v>4</v>
      </c>
      <c r="N510" t="s">
        <v>38</v>
      </c>
      <c r="O510">
        <v>37</v>
      </c>
      <c r="P510" t="s">
        <v>30</v>
      </c>
      <c r="Q510" t="s">
        <v>32</v>
      </c>
      <c r="R510">
        <v>2</v>
      </c>
      <c r="S510">
        <v>1</v>
      </c>
      <c r="T510" t="s">
        <v>33</v>
      </c>
      <c r="U510" t="s">
        <v>33</v>
      </c>
      <c r="V510" t="s">
        <v>34</v>
      </c>
      <c r="W510">
        <v>0.10895647368677901</v>
      </c>
      <c r="X510">
        <v>509</v>
      </c>
      <c r="Y510">
        <v>8</v>
      </c>
      <c r="Z510">
        <f t="shared" si="14"/>
        <v>-2.101444798855101</v>
      </c>
      <c r="AA510" s="2">
        <f t="shared" si="15"/>
        <v>740.94250378960555</v>
      </c>
    </row>
    <row r="511" spans="1:27">
      <c r="A511">
        <v>510</v>
      </c>
      <c r="B511">
        <v>0</v>
      </c>
      <c r="C511" t="s">
        <v>36</v>
      </c>
      <c r="D511">
        <v>24</v>
      </c>
      <c r="E511" t="s">
        <v>59</v>
      </c>
      <c r="F511" t="s">
        <v>43</v>
      </c>
      <c r="G511">
        <v>2022</v>
      </c>
      <c r="H511" t="s">
        <v>44</v>
      </c>
      <c r="I511" t="s">
        <v>28</v>
      </c>
      <c r="J511">
        <v>4</v>
      </c>
      <c r="K511" t="s">
        <v>49</v>
      </c>
      <c r="L511" t="s">
        <v>30</v>
      </c>
      <c r="M511">
        <v>4</v>
      </c>
      <c r="N511" t="s">
        <v>31</v>
      </c>
      <c r="O511">
        <v>37</v>
      </c>
      <c r="P511" t="s">
        <v>30</v>
      </c>
      <c r="Q511" t="s">
        <v>32</v>
      </c>
      <c r="R511">
        <v>1</v>
      </c>
      <c r="S511">
        <v>1</v>
      </c>
      <c r="T511" t="s">
        <v>33</v>
      </c>
      <c r="U511" t="s">
        <v>33</v>
      </c>
      <c r="V511" t="s">
        <v>34</v>
      </c>
      <c r="W511">
        <v>0.10895647368677901</v>
      </c>
      <c r="X511">
        <v>510</v>
      </c>
      <c r="Y511">
        <v>8</v>
      </c>
      <c r="Z511">
        <f t="shared" si="14"/>
        <v>-2.101444798855101</v>
      </c>
      <c r="AA511" s="2">
        <f t="shared" si="15"/>
        <v>740.94250378960555</v>
      </c>
    </row>
    <row r="512" spans="1:27">
      <c r="A512">
        <v>511</v>
      </c>
      <c r="B512">
        <v>0</v>
      </c>
      <c r="C512" t="s">
        <v>36</v>
      </c>
      <c r="D512">
        <v>18</v>
      </c>
      <c r="E512" t="s">
        <v>25</v>
      </c>
      <c r="F512" t="s">
        <v>47</v>
      </c>
      <c r="G512">
        <v>1568</v>
      </c>
      <c r="H512" t="s">
        <v>27</v>
      </c>
      <c r="I512" t="s">
        <v>28</v>
      </c>
      <c r="J512">
        <v>3</v>
      </c>
      <c r="K512" t="s">
        <v>49</v>
      </c>
      <c r="L512" t="s">
        <v>30</v>
      </c>
      <c r="M512">
        <v>4</v>
      </c>
      <c r="N512" t="s">
        <v>50</v>
      </c>
      <c r="O512">
        <v>24</v>
      </c>
      <c r="P512" t="s">
        <v>30</v>
      </c>
      <c r="Q512" t="s">
        <v>51</v>
      </c>
      <c r="R512">
        <v>1</v>
      </c>
      <c r="S512">
        <v>1</v>
      </c>
      <c r="T512" t="s">
        <v>30</v>
      </c>
      <c r="U512" t="s">
        <v>33</v>
      </c>
      <c r="V512" t="s">
        <v>39</v>
      </c>
      <c r="W512">
        <v>0.10874699689244501</v>
      </c>
      <c r="X512">
        <v>511</v>
      </c>
      <c r="Y512">
        <v>8</v>
      </c>
      <c r="Z512">
        <f t="shared" si="14"/>
        <v>-2.1036042864630891</v>
      </c>
      <c r="AA512" s="2">
        <f t="shared" si="15"/>
        <v>741.19574868678399</v>
      </c>
    </row>
    <row r="513" spans="1:27">
      <c r="A513">
        <v>512</v>
      </c>
      <c r="B513">
        <v>0</v>
      </c>
      <c r="C513" t="s">
        <v>36</v>
      </c>
      <c r="D513">
        <v>18</v>
      </c>
      <c r="E513" t="s">
        <v>59</v>
      </c>
      <c r="F513" t="s">
        <v>26</v>
      </c>
      <c r="G513">
        <v>1800</v>
      </c>
      <c r="H513" t="s">
        <v>44</v>
      </c>
      <c r="I513" t="s">
        <v>28</v>
      </c>
      <c r="J513">
        <v>4</v>
      </c>
      <c r="K513" t="s">
        <v>37</v>
      </c>
      <c r="L513" t="s">
        <v>30</v>
      </c>
      <c r="M513">
        <v>2</v>
      </c>
      <c r="N513" t="s">
        <v>31</v>
      </c>
      <c r="O513">
        <v>24</v>
      </c>
      <c r="P513" t="s">
        <v>30</v>
      </c>
      <c r="Q513" t="s">
        <v>32</v>
      </c>
      <c r="R513">
        <v>2</v>
      </c>
      <c r="S513">
        <v>1</v>
      </c>
      <c r="T513" t="s">
        <v>30</v>
      </c>
      <c r="U513" t="s">
        <v>33</v>
      </c>
      <c r="V513" t="s">
        <v>34</v>
      </c>
      <c r="W513">
        <v>0.10874699689244501</v>
      </c>
      <c r="X513">
        <v>512</v>
      </c>
      <c r="Y513">
        <v>8</v>
      </c>
      <c r="Z513">
        <f t="shared" si="14"/>
        <v>-2.1036042864630891</v>
      </c>
      <c r="AA513" s="2">
        <f t="shared" si="15"/>
        <v>741.19574868678399</v>
      </c>
    </row>
    <row r="514" spans="1:27">
      <c r="A514">
        <v>513</v>
      </c>
      <c r="B514">
        <v>0</v>
      </c>
      <c r="C514" t="s">
        <v>36</v>
      </c>
      <c r="D514">
        <v>21</v>
      </c>
      <c r="E514" t="s">
        <v>25</v>
      </c>
      <c r="F514" t="s">
        <v>43</v>
      </c>
      <c r="G514">
        <v>2782</v>
      </c>
      <c r="H514" t="s">
        <v>68</v>
      </c>
      <c r="I514" t="s">
        <v>45</v>
      </c>
      <c r="J514">
        <v>1</v>
      </c>
      <c r="K514" t="s">
        <v>49</v>
      </c>
      <c r="L514" t="s">
        <v>30</v>
      </c>
      <c r="M514">
        <v>2</v>
      </c>
      <c r="N514" t="s">
        <v>31</v>
      </c>
      <c r="O514">
        <v>31</v>
      </c>
      <c r="P514" t="s">
        <v>58</v>
      </c>
      <c r="Q514" t="s">
        <v>32</v>
      </c>
      <c r="R514">
        <v>1</v>
      </c>
      <c r="S514">
        <v>1</v>
      </c>
      <c r="T514" t="s">
        <v>30</v>
      </c>
      <c r="U514" t="s">
        <v>33</v>
      </c>
      <c r="V514" t="s">
        <v>42</v>
      </c>
      <c r="W514">
        <v>0.108017172557528</v>
      </c>
      <c r="X514">
        <v>513</v>
      </c>
      <c r="Y514">
        <v>8</v>
      </c>
      <c r="Z514">
        <f t="shared" si="14"/>
        <v>-2.1111566610020494</v>
      </c>
      <c r="AA514" s="2">
        <f t="shared" si="15"/>
        <v>742.08142189300975</v>
      </c>
    </row>
    <row r="515" spans="1:27">
      <c r="A515">
        <v>514</v>
      </c>
      <c r="B515">
        <v>0</v>
      </c>
      <c r="C515" t="s">
        <v>36</v>
      </c>
      <c r="D515">
        <v>24</v>
      </c>
      <c r="E515" t="s">
        <v>25</v>
      </c>
      <c r="F515" t="s">
        <v>26</v>
      </c>
      <c r="G515">
        <v>1533</v>
      </c>
      <c r="H515" t="s">
        <v>44</v>
      </c>
      <c r="I515" t="s">
        <v>48</v>
      </c>
      <c r="J515">
        <v>4</v>
      </c>
      <c r="K515" t="s">
        <v>49</v>
      </c>
      <c r="L515" t="s">
        <v>30</v>
      </c>
      <c r="M515">
        <v>3</v>
      </c>
      <c r="N515" t="s">
        <v>31</v>
      </c>
      <c r="O515">
        <v>38</v>
      </c>
      <c r="P515" t="s">
        <v>57</v>
      </c>
      <c r="Q515" t="s">
        <v>32</v>
      </c>
      <c r="R515">
        <v>1</v>
      </c>
      <c r="S515">
        <v>1</v>
      </c>
      <c r="T515" t="s">
        <v>33</v>
      </c>
      <c r="U515" t="s">
        <v>33</v>
      </c>
      <c r="V515" t="s">
        <v>34</v>
      </c>
      <c r="W515">
        <v>0.10729165659319299</v>
      </c>
      <c r="X515">
        <v>514</v>
      </c>
      <c r="Y515">
        <v>8</v>
      </c>
      <c r="Z515">
        <f t="shared" ref="Z515:Z578" si="16">LN(W515/(1-W515))</f>
        <v>-2.1187090355410061</v>
      </c>
      <c r="AA515" s="2">
        <f t="shared" ref="AA515:AA578" si="17">$AE$10*Z515+$AE$11</f>
        <v>742.96709509923494</v>
      </c>
    </row>
    <row r="516" spans="1:27">
      <c r="A516">
        <v>515</v>
      </c>
      <c r="B516">
        <v>0</v>
      </c>
      <c r="C516" t="s">
        <v>36</v>
      </c>
      <c r="D516">
        <v>24</v>
      </c>
      <c r="E516" t="s">
        <v>25</v>
      </c>
      <c r="F516" t="s">
        <v>53</v>
      </c>
      <c r="G516">
        <v>7814</v>
      </c>
      <c r="H516" t="s">
        <v>44</v>
      </c>
      <c r="I516" t="s">
        <v>45</v>
      </c>
      <c r="J516">
        <v>3</v>
      </c>
      <c r="K516" t="s">
        <v>37</v>
      </c>
      <c r="L516" t="s">
        <v>30</v>
      </c>
      <c r="M516">
        <v>3</v>
      </c>
      <c r="N516" t="s">
        <v>31</v>
      </c>
      <c r="O516">
        <v>38</v>
      </c>
      <c r="P516" t="s">
        <v>30</v>
      </c>
      <c r="Q516" t="s">
        <v>32</v>
      </c>
      <c r="R516">
        <v>1</v>
      </c>
      <c r="S516">
        <v>1</v>
      </c>
      <c r="T516" t="s">
        <v>33</v>
      </c>
      <c r="U516" t="s">
        <v>33</v>
      </c>
      <c r="V516" t="s">
        <v>42</v>
      </c>
      <c r="W516">
        <v>0.10729165659319299</v>
      </c>
      <c r="X516">
        <v>515</v>
      </c>
      <c r="Y516">
        <v>8</v>
      </c>
      <c r="Z516">
        <f t="shared" si="16"/>
        <v>-2.1187090355410061</v>
      </c>
      <c r="AA516" s="2">
        <f t="shared" si="17"/>
        <v>742.96709509923494</v>
      </c>
    </row>
    <row r="517" spans="1:27">
      <c r="A517">
        <v>516</v>
      </c>
      <c r="B517">
        <v>0</v>
      </c>
      <c r="C517" t="s">
        <v>36</v>
      </c>
      <c r="D517">
        <v>18</v>
      </c>
      <c r="E517" t="s">
        <v>59</v>
      </c>
      <c r="F517" t="s">
        <v>26</v>
      </c>
      <c r="G517">
        <v>2238</v>
      </c>
      <c r="H517" t="s">
        <v>44</v>
      </c>
      <c r="I517" t="s">
        <v>28</v>
      </c>
      <c r="J517">
        <v>2</v>
      </c>
      <c r="K517" t="s">
        <v>49</v>
      </c>
      <c r="L517" t="s">
        <v>30</v>
      </c>
      <c r="M517">
        <v>1</v>
      </c>
      <c r="N517" t="s">
        <v>31</v>
      </c>
      <c r="O517">
        <v>25</v>
      </c>
      <c r="P517" t="s">
        <v>30</v>
      </c>
      <c r="Q517" t="s">
        <v>32</v>
      </c>
      <c r="R517">
        <v>2</v>
      </c>
      <c r="S517">
        <v>1</v>
      </c>
      <c r="T517" t="s">
        <v>30</v>
      </c>
      <c r="U517" t="s">
        <v>33</v>
      </c>
      <c r="V517" t="s">
        <v>34</v>
      </c>
      <c r="W517">
        <v>0.107084995869711</v>
      </c>
      <c r="X517">
        <v>516</v>
      </c>
      <c r="Y517">
        <v>8</v>
      </c>
      <c r="Z517">
        <f t="shared" si="16"/>
        <v>-2.1208685231489874</v>
      </c>
      <c r="AA517" s="2">
        <f t="shared" si="17"/>
        <v>743.22033999641258</v>
      </c>
    </row>
    <row r="518" spans="1:27">
      <c r="A518">
        <v>517</v>
      </c>
      <c r="B518">
        <v>0</v>
      </c>
      <c r="C518" t="s">
        <v>36</v>
      </c>
      <c r="D518">
        <v>18</v>
      </c>
      <c r="E518" t="s">
        <v>59</v>
      </c>
      <c r="F518" t="s">
        <v>26</v>
      </c>
      <c r="G518">
        <v>2404</v>
      </c>
      <c r="H518" t="s">
        <v>44</v>
      </c>
      <c r="I518" t="s">
        <v>28</v>
      </c>
      <c r="J518">
        <v>2</v>
      </c>
      <c r="K518" t="s">
        <v>49</v>
      </c>
      <c r="L518" t="s">
        <v>30</v>
      </c>
      <c r="M518">
        <v>2</v>
      </c>
      <c r="N518" t="s">
        <v>31</v>
      </c>
      <c r="O518">
        <v>26</v>
      </c>
      <c r="P518" t="s">
        <v>30</v>
      </c>
      <c r="Q518" t="s">
        <v>32</v>
      </c>
      <c r="R518">
        <v>2</v>
      </c>
      <c r="S518">
        <v>1</v>
      </c>
      <c r="T518" t="s">
        <v>30</v>
      </c>
      <c r="U518" t="s">
        <v>33</v>
      </c>
      <c r="V518" t="s">
        <v>34</v>
      </c>
      <c r="W518">
        <v>0.105445390334786</v>
      </c>
      <c r="X518">
        <v>517</v>
      </c>
      <c r="Y518">
        <v>8</v>
      </c>
      <c r="Z518">
        <f t="shared" si="16"/>
        <v>-2.1381327598348938</v>
      </c>
      <c r="AA518" s="2">
        <f t="shared" si="17"/>
        <v>745.24493130604208</v>
      </c>
    </row>
    <row r="519" spans="1:27">
      <c r="A519">
        <v>518</v>
      </c>
      <c r="B519">
        <v>0</v>
      </c>
      <c r="C519" t="s">
        <v>36</v>
      </c>
      <c r="D519">
        <v>18</v>
      </c>
      <c r="E519" t="s">
        <v>25</v>
      </c>
      <c r="F519" t="s">
        <v>26</v>
      </c>
      <c r="G519">
        <v>1453</v>
      </c>
      <c r="H519" t="s">
        <v>44</v>
      </c>
      <c r="I519" t="s">
        <v>48</v>
      </c>
      <c r="J519">
        <v>3</v>
      </c>
      <c r="K519" t="s">
        <v>49</v>
      </c>
      <c r="L519" t="s">
        <v>30</v>
      </c>
      <c r="M519">
        <v>1</v>
      </c>
      <c r="N519" t="s">
        <v>38</v>
      </c>
      <c r="O519">
        <v>26</v>
      </c>
      <c r="P519" t="s">
        <v>30</v>
      </c>
      <c r="Q519" t="s">
        <v>32</v>
      </c>
      <c r="R519">
        <v>1</v>
      </c>
      <c r="S519">
        <v>1</v>
      </c>
      <c r="T519" t="s">
        <v>30</v>
      </c>
      <c r="U519" t="s">
        <v>33</v>
      </c>
      <c r="V519" t="s">
        <v>34</v>
      </c>
      <c r="W519">
        <v>0.105445390334786</v>
      </c>
      <c r="X519">
        <v>518</v>
      </c>
      <c r="Y519">
        <v>8</v>
      </c>
      <c r="Z519">
        <f t="shared" si="16"/>
        <v>-2.1381327598348938</v>
      </c>
      <c r="AA519" s="2">
        <f t="shared" si="17"/>
        <v>745.24493130604208</v>
      </c>
    </row>
    <row r="520" spans="1:27">
      <c r="A520">
        <v>519</v>
      </c>
      <c r="B520">
        <v>0</v>
      </c>
      <c r="C520" t="s">
        <v>36</v>
      </c>
      <c r="D520">
        <v>15</v>
      </c>
      <c r="E520" t="s">
        <v>25</v>
      </c>
      <c r="F520" t="s">
        <v>60</v>
      </c>
      <c r="G520">
        <v>2221</v>
      </c>
      <c r="H520" t="s">
        <v>68</v>
      </c>
      <c r="I520" t="s">
        <v>28</v>
      </c>
      <c r="J520">
        <v>2</v>
      </c>
      <c r="K520" t="s">
        <v>49</v>
      </c>
      <c r="L520" t="s">
        <v>30</v>
      </c>
      <c r="M520">
        <v>4</v>
      </c>
      <c r="N520" t="s">
        <v>31</v>
      </c>
      <c r="O520">
        <v>20</v>
      </c>
      <c r="P520" t="s">
        <v>30</v>
      </c>
      <c r="Q520" t="s">
        <v>51</v>
      </c>
      <c r="R520">
        <v>1</v>
      </c>
      <c r="S520">
        <v>1</v>
      </c>
      <c r="T520" t="s">
        <v>30</v>
      </c>
      <c r="U520" t="s">
        <v>33</v>
      </c>
      <c r="V520" t="s">
        <v>34</v>
      </c>
      <c r="W520">
        <v>0.104532806881091</v>
      </c>
      <c r="X520">
        <v>519</v>
      </c>
      <c r="Y520">
        <v>8</v>
      </c>
      <c r="Z520">
        <f t="shared" si="16"/>
        <v>-2.1478446219818372</v>
      </c>
      <c r="AA520" s="2">
        <f t="shared" si="17"/>
        <v>746.38384940944547</v>
      </c>
    </row>
    <row r="521" spans="1:27">
      <c r="A521">
        <v>520</v>
      </c>
      <c r="B521">
        <v>1</v>
      </c>
      <c r="C521" t="s">
        <v>36</v>
      </c>
      <c r="D521">
        <v>30</v>
      </c>
      <c r="E521" t="s">
        <v>63</v>
      </c>
      <c r="F521" t="s">
        <v>53</v>
      </c>
      <c r="G521">
        <v>7485</v>
      </c>
      <c r="H521" t="s">
        <v>36</v>
      </c>
      <c r="I521" t="s">
        <v>65</v>
      </c>
      <c r="J521">
        <v>4</v>
      </c>
      <c r="K521" t="s">
        <v>49</v>
      </c>
      <c r="L521" t="s">
        <v>30</v>
      </c>
      <c r="M521">
        <v>1</v>
      </c>
      <c r="N521" t="s">
        <v>38</v>
      </c>
      <c r="O521">
        <v>53</v>
      </c>
      <c r="P521" t="s">
        <v>58</v>
      </c>
      <c r="Q521" t="s">
        <v>32</v>
      </c>
      <c r="R521">
        <v>1</v>
      </c>
      <c r="S521">
        <v>1</v>
      </c>
      <c r="T521" t="s">
        <v>33</v>
      </c>
      <c r="U521" t="s">
        <v>33</v>
      </c>
      <c r="V521" t="s">
        <v>42</v>
      </c>
      <c r="W521">
        <v>0.104230529063793</v>
      </c>
      <c r="X521">
        <v>520</v>
      </c>
      <c r="Y521">
        <v>8</v>
      </c>
      <c r="Z521">
        <f t="shared" si="16"/>
        <v>-2.1510780213048246</v>
      </c>
      <c r="AA521" s="2">
        <f t="shared" si="17"/>
        <v>746.76303282131494</v>
      </c>
    </row>
    <row r="522" spans="1:27">
      <c r="A522">
        <v>521</v>
      </c>
      <c r="B522">
        <v>0</v>
      </c>
      <c r="C522" t="s">
        <v>36</v>
      </c>
      <c r="D522">
        <v>24</v>
      </c>
      <c r="E522" t="s">
        <v>59</v>
      </c>
      <c r="F522" t="s">
        <v>60</v>
      </c>
      <c r="G522">
        <v>1585</v>
      </c>
      <c r="H522" t="s">
        <v>44</v>
      </c>
      <c r="I522" t="s">
        <v>45</v>
      </c>
      <c r="J522">
        <v>4</v>
      </c>
      <c r="K522" t="s">
        <v>37</v>
      </c>
      <c r="L522" t="s">
        <v>30</v>
      </c>
      <c r="M522">
        <v>3</v>
      </c>
      <c r="N522" t="s">
        <v>50</v>
      </c>
      <c r="O522">
        <v>40</v>
      </c>
      <c r="P522" t="s">
        <v>30</v>
      </c>
      <c r="Q522" t="s">
        <v>32</v>
      </c>
      <c r="R522">
        <v>2</v>
      </c>
      <c r="S522">
        <v>1</v>
      </c>
      <c r="T522" t="s">
        <v>30</v>
      </c>
      <c r="U522" t="s">
        <v>33</v>
      </c>
      <c r="V522" t="s">
        <v>34</v>
      </c>
      <c r="W522">
        <v>0.104029077458934</v>
      </c>
      <c r="X522">
        <v>521</v>
      </c>
      <c r="Y522">
        <v>8</v>
      </c>
      <c r="Z522">
        <f t="shared" si="16"/>
        <v>-2.1532375089128095</v>
      </c>
      <c r="AA522" s="2">
        <f t="shared" si="17"/>
        <v>747.01627771849292</v>
      </c>
    </row>
    <row r="523" spans="1:27">
      <c r="A523">
        <v>522</v>
      </c>
      <c r="B523">
        <v>0</v>
      </c>
      <c r="C523" t="s">
        <v>36</v>
      </c>
      <c r="D523">
        <v>21</v>
      </c>
      <c r="E523" t="s">
        <v>35</v>
      </c>
      <c r="F523" t="s">
        <v>60</v>
      </c>
      <c r="G523">
        <v>1591</v>
      </c>
      <c r="H523" t="s">
        <v>27</v>
      </c>
      <c r="I523" t="s">
        <v>45</v>
      </c>
      <c r="J523">
        <v>4</v>
      </c>
      <c r="K523" t="s">
        <v>37</v>
      </c>
      <c r="L523" t="s">
        <v>30</v>
      </c>
      <c r="M523">
        <v>3</v>
      </c>
      <c r="N523" t="s">
        <v>38</v>
      </c>
      <c r="O523">
        <v>34</v>
      </c>
      <c r="P523" t="s">
        <v>30</v>
      </c>
      <c r="Q523" t="s">
        <v>32</v>
      </c>
      <c r="R523">
        <v>2</v>
      </c>
      <c r="S523">
        <v>1</v>
      </c>
      <c r="T523" t="s">
        <v>30</v>
      </c>
      <c r="U523" t="s">
        <v>33</v>
      </c>
      <c r="V523" t="s">
        <v>42</v>
      </c>
      <c r="W523">
        <v>0.10312733847564701</v>
      </c>
      <c r="X523">
        <v>522</v>
      </c>
      <c r="Y523">
        <v>8</v>
      </c>
      <c r="Z523">
        <f t="shared" si="16"/>
        <v>-2.1629493710597485</v>
      </c>
      <c r="AA523" s="2">
        <f t="shared" si="17"/>
        <v>748.15519582189586</v>
      </c>
    </row>
    <row r="524" spans="1:27">
      <c r="A524">
        <v>523</v>
      </c>
      <c r="B524">
        <v>0</v>
      </c>
      <c r="C524" t="s">
        <v>36</v>
      </c>
      <c r="D524">
        <v>24</v>
      </c>
      <c r="E524" t="s">
        <v>25</v>
      </c>
      <c r="F524" t="s">
        <v>43</v>
      </c>
      <c r="G524">
        <v>1469</v>
      </c>
      <c r="H524" t="s">
        <v>27</v>
      </c>
      <c r="I524" t="s">
        <v>54</v>
      </c>
      <c r="J524">
        <v>4</v>
      </c>
      <c r="K524" t="s">
        <v>29</v>
      </c>
      <c r="L524" t="s">
        <v>30</v>
      </c>
      <c r="M524">
        <v>4</v>
      </c>
      <c r="N524" t="s">
        <v>38</v>
      </c>
      <c r="O524">
        <v>41</v>
      </c>
      <c r="P524" t="s">
        <v>30</v>
      </c>
      <c r="Q524" t="s">
        <v>51</v>
      </c>
      <c r="R524">
        <v>1</v>
      </c>
      <c r="S524">
        <v>1</v>
      </c>
      <c r="T524" t="s">
        <v>30</v>
      </c>
      <c r="U524" t="s">
        <v>33</v>
      </c>
      <c r="V524" t="s">
        <v>39</v>
      </c>
      <c r="W524">
        <v>0.102430894349928</v>
      </c>
      <c r="X524">
        <v>523</v>
      </c>
      <c r="Y524">
        <v>8</v>
      </c>
      <c r="Z524">
        <f t="shared" si="16"/>
        <v>-2.1705017455987088</v>
      </c>
      <c r="AA524" s="2">
        <f t="shared" si="17"/>
        <v>749.04086902812151</v>
      </c>
    </row>
    <row r="525" spans="1:27">
      <c r="A525">
        <v>524</v>
      </c>
      <c r="B525">
        <v>1</v>
      </c>
      <c r="C525" t="s">
        <v>36</v>
      </c>
      <c r="D525">
        <v>18</v>
      </c>
      <c r="E525" t="s">
        <v>35</v>
      </c>
      <c r="F525" t="s">
        <v>47</v>
      </c>
      <c r="G525">
        <v>2169</v>
      </c>
      <c r="H525" t="s">
        <v>44</v>
      </c>
      <c r="I525" t="s">
        <v>28</v>
      </c>
      <c r="J525">
        <v>4</v>
      </c>
      <c r="K525" t="s">
        <v>29</v>
      </c>
      <c r="L525" t="s">
        <v>30</v>
      </c>
      <c r="M525">
        <v>2</v>
      </c>
      <c r="N525" t="s">
        <v>31</v>
      </c>
      <c r="O525">
        <v>28</v>
      </c>
      <c r="P525" t="s">
        <v>30</v>
      </c>
      <c r="Q525" t="s">
        <v>32</v>
      </c>
      <c r="R525">
        <v>1</v>
      </c>
      <c r="S525">
        <v>1</v>
      </c>
      <c r="T525" t="s">
        <v>33</v>
      </c>
      <c r="U525" t="s">
        <v>33</v>
      </c>
      <c r="V525" t="s">
        <v>34</v>
      </c>
      <c r="W525">
        <v>0.102232524024227</v>
      </c>
      <c r="X525">
        <v>524</v>
      </c>
      <c r="Y525">
        <v>8</v>
      </c>
      <c r="Z525">
        <f t="shared" si="16"/>
        <v>-2.1726612332066972</v>
      </c>
      <c r="AA525" s="2">
        <f t="shared" si="17"/>
        <v>749.29411392529994</v>
      </c>
    </row>
    <row r="526" spans="1:27">
      <c r="A526">
        <v>525</v>
      </c>
      <c r="B526">
        <v>0</v>
      </c>
      <c r="C526" t="s">
        <v>36</v>
      </c>
      <c r="D526">
        <v>18</v>
      </c>
      <c r="E526" t="s">
        <v>59</v>
      </c>
      <c r="F526" t="s">
        <v>60</v>
      </c>
      <c r="G526">
        <v>1817</v>
      </c>
      <c r="H526" t="s">
        <v>44</v>
      </c>
      <c r="I526" t="s">
        <v>28</v>
      </c>
      <c r="J526">
        <v>4</v>
      </c>
      <c r="K526" t="s">
        <v>49</v>
      </c>
      <c r="L526" t="s">
        <v>30</v>
      </c>
      <c r="M526">
        <v>2</v>
      </c>
      <c r="N526" t="s">
        <v>40</v>
      </c>
      <c r="O526">
        <v>28</v>
      </c>
      <c r="P526" t="s">
        <v>30</v>
      </c>
      <c r="Q526" t="s">
        <v>32</v>
      </c>
      <c r="R526">
        <v>2</v>
      </c>
      <c r="S526">
        <v>1</v>
      </c>
      <c r="T526" t="s">
        <v>30</v>
      </c>
      <c r="U526" t="s">
        <v>33</v>
      </c>
      <c r="V526" t="s">
        <v>34</v>
      </c>
      <c r="W526">
        <v>0.102232524024227</v>
      </c>
      <c r="X526">
        <v>525</v>
      </c>
      <c r="Y526">
        <v>8</v>
      </c>
      <c r="Z526">
        <f t="shared" si="16"/>
        <v>-2.1726612332066972</v>
      </c>
      <c r="AA526" s="2">
        <f t="shared" si="17"/>
        <v>749.29411392529994</v>
      </c>
    </row>
    <row r="527" spans="1:27">
      <c r="A527">
        <v>526</v>
      </c>
      <c r="B527">
        <v>0</v>
      </c>
      <c r="C527" t="s">
        <v>36</v>
      </c>
      <c r="D527">
        <v>27</v>
      </c>
      <c r="E527" t="s">
        <v>25</v>
      </c>
      <c r="F527" t="s">
        <v>73</v>
      </c>
      <c r="G527">
        <v>5190</v>
      </c>
      <c r="H527" t="s">
        <v>36</v>
      </c>
      <c r="I527" t="s">
        <v>54</v>
      </c>
      <c r="J527">
        <v>4</v>
      </c>
      <c r="K527" t="s">
        <v>37</v>
      </c>
      <c r="L527" t="s">
        <v>30</v>
      </c>
      <c r="M527">
        <v>4</v>
      </c>
      <c r="N527" t="s">
        <v>50</v>
      </c>
      <c r="O527">
        <v>48</v>
      </c>
      <c r="P527" t="s">
        <v>30</v>
      </c>
      <c r="Q527" t="s">
        <v>32</v>
      </c>
      <c r="R527">
        <v>4</v>
      </c>
      <c r="S527">
        <v>2</v>
      </c>
      <c r="T527" t="s">
        <v>33</v>
      </c>
      <c r="U527" t="s">
        <v>33</v>
      </c>
      <c r="V527" t="s">
        <v>34</v>
      </c>
      <c r="W527">
        <v>0.101738619957822</v>
      </c>
      <c r="X527">
        <v>526</v>
      </c>
      <c r="Y527">
        <v>8</v>
      </c>
      <c r="Z527">
        <f t="shared" si="16"/>
        <v>-2.1780541201376731</v>
      </c>
      <c r="AA527" s="2">
        <f t="shared" si="17"/>
        <v>749.92654223434772</v>
      </c>
    </row>
    <row r="528" spans="1:27">
      <c r="A528">
        <v>527</v>
      </c>
      <c r="B528">
        <v>0</v>
      </c>
      <c r="C528" t="s">
        <v>36</v>
      </c>
      <c r="D528">
        <v>21</v>
      </c>
      <c r="E528" t="s">
        <v>25</v>
      </c>
      <c r="F528" t="s">
        <v>47</v>
      </c>
      <c r="G528">
        <v>1572</v>
      </c>
      <c r="H528" t="s">
        <v>62</v>
      </c>
      <c r="I528" t="s">
        <v>54</v>
      </c>
      <c r="J528">
        <v>4</v>
      </c>
      <c r="K528" t="s">
        <v>49</v>
      </c>
      <c r="L528" t="s">
        <v>30</v>
      </c>
      <c r="M528">
        <v>4</v>
      </c>
      <c r="N528" t="s">
        <v>38</v>
      </c>
      <c r="O528">
        <v>36</v>
      </c>
      <c r="P528" t="s">
        <v>58</v>
      </c>
      <c r="Q528" t="s">
        <v>32</v>
      </c>
      <c r="R528">
        <v>1</v>
      </c>
      <c r="S528">
        <v>1</v>
      </c>
      <c r="T528" t="s">
        <v>30</v>
      </c>
      <c r="U528" t="s">
        <v>33</v>
      </c>
      <c r="V528" t="s">
        <v>39</v>
      </c>
      <c r="W528">
        <v>9.9977208270499496E-2</v>
      </c>
      <c r="X528">
        <v>527</v>
      </c>
      <c r="Y528">
        <v>8</v>
      </c>
      <c r="Z528">
        <f t="shared" si="16"/>
        <v>-2.1974778444315568</v>
      </c>
      <c r="AA528" s="2">
        <f t="shared" si="17"/>
        <v>752.2043784411544</v>
      </c>
    </row>
    <row r="529" spans="1:27">
      <c r="A529">
        <v>528</v>
      </c>
      <c r="B529">
        <v>0</v>
      </c>
      <c r="C529" t="s">
        <v>36</v>
      </c>
      <c r="D529">
        <v>21</v>
      </c>
      <c r="E529" t="s">
        <v>59</v>
      </c>
      <c r="F529" t="s">
        <v>53</v>
      </c>
      <c r="G529">
        <v>3275</v>
      </c>
      <c r="H529" t="s">
        <v>44</v>
      </c>
      <c r="I529" t="s">
        <v>54</v>
      </c>
      <c r="J529">
        <v>1</v>
      </c>
      <c r="K529" t="s">
        <v>37</v>
      </c>
      <c r="L529" t="s">
        <v>30</v>
      </c>
      <c r="M529">
        <v>4</v>
      </c>
      <c r="N529" t="s">
        <v>31</v>
      </c>
      <c r="O529">
        <v>36</v>
      </c>
      <c r="P529" t="s">
        <v>30</v>
      </c>
      <c r="Q529" t="s">
        <v>32</v>
      </c>
      <c r="R529">
        <v>1</v>
      </c>
      <c r="S529">
        <v>1</v>
      </c>
      <c r="T529" t="s">
        <v>33</v>
      </c>
      <c r="U529" t="s">
        <v>33</v>
      </c>
      <c r="V529" t="s">
        <v>42</v>
      </c>
      <c r="W529">
        <v>9.9977208270499496E-2</v>
      </c>
      <c r="X529">
        <v>528</v>
      </c>
      <c r="Y529">
        <v>8</v>
      </c>
      <c r="Z529">
        <f t="shared" si="16"/>
        <v>-2.1974778444315568</v>
      </c>
      <c r="AA529" s="2">
        <f t="shared" si="17"/>
        <v>752.2043784411544</v>
      </c>
    </row>
    <row r="530" spans="1:27">
      <c r="A530">
        <v>529</v>
      </c>
      <c r="B530">
        <v>0</v>
      </c>
      <c r="C530" t="s">
        <v>36</v>
      </c>
      <c r="D530">
        <v>15</v>
      </c>
      <c r="E530" t="s">
        <v>25</v>
      </c>
      <c r="F530" t="s">
        <v>53</v>
      </c>
      <c r="G530">
        <v>3812</v>
      </c>
      <c r="H530" t="s">
        <v>27</v>
      </c>
      <c r="I530" t="s">
        <v>48</v>
      </c>
      <c r="J530">
        <v>1</v>
      </c>
      <c r="K530" t="s">
        <v>49</v>
      </c>
      <c r="L530" t="s">
        <v>30</v>
      </c>
      <c r="M530">
        <v>4</v>
      </c>
      <c r="N530" t="s">
        <v>31</v>
      </c>
      <c r="O530">
        <v>23</v>
      </c>
      <c r="P530" t="s">
        <v>30</v>
      </c>
      <c r="Q530" t="s">
        <v>32</v>
      </c>
      <c r="R530">
        <v>1</v>
      </c>
      <c r="S530">
        <v>1</v>
      </c>
      <c r="T530" t="s">
        <v>33</v>
      </c>
      <c r="U530" t="s">
        <v>33</v>
      </c>
      <c r="V530" t="s">
        <v>34</v>
      </c>
      <c r="W530">
        <v>9.9783061549647598E-2</v>
      </c>
      <c r="X530">
        <v>529</v>
      </c>
      <c r="Y530">
        <v>8</v>
      </c>
      <c r="Z530">
        <f t="shared" si="16"/>
        <v>-2.1996373320395435</v>
      </c>
      <c r="AA530" s="2">
        <f t="shared" si="17"/>
        <v>752.4576233383325</v>
      </c>
    </row>
    <row r="531" spans="1:27">
      <c r="A531">
        <v>530</v>
      </c>
      <c r="B531">
        <v>0</v>
      </c>
      <c r="C531" t="s">
        <v>36</v>
      </c>
      <c r="D531">
        <v>24</v>
      </c>
      <c r="E531" t="s">
        <v>59</v>
      </c>
      <c r="F531" t="s">
        <v>26</v>
      </c>
      <c r="G531">
        <v>1516</v>
      </c>
      <c r="H531" t="s">
        <v>62</v>
      </c>
      <c r="I531" t="s">
        <v>28</v>
      </c>
      <c r="J531">
        <v>4</v>
      </c>
      <c r="K531" t="s">
        <v>49</v>
      </c>
      <c r="L531" t="s">
        <v>30</v>
      </c>
      <c r="M531">
        <v>1</v>
      </c>
      <c r="N531" t="s">
        <v>38</v>
      </c>
      <c r="O531">
        <v>43</v>
      </c>
      <c r="P531" t="s">
        <v>30</v>
      </c>
      <c r="Q531" t="s">
        <v>32</v>
      </c>
      <c r="R531">
        <v>2</v>
      </c>
      <c r="S531">
        <v>1</v>
      </c>
      <c r="T531" t="s">
        <v>30</v>
      </c>
      <c r="U531" t="s">
        <v>33</v>
      </c>
      <c r="V531" t="s">
        <v>39</v>
      </c>
      <c r="W531">
        <v>9.9299682380006998E-2</v>
      </c>
      <c r="X531">
        <v>530</v>
      </c>
      <c r="Y531">
        <v>8</v>
      </c>
      <c r="Z531">
        <f t="shared" si="16"/>
        <v>-2.2050302189705144</v>
      </c>
      <c r="AA531" s="2">
        <f t="shared" si="17"/>
        <v>753.09005164737971</v>
      </c>
    </row>
    <row r="532" spans="1:27">
      <c r="A532">
        <v>531</v>
      </c>
      <c r="B532">
        <v>0</v>
      </c>
      <c r="C532" t="s">
        <v>36</v>
      </c>
      <c r="D532">
        <v>24</v>
      </c>
      <c r="E532" t="s">
        <v>59</v>
      </c>
      <c r="F532" t="s">
        <v>53</v>
      </c>
      <c r="G532">
        <v>2197</v>
      </c>
      <c r="H532" t="s">
        <v>36</v>
      </c>
      <c r="I532" t="s">
        <v>45</v>
      </c>
      <c r="J532">
        <v>4</v>
      </c>
      <c r="K532" t="s">
        <v>37</v>
      </c>
      <c r="L532" t="s">
        <v>30</v>
      </c>
      <c r="M532">
        <v>4</v>
      </c>
      <c r="N532" t="s">
        <v>31</v>
      </c>
      <c r="O532">
        <v>43</v>
      </c>
      <c r="P532" t="s">
        <v>30</v>
      </c>
      <c r="Q532" t="s">
        <v>32</v>
      </c>
      <c r="R532">
        <v>2</v>
      </c>
      <c r="S532">
        <v>2</v>
      </c>
      <c r="T532" t="s">
        <v>33</v>
      </c>
      <c r="U532" t="s">
        <v>33</v>
      </c>
      <c r="V532" t="s">
        <v>34</v>
      </c>
      <c r="W532">
        <v>9.9299682380006998E-2</v>
      </c>
      <c r="X532">
        <v>531</v>
      </c>
      <c r="Y532">
        <v>8</v>
      </c>
      <c r="Z532">
        <f t="shared" si="16"/>
        <v>-2.2050302189705144</v>
      </c>
      <c r="AA532" s="2">
        <f t="shared" si="17"/>
        <v>753.09005164737971</v>
      </c>
    </row>
    <row r="533" spans="1:27">
      <c r="A533">
        <v>532</v>
      </c>
      <c r="B533">
        <v>0</v>
      </c>
      <c r="C533" t="s">
        <v>36</v>
      </c>
      <c r="D533">
        <v>24</v>
      </c>
      <c r="E533" t="s">
        <v>25</v>
      </c>
      <c r="F533" t="s">
        <v>43</v>
      </c>
      <c r="G533">
        <v>7393</v>
      </c>
      <c r="H533" t="s">
        <v>44</v>
      </c>
      <c r="I533" t="s">
        <v>28</v>
      </c>
      <c r="J533">
        <v>1</v>
      </c>
      <c r="K533" t="s">
        <v>37</v>
      </c>
      <c r="L533" t="s">
        <v>30</v>
      </c>
      <c r="M533">
        <v>4</v>
      </c>
      <c r="N533" t="s">
        <v>50</v>
      </c>
      <c r="O533">
        <v>43</v>
      </c>
      <c r="P533" t="s">
        <v>30</v>
      </c>
      <c r="Q533" t="s">
        <v>32</v>
      </c>
      <c r="R533">
        <v>1</v>
      </c>
      <c r="S533">
        <v>2</v>
      </c>
      <c r="T533" t="s">
        <v>30</v>
      </c>
      <c r="U533" t="s">
        <v>33</v>
      </c>
      <c r="V533" t="s">
        <v>39</v>
      </c>
      <c r="W533">
        <v>9.9299682380006998E-2</v>
      </c>
      <c r="X533">
        <v>532</v>
      </c>
      <c r="Y533">
        <v>8</v>
      </c>
      <c r="Z533">
        <f t="shared" si="16"/>
        <v>-2.2050302189705144</v>
      </c>
      <c r="AA533" s="2">
        <f t="shared" si="17"/>
        <v>753.09005164737971</v>
      </c>
    </row>
    <row r="534" spans="1:27">
      <c r="A534">
        <v>533</v>
      </c>
      <c r="B534">
        <v>0</v>
      </c>
      <c r="C534" t="s">
        <v>36</v>
      </c>
      <c r="D534">
        <v>18</v>
      </c>
      <c r="E534" t="s">
        <v>59</v>
      </c>
      <c r="F534" t="s">
        <v>43</v>
      </c>
      <c r="G534">
        <v>1055</v>
      </c>
      <c r="H534" t="s">
        <v>44</v>
      </c>
      <c r="I534" t="s">
        <v>48</v>
      </c>
      <c r="J534">
        <v>4</v>
      </c>
      <c r="K534" t="s">
        <v>49</v>
      </c>
      <c r="L534" t="s">
        <v>30</v>
      </c>
      <c r="M534">
        <v>1</v>
      </c>
      <c r="N534" t="s">
        <v>50</v>
      </c>
      <c r="O534">
        <v>30</v>
      </c>
      <c r="P534" t="s">
        <v>30</v>
      </c>
      <c r="Q534" t="s">
        <v>32</v>
      </c>
      <c r="R534">
        <v>2</v>
      </c>
      <c r="S534">
        <v>1</v>
      </c>
      <c r="T534" t="s">
        <v>30</v>
      </c>
      <c r="U534" t="s">
        <v>33</v>
      </c>
      <c r="V534" t="s">
        <v>34</v>
      </c>
      <c r="W534">
        <v>9.9106706474641898E-2</v>
      </c>
      <c r="X534">
        <v>533</v>
      </c>
      <c r="Y534">
        <v>8</v>
      </c>
      <c r="Z534">
        <f t="shared" si="16"/>
        <v>-2.2071897065785007</v>
      </c>
      <c r="AA534" s="2">
        <f t="shared" si="17"/>
        <v>753.34329654455792</v>
      </c>
    </row>
    <row r="535" spans="1:27">
      <c r="A535">
        <v>534</v>
      </c>
      <c r="B535">
        <v>0</v>
      </c>
      <c r="C535" t="s">
        <v>36</v>
      </c>
      <c r="D535">
        <v>18</v>
      </c>
      <c r="E535" t="s">
        <v>25</v>
      </c>
      <c r="F535" t="s">
        <v>43</v>
      </c>
      <c r="G535">
        <v>1820</v>
      </c>
      <c r="H535" t="s">
        <v>44</v>
      </c>
      <c r="I535" t="s">
        <v>28</v>
      </c>
      <c r="J535">
        <v>2</v>
      </c>
      <c r="K535" t="s">
        <v>29</v>
      </c>
      <c r="L535" t="s">
        <v>30</v>
      </c>
      <c r="M535">
        <v>2</v>
      </c>
      <c r="N535" t="s">
        <v>50</v>
      </c>
      <c r="O535">
        <v>30</v>
      </c>
      <c r="P535" t="s">
        <v>30</v>
      </c>
      <c r="Q535" t="s">
        <v>32</v>
      </c>
      <c r="R535">
        <v>1</v>
      </c>
      <c r="S535">
        <v>1</v>
      </c>
      <c r="T535" t="s">
        <v>33</v>
      </c>
      <c r="U535" t="s">
        <v>33</v>
      </c>
      <c r="V535" t="s">
        <v>42</v>
      </c>
      <c r="W535">
        <v>9.9106706474641898E-2</v>
      </c>
      <c r="X535">
        <v>534</v>
      </c>
      <c r="Y535">
        <v>8</v>
      </c>
      <c r="Z535">
        <f t="shared" si="16"/>
        <v>-2.2071897065785007</v>
      </c>
      <c r="AA535" s="2">
        <f t="shared" si="17"/>
        <v>753.34329654455792</v>
      </c>
    </row>
    <row r="536" spans="1:27">
      <c r="A536">
        <v>535</v>
      </c>
      <c r="B536">
        <v>0</v>
      </c>
      <c r="C536" t="s">
        <v>36</v>
      </c>
      <c r="D536">
        <v>15</v>
      </c>
      <c r="E536" t="s">
        <v>59</v>
      </c>
      <c r="F536" t="s">
        <v>60</v>
      </c>
      <c r="G536">
        <v>2788</v>
      </c>
      <c r="H536" t="s">
        <v>44</v>
      </c>
      <c r="I536" t="s">
        <v>45</v>
      </c>
      <c r="J536">
        <v>2</v>
      </c>
      <c r="K536" t="s">
        <v>49</v>
      </c>
      <c r="L536" t="s">
        <v>61</v>
      </c>
      <c r="M536">
        <v>3</v>
      </c>
      <c r="N536" t="s">
        <v>31</v>
      </c>
      <c r="O536">
        <v>24</v>
      </c>
      <c r="P536" t="s">
        <v>58</v>
      </c>
      <c r="Q536" t="s">
        <v>32</v>
      </c>
      <c r="R536">
        <v>2</v>
      </c>
      <c r="S536">
        <v>1</v>
      </c>
      <c r="T536" t="s">
        <v>30</v>
      </c>
      <c r="U536" t="s">
        <v>33</v>
      </c>
      <c r="V536" t="s">
        <v>34</v>
      </c>
      <c r="W536">
        <v>9.8242956795786998E-2</v>
      </c>
      <c r="X536">
        <v>535</v>
      </c>
      <c r="Y536">
        <v>8</v>
      </c>
      <c r="Z536">
        <f t="shared" si="16"/>
        <v>-2.216901568725445</v>
      </c>
      <c r="AA536" s="2">
        <f t="shared" si="17"/>
        <v>754.48221464796143</v>
      </c>
    </row>
    <row r="537" spans="1:27">
      <c r="A537">
        <v>536</v>
      </c>
      <c r="B537">
        <v>1</v>
      </c>
      <c r="C537" t="s">
        <v>36</v>
      </c>
      <c r="D537">
        <v>24</v>
      </c>
      <c r="E537" t="s">
        <v>25</v>
      </c>
      <c r="F537" t="s">
        <v>26</v>
      </c>
      <c r="G537">
        <v>5943</v>
      </c>
      <c r="H537" t="s">
        <v>36</v>
      </c>
      <c r="I537" t="s">
        <v>48</v>
      </c>
      <c r="J537">
        <v>1</v>
      </c>
      <c r="K537" t="s">
        <v>49</v>
      </c>
      <c r="L537" t="s">
        <v>30</v>
      </c>
      <c r="M537">
        <v>1</v>
      </c>
      <c r="N537" t="s">
        <v>31</v>
      </c>
      <c r="O537">
        <v>44</v>
      </c>
      <c r="P537" t="s">
        <v>30</v>
      </c>
      <c r="Q537" t="s">
        <v>32</v>
      </c>
      <c r="R537">
        <v>2</v>
      </c>
      <c r="S537">
        <v>1</v>
      </c>
      <c r="T537" t="s">
        <v>33</v>
      </c>
      <c r="U537" t="s">
        <v>33</v>
      </c>
      <c r="V537" t="s">
        <v>34</v>
      </c>
      <c r="W537">
        <v>9.7766228099433403E-2</v>
      </c>
      <c r="X537">
        <v>536</v>
      </c>
      <c r="Y537">
        <v>8</v>
      </c>
      <c r="Z537">
        <f t="shared" si="16"/>
        <v>-2.2222944556564168</v>
      </c>
      <c r="AA537" s="2">
        <f t="shared" si="17"/>
        <v>755.11464295700875</v>
      </c>
    </row>
    <row r="538" spans="1:27">
      <c r="A538">
        <v>537</v>
      </c>
      <c r="B538">
        <v>0</v>
      </c>
      <c r="C538" t="s">
        <v>36</v>
      </c>
      <c r="D538">
        <v>24</v>
      </c>
      <c r="E538" t="s">
        <v>59</v>
      </c>
      <c r="F538" t="s">
        <v>73</v>
      </c>
      <c r="G538">
        <v>5507</v>
      </c>
      <c r="H538" t="s">
        <v>44</v>
      </c>
      <c r="I538" t="s">
        <v>54</v>
      </c>
      <c r="J538">
        <v>3</v>
      </c>
      <c r="K538" t="s">
        <v>37</v>
      </c>
      <c r="L538" t="s">
        <v>30</v>
      </c>
      <c r="M538">
        <v>4</v>
      </c>
      <c r="N538" t="s">
        <v>40</v>
      </c>
      <c r="O538">
        <v>44</v>
      </c>
      <c r="P538" t="s">
        <v>30</v>
      </c>
      <c r="Q538" t="s">
        <v>41</v>
      </c>
      <c r="R538">
        <v>2</v>
      </c>
      <c r="S538">
        <v>1</v>
      </c>
      <c r="T538" t="s">
        <v>30</v>
      </c>
      <c r="U538" t="s">
        <v>33</v>
      </c>
      <c r="V538" t="s">
        <v>34</v>
      </c>
      <c r="W538">
        <v>9.7766228099433403E-2</v>
      </c>
      <c r="X538">
        <v>537</v>
      </c>
      <c r="Y538">
        <v>8</v>
      </c>
      <c r="Z538">
        <f t="shared" si="16"/>
        <v>-2.2222944556564168</v>
      </c>
      <c r="AA538" s="2">
        <f t="shared" si="17"/>
        <v>755.11464295700875</v>
      </c>
    </row>
    <row r="539" spans="1:27">
      <c r="A539">
        <v>538</v>
      </c>
      <c r="B539">
        <v>0</v>
      </c>
      <c r="C539" t="s">
        <v>36</v>
      </c>
      <c r="D539">
        <v>24</v>
      </c>
      <c r="E539" t="s">
        <v>35</v>
      </c>
      <c r="F539" t="s">
        <v>47</v>
      </c>
      <c r="G539">
        <v>2375</v>
      </c>
      <c r="H539" t="s">
        <v>68</v>
      </c>
      <c r="I539" t="s">
        <v>28</v>
      </c>
      <c r="J539">
        <v>4</v>
      </c>
      <c r="K539" t="s">
        <v>37</v>
      </c>
      <c r="L539" t="s">
        <v>30</v>
      </c>
      <c r="M539">
        <v>2</v>
      </c>
      <c r="N539" t="s">
        <v>31</v>
      </c>
      <c r="O539">
        <v>44</v>
      </c>
      <c r="P539" t="s">
        <v>30</v>
      </c>
      <c r="Q539" t="s">
        <v>32</v>
      </c>
      <c r="R539">
        <v>2</v>
      </c>
      <c r="S539">
        <v>2</v>
      </c>
      <c r="T539" t="s">
        <v>33</v>
      </c>
      <c r="U539" t="s">
        <v>33</v>
      </c>
      <c r="V539" t="s">
        <v>34</v>
      </c>
      <c r="W539">
        <v>9.7766228099433403E-2</v>
      </c>
      <c r="X539">
        <v>538</v>
      </c>
      <c r="Y539">
        <v>8</v>
      </c>
      <c r="Z539">
        <f t="shared" si="16"/>
        <v>-2.2222944556564168</v>
      </c>
      <c r="AA539" s="2">
        <f t="shared" si="17"/>
        <v>755.11464295700875</v>
      </c>
    </row>
    <row r="540" spans="1:27">
      <c r="A540">
        <v>539</v>
      </c>
      <c r="B540">
        <v>0</v>
      </c>
      <c r="C540" t="s">
        <v>36</v>
      </c>
      <c r="D540">
        <v>30</v>
      </c>
      <c r="E540" t="s">
        <v>25</v>
      </c>
      <c r="F540" t="s">
        <v>26</v>
      </c>
      <c r="G540">
        <v>1867</v>
      </c>
      <c r="H540" t="s">
        <v>36</v>
      </c>
      <c r="I540" t="s">
        <v>54</v>
      </c>
      <c r="J540">
        <v>4</v>
      </c>
      <c r="K540" t="s">
        <v>37</v>
      </c>
      <c r="L540" t="s">
        <v>30</v>
      </c>
      <c r="M540">
        <v>4</v>
      </c>
      <c r="N540" t="s">
        <v>31</v>
      </c>
      <c r="O540">
        <v>58</v>
      </c>
      <c r="P540" t="s">
        <v>30</v>
      </c>
      <c r="Q540" t="s">
        <v>32</v>
      </c>
      <c r="R540">
        <v>1</v>
      </c>
      <c r="S540">
        <v>1</v>
      </c>
      <c r="T540" t="s">
        <v>33</v>
      </c>
      <c r="U540" t="s">
        <v>33</v>
      </c>
      <c r="V540" t="s">
        <v>34</v>
      </c>
      <c r="W540">
        <v>9.6441939581260197E-2</v>
      </c>
      <c r="X540">
        <v>539</v>
      </c>
      <c r="Y540">
        <v>8</v>
      </c>
      <c r="Z540">
        <f t="shared" si="16"/>
        <v>-2.2373992047343312</v>
      </c>
      <c r="AA540" s="2">
        <f t="shared" si="17"/>
        <v>756.88598936945937</v>
      </c>
    </row>
    <row r="541" spans="1:27">
      <c r="A541">
        <v>540</v>
      </c>
      <c r="B541">
        <v>0</v>
      </c>
      <c r="C541" t="s">
        <v>36</v>
      </c>
      <c r="D541">
        <v>18</v>
      </c>
      <c r="E541" t="s">
        <v>25</v>
      </c>
      <c r="F541" t="s">
        <v>43</v>
      </c>
      <c r="G541">
        <v>2662</v>
      </c>
      <c r="H541" t="s">
        <v>36</v>
      </c>
      <c r="I541" t="s">
        <v>45</v>
      </c>
      <c r="J541">
        <v>4</v>
      </c>
      <c r="K541" t="s">
        <v>37</v>
      </c>
      <c r="L541" t="s">
        <v>30</v>
      </c>
      <c r="M541">
        <v>3</v>
      </c>
      <c r="N541" t="s">
        <v>50</v>
      </c>
      <c r="O541">
        <v>32</v>
      </c>
      <c r="P541" t="s">
        <v>30</v>
      </c>
      <c r="Q541" t="s">
        <v>32</v>
      </c>
      <c r="R541">
        <v>1</v>
      </c>
      <c r="S541">
        <v>1</v>
      </c>
      <c r="T541" t="s">
        <v>30</v>
      </c>
      <c r="U541" t="s">
        <v>67</v>
      </c>
      <c r="V541" t="s">
        <v>34</v>
      </c>
      <c r="W541">
        <v>9.6066235648885695E-2</v>
      </c>
      <c r="X541">
        <v>540</v>
      </c>
      <c r="Y541">
        <v>8</v>
      </c>
      <c r="Z541">
        <f t="shared" si="16"/>
        <v>-2.2417181799503041</v>
      </c>
      <c r="AA541" s="2">
        <f t="shared" si="17"/>
        <v>757.39247916381578</v>
      </c>
    </row>
    <row r="542" spans="1:27">
      <c r="A542">
        <v>541</v>
      </c>
      <c r="B542">
        <v>0</v>
      </c>
      <c r="C542" t="s">
        <v>36</v>
      </c>
      <c r="D542">
        <v>18</v>
      </c>
      <c r="E542" t="s">
        <v>25</v>
      </c>
      <c r="F542" t="s">
        <v>26</v>
      </c>
      <c r="G542">
        <v>4594</v>
      </c>
      <c r="H542" t="s">
        <v>44</v>
      </c>
      <c r="I542" t="s">
        <v>48</v>
      </c>
      <c r="J542">
        <v>3</v>
      </c>
      <c r="K542" t="s">
        <v>37</v>
      </c>
      <c r="L542" t="s">
        <v>30</v>
      </c>
      <c r="M542">
        <v>2</v>
      </c>
      <c r="N542" t="s">
        <v>31</v>
      </c>
      <c r="O542">
        <v>32</v>
      </c>
      <c r="P542" t="s">
        <v>30</v>
      </c>
      <c r="Q542" t="s">
        <v>32</v>
      </c>
      <c r="R542">
        <v>1</v>
      </c>
      <c r="S542">
        <v>1</v>
      </c>
      <c r="T542" t="s">
        <v>33</v>
      </c>
      <c r="U542" t="s">
        <v>33</v>
      </c>
      <c r="V542" t="s">
        <v>34</v>
      </c>
      <c r="W542">
        <v>9.6066235648885695E-2</v>
      </c>
      <c r="X542">
        <v>541</v>
      </c>
      <c r="Y542">
        <v>8</v>
      </c>
      <c r="Z542">
        <f t="shared" si="16"/>
        <v>-2.2417181799503041</v>
      </c>
      <c r="AA542" s="2">
        <f t="shared" si="17"/>
        <v>757.39247916381578</v>
      </c>
    </row>
    <row r="543" spans="1:27">
      <c r="A543">
        <v>542</v>
      </c>
      <c r="B543">
        <v>1</v>
      </c>
      <c r="C543" t="s">
        <v>36</v>
      </c>
      <c r="D543">
        <v>18</v>
      </c>
      <c r="E543" t="s">
        <v>59</v>
      </c>
      <c r="F543" t="s">
        <v>43</v>
      </c>
      <c r="G543">
        <v>1530</v>
      </c>
      <c r="H543" t="s">
        <v>44</v>
      </c>
      <c r="I543" t="s">
        <v>28</v>
      </c>
      <c r="J543">
        <v>3</v>
      </c>
      <c r="K543" t="s">
        <v>37</v>
      </c>
      <c r="L543" t="s">
        <v>30</v>
      </c>
      <c r="M543">
        <v>2</v>
      </c>
      <c r="N543" t="s">
        <v>50</v>
      </c>
      <c r="O543">
        <v>32</v>
      </c>
      <c r="P543" t="s">
        <v>58</v>
      </c>
      <c r="Q543" t="s">
        <v>32</v>
      </c>
      <c r="R543">
        <v>2</v>
      </c>
      <c r="S543">
        <v>1</v>
      </c>
      <c r="T543" t="s">
        <v>30</v>
      </c>
      <c r="U543" t="s">
        <v>33</v>
      </c>
      <c r="V543" t="s">
        <v>34</v>
      </c>
      <c r="W543">
        <v>9.6066235648885695E-2</v>
      </c>
      <c r="X543">
        <v>542</v>
      </c>
      <c r="Y543">
        <v>8</v>
      </c>
      <c r="Z543">
        <f t="shared" si="16"/>
        <v>-2.2417181799503041</v>
      </c>
      <c r="AA543" s="2">
        <f t="shared" si="17"/>
        <v>757.39247916381578</v>
      </c>
    </row>
    <row r="544" spans="1:27">
      <c r="A544">
        <v>543</v>
      </c>
      <c r="B544">
        <v>0</v>
      </c>
      <c r="C544" t="s">
        <v>36</v>
      </c>
      <c r="D544">
        <v>18</v>
      </c>
      <c r="E544" t="s">
        <v>59</v>
      </c>
      <c r="F544" t="s">
        <v>26</v>
      </c>
      <c r="G544">
        <v>629</v>
      </c>
      <c r="H544" t="s">
        <v>68</v>
      </c>
      <c r="I544" t="s">
        <v>54</v>
      </c>
      <c r="J544">
        <v>4</v>
      </c>
      <c r="K544" t="s">
        <v>37</v>
      </c>
      <c r="L544" t="s">
        <v>30</v>
      </c>
      <c r="M544">
        <v>3</v>
      </c>
      <c r="N544" t="s">
        <v>50</v>
      </c>
      <c r="O544">
        <v>32</v>
      </c>
      <c r="P544" t="s">
        <v>58</v>
      </c>
      <c r="Q544" t="s">
        <v>32</v>
      </c>
      <c r="R544">
        <v>2</v>
      </c>
      <c r="S544">
        <v>1</v>
      </c>
      <c r="T544" t="s">
        <v>33</v>
      </c>
      <c r="U544" t="s">
        <v>33</v>
      </c>
      <c r="V544" t="s">
        <v>42</v>
      </c>
      <c r="W544">
        <v>9.6066235648885695E-2</v>
      </c>
      <c r="X544">
        <v>543</v>
      </c>
      <c r="Y544">
        <v>8</v>
      </c>
      <c r="Z544">
        <f t="shared" si="16"/>
        <v>-2.2417181799503041</v>
      </c>
      <c r="AA544" s="2">
        <f t="shared" si="17"/>
        <v>757.39247916381578</v>
      </c>
    </row>
    <row r="545" spans="1:27">
      <c r="A545">
        <v>544</v>
      </c>
      <c r="B545">
        <v>0</v>
      </c>
      <c r="C545" t="s">
        <v>36</v>
      </c>
      <c r="D545">
        <v>18</v>
      </c>
      <c r="E545" t="s">
        <v>25</v>
      </c>
      <c r="F545" t="s">
        <v>26</v>
      </c>
      <c r="G545">
        <v>1505</v>
      </c>
      <c r="H545" t="s">
        <v>44</v>
      </c>
      <c r="I545" t="s">
        <v>28</v>
      </c>
      <c r="J545">
        <v>4</v>
      </c>
      <c r="K545" t="s">
        <v>37</v>
      </c>
      <c r="L545" t="s">
        <v>30</v>
      </c>
      <c r="M545">
        <v>2</v>
      </c>
      <c r="N545" t="s">
        <v>40</v>
      </c>
      <c r="O545">
        <v>32</v>
      </c>
      <c r="P545" t="s">
        <v>30</v>
      </c>
      <c r="Q545" t="s">
        <v>41</v>
      </c>
      <c r="R545">
        <v>1</v>
      </c>
      <c r="S545">
        <v>1</v>
      </c>
      <c r="T545" t="s">
        <v>33</v>
      </c>
      <c r="U545" t="s">
        <v>33</v>
      </c>
      <c r="V545" t="s">
        <v>42</v>
      </c>
      <c r="W545">
        <v>9.6066235648885695E-2</v>
      </c>
      <c r="X545">
        <v>544</v>
      </c>
      <c r="Y545">
        <v>8</v>
      </c>
      <c r="Z545">
        <f t="shared" si="16"/>
        <v>-2.2417181799503041</v>
      </c>
      <c r="AA545" s="2">
        <f t="shared" si="17"/>
        <v>757.39247916381578</v>
      </c>
    </row>
    <row r="546" spans="1:27">
      <c r="A546">
        <v>545</v>
      </c>
      <c r="B546">
        <v>0</v>
      </c>
      <c r="C546" t="s">
        <v>36</v>
      </c>
      <c r="D546">
        <v>24</v>
      </c>
      <c r="E546" t="s">
        <v>59</v>
      </c>
      <c r="F546" t="s">
        <v>26</v>
      </c>
      <c r="G546">
        <v>2611</v>
      </c>
      <c r="H546" t="s">
        <v>44</v>
      </c>
      <c r="I546" t="s">
        <v>54</v>
      </c>
      <c r="J546">
        <v>4</v>
      </c>
      <c r="K546" t="s">
        <v>29</v>
      </c>
      <c r="L546" t="s">
        <v>61</v>
      </c>
      <c r="M546">
        <v>3</v>
      </c>
      <c r="N546" t="s">
        <v>38</v>
      </c>
      <c r="O546">
        <v>46</v>
      </c>
      <c r="P546" t="s">
        <v>30</v>
      </c>
      <c r="Q546" t="s">
        <v>32</v>
      </c>
      <c r="R546">
        <v>2</v>
      </c>
      <c r="S546">
        <v>1</v>
      </c>
      <c r="T546" t="s">
        <v>30</v>
      </c>
      <c r="U546" t="s">
        <v>33</v>
      </c>
      <c r="V546" t="s">
        <v>34</v>
      </c>
      <c r="W546">
        <v>9.4762555741487897E-2</v>
      </c>
      <c r="X546">
        <v>545</v>
      </c>
      <c r="Y546">
        <v>8</v>
      </c>
      <c r="Z546">
        <f t="shared" si="16"/>
        <v>-2.2568229290282193</v>
      </c>
      <c r="AA546" s="2">
        <f t="shared" si="17"/>
        <v>759.16382557626662</v>
      </c>
    </row>
    <row r="547" spans="1:27">
      <c r="A547">
        <v>546</v>
      </c>
      <c r="B547">
        <v>0</v>
      </c>
      <c r="C547" t="s">
        <v>36</v>
      </c>
      <c r="D547">
        <v>15</v>
      </c>
      <c r="E547" t="s">
        <v>25</v>
      </c>
      <c r="F547" t="s">
        <v>60</v>
      </c>
      <c r="G547">
        <v>2708</v>
      </c>
      <c r="H547" t="s">
        <v>44</v>
      </c>
      <c r="I547" t="s">
        <v>48</v>
      </c>
      <c r="J547">
        <v>2</v>
      </c>
      <c r="K547" t="s">
        <v>37</v>
      </c>
      <c r="L547" t="s">
        <v>30</v>
      </c>
      <c r="M547">
        <v>3</v>
      </c>
      <c r="N547" t="s">
        <v>50</v>
      </c>
      <c r="O547">
        <v>27</v>
      </c>
      <c r="P547" t="s">
        <v>58</v>
      </c>
      <c r="Q547" t="s">
        <v>32</v>
      </c>
      <c r="R547">
        <v>2</v>
      </c>
      <c r="S547">
        <v>1</v>
      </c>
      <c r="T547" t="s">
        <v>30</v>
      </c>
      <c r="U547" t="s">
        <v>33</v>
      </c>
      <c r="V547" t="s">
        <v>39</v>
      </c>
      <c r="W547">
        <v>9.3749087738904793E-2</v>
      </c>
      <c r="X547">
        <v>546</v>
      </c>
      <c r="Y547">
        <v>8</v>
      </c>
      <c r="Z547">
        <f t="shared" si="16"/>
        <v>-2.2686942787831503</v>
      </c>
      <c r="AA547" s="2">
        <f t="shared" si="17"/>
        <v>760.55598857684845</v>
      </c>
    </row>
    <row r="548" spans="1:27">
      <c r="A548">
        <v>547</v>
      </c>
      <c r="B548">
        <v>1</v>
      </c>
      <c r="C548" t="s">
        <v>36</v>
      </c>
      <c r="D548">
        <v>24</v>
      </c>
      <c r="E548" t="s">
        <v>35</v>
      </c>
      <c r="F548" t="s">
        <v>43</v>
      </c>
      <c r="G548">
        <v>2538</v>
      </c>
      <c r="H548" t="s">
        <v>44</v>
      </c>
      <c r="I548" t="s">
        <v>54</v>
      </c>
      <c r="J548">
        <v>4</v>
      </c>
      <c r="K548" t="s">
        <v>37</v>
      </c>
      <c r="L548" t="s">
        <v>30</v>
      </c>
      <c r="M548">
        <v>4</v>
      </c>
      <c r="N548" t="s">
        <v>31</v>
      </c>
      <c r="O548">
        <v>47</v>
      </c>
      <c r="P548" t="s">
        <v>30</v>
      </c>
      <c r="Q548" t="s">
        <v>32</v>
      </c>
      <c r="R548">
        <v>2</v>
      </c>
      <c r="S548">
        <v>2</v>
      </c>
      <c r="T548" t="s">
        <v>30</v>
      </c>
      <c r="U548" t="s">
        <v>33</v>
      </c>
      <c r="V548" t="s">
        <v>39</v>
      </c>
      <c r="W548">
        <v>9.3291909730118805E-2</v>
      </c>
      <c r="X548">
        <v>547</v>
      </c>
      <c r="Y548">
        <v>8</v>
      </c>
      <c r="Z548">
        <f t="shared" si="16"/>
        <v>-2.2740871657141213</v>
      </c>
      <c r="AA548" s="2">
        <f t="shared" si="17"/>
        <v>761.18841688589555</v>
      </c>
    </row>
    <row r="549" spans="1:27">
      <c r="A549">
        <v>548</v>
      </c>
      <c r="B549">
        <v>0</v>
      </c>
      <c r="C549" t="s">
        <v>36</v>
      </c>
      <c r="D549">
        <v>12</v>
      </c>
      <c r="E549" t="s">
        <v>25</v>
      </c>
      <c r="F549" t="s">
        <v>26</v>
      </c>
      <c r="G549">
        <v>886</v>
      </c>
      <c r="H549" t="s">
        <v>36</v>
      </c>
      <c r="I549" t="s">
        <v>28</v>
      </c>
      <c r="J549">
        <v>4</v>
      </c>
      <c r="K549" t="s">
        <v>49</v>
      </c>
      <c r="L549" t="s">
        <v>30</v>
      </c>
      <c r="M549">
        <v>2</v>
      </c>
      <c r="N549" t="s">
        <v>31</v>
      </c>
      <c r="O549">
        <v>21</v>
      </c>
      <c r="P549" t="s">
        <v>30</v>
      </c>
      <c r="Q549" t="s">
        <v>32</v>
      </c>
      <c r="R549">
        <v>1</v>
      </c>
      <c r="S549">
        <v>1</v>
      </c>
      <c r="T549" t="s">
        <v>30</v>
      </c>
      <c r="U549" t="s">
        <v>33</v>
      </c>
      <c r="V549" t="s">
        <v>34</v>
      </c>
      <c r="W549">
        <v>9.2927215144091899E-2</v>
      </c>
      <c r="X549">
        <v>548</v>
      </c>
      <c r="Y549">
        <v>8</v>
      </c>
      <c r="Z549">
        <f t="shared" si="16"/>
        <v>-2.2784061409300933</v>
      </c>
      <c r="AA549" s="2">
        <f t="shared" si="17"/>
        <v>761.69490668025173</v>
      </c>
    </row>
    <row r="550" spans="1:27">
      <c r="A550">
        <v>549</v>
      </c>
      <c r="B550">
        <v>0</v>
      </c>
      <c r="C550" t="s">
        <v>36</v>
      </c>
      <c r="D550">
        <v>21</v>
      </c>
      <c r="E550" t="s">
        <v>25</v>
      </c>
      <c r="F550" t="s">
        <v>26</v>
      </c>
      <c r="G550">
        <v>3160</v>
      </c>
      <c r="H550" t="s">
        <v>36</v>
      </c>
      <c r="I550" t="s">
        <v>54</v>
      </c>
      <c r="J550">
        <v>4</v>
      </c>
      <c r="K550" t="s">
        <v>37</v>
      </c>
      <c r="L550" t="s">
        <v>30</v>
      </c>
      <c r="M550">
        <v>3</v>
      </c>
      <c r="N550" t="s">
        <v>50</v>
      </c>
      <c r="O550">
        <v>41</v>
      </c>
      <c r="P550" t="s">
        <v>30</v>
      </c>
      <c r="Q550" t="s">
        <v>32</v>
      </c>
      <c r="R550">
        <v>1</v>
      </c>
      <c r="S550">
        <v>1</v>
      </c>
      <c r="T550" t="s">
        <v>33</v>
      </c>
      <c r="U550" t="s">
        <v>33</v>
      </c>
      <c r="V550" t="s">
        <v>34</v>
      </c>
      <c r="W550">
        <v>9.2473636119027702E-2</v>
      </c>
      <c r="X550">
        <v>549</v>
      </c>
      <c r="Y550">
        <v>8</v>
      </c>
      <c r="Z550">
        <f t="shared" si="16"/>
        <v>-2.2837990278610647</v>
      </c>
      <c r="AA550" s="2">
        <f t="shared" si="17"/>
        <v>762.32733498929906</v>
      </c>
    </row>
    <row r="551" spans="1:27">
      <c r="A551">
        <v>550</v>
      </c>
      <c r="B551">
        <v>0</v>
      </c>
      <c r="C551" t="s">
        <v>36</v>
      </c>
      <c r="D551">
        <v>15</v>
      </c>
      <c r="E551" t="s">
        <v>59</v>
      </c>
      <c r="F551" t="s">
        <v>60</v>
      </c>
      <c r="G551">
        <v>3343</v>
      </c>
      <c r="H551" t="s">
        <v>44</v>
      </c>
      <c r="I551" t="s">
        <v>28</v>
      </c>
      <c r="J551">
        <v>4</v>
      </c>
      <c r="K551" t="s">
        <v>37</v>
      </c>
      <c r="L551" t="s">
        <v>30</v>
      </c>
      <c r="M551">
        <v>2</v>
      </c>
      <c r="N551" t="s">
        <v>40</v>
      </c>
      <c r="O551">
        <v>28</v>
      </c>
      <c r="P551" t="s">
        <v>30</v>
      </c>
      <c r="Q551" t="s">
        <v>41</v>
      </c>
      <c r="R551">
        <v>1</v>
      </c>
      <c r="S551">
        <v>1</v>
      </c>
      <c r="T551" t="s">
        <v>33</v>
      </c>
      <c r="U551" t="s">
        <v>33</v>
      </c>
      <c r="V551" t="s">
        <v>34</v>
      </c>
      <c r="W551">
        <v>9.2292566452990304E-2</v>
      </c>
      <c r="X551">
        <v>550</v>
      </c>
      <c r="Y551">
        <v>8</v>
      </c>
      <c r="Z551">
        <f t="shared" si="16"/>
        <v>-2.2859585154690505</v>
      </c>
      <c r="AA551" s="2">
        <f t="shared" si="17"/>
        <v>762.58057988647715</v>
      </c>
    </row>
    <row r="552" spans="1:27">
      <c r="A552">
        <v>551</v>
      </c>
      <c r="B552">
        <v>0</v>
      </c>
      <c r="C552" t="s">
        <v>36</v>
      </c>
      <c r="D552">
        <v>24</v>
      </c>
      <c r="E552" t="s">
        <v>25</v>
      </c>
      <c r="F552" t="s">
        <v>53</v>
      </c>
      <c r="G552">
        <v>9277</v>
      </c>
      <c r="H552" t="s">
        <v>36</v>
      </c>
      <c r="I552" t="s">
        <v>28</v>
      </c>
      <c r="J552">
        <v>2</v>
      </c>
      <c r="K552" t="s">
        <v>70</v>
      </c>
      <c r="L552" t="s">
        <v>30</v>
      </c>
      <c r="M552">
        <v>4</v>
      </c>
      <c r="N552" t="s">
        <v>40</v>
      </c>
      <c r="O552">
        <v>48</v>
      </c>
      <c r="P552" t="s">
        <v>30</v>
      </c>
      <c r="Q552" t="s">
        <v>41</v>
      </c>
      <c r="R552">
        <v>1</v>
      </c>
      <c r="S552">
        <v>1</v>
      </c>
      <c r="T552" t="s">
        <v>33</v>
      </c>
      <c r="U552" t="s">
        <v>33</v>
      </c>
      <c r="V552" t="s">
        <v>34</v>
      </c>
      <c r="W552">
        <v>9.1841771509689599E-2</v>
      </c>
      <c r="X552">
        <v>551</v>
      </c>
      <c r="Y552">
        <v>8</v>
      </c>
      <c r="Z552">
        <f t="shared" si="16"/>
        <v>-2.2913514024000223</v>
      </c>
      <c r="AA552" s="2">
        <f t="shared" si="17"/>
        <v>763.21300819552448</v>
      </c>
    </row>
    <row r="553" spans="1:27">
      <c r="A553">
        <v>552</v>
      </c>
      <c r="B553">
        <v>0</v>
      </c>
      <c r="C553" t="s">
        <v>36</v>
      </c>
      <c r="D553">
        <v>18</v>
      </c>
      <c r="E553" t="s">
        <v>59</v>
      </c>
      <c r="F553" t="s">
        <v>60</v>
      </c>
      <c r="G553">
        <v>3780</v>
      </c>
      <c r="H553" t="s">
        <v>44</v>
      </c>
      <c r="I553" t="s">
        <v>48</v>
      </c>
      <c r="J553">
        <v>3</v>
      </c>
      <c r="K553" t="s">
        <v>70</v>
      </c>
      <c r="L553" t="s">
        <v>30</v>
      </c>
      <c r="M553">
        <v>2</v>
      </c>
      <c r="N553" t="s">
        <v>31</v>
      </c>
      <c r="O553">
        <v>35</v>
      </c>
      <c r="P553" t="s">
        <v>30</v>
      </c>
      <c r="Q553" t="s">
        <v>32</v>
      </c>
      <c r="R553">
        <v>2</v>
      </c>
      <c r="S553">
        <v>1</v>
      </c>
      <c r="T553" t="s">
        <v>33</v>
      </c>
      <c r="U553" t="s">
        <v>33</v>
      </c>
      <c r="V553" t="s">
        <v>42</v>
      </c>
      <c r="W553">
        <v>9.1661814114641194E-2</v>
      </c>
      <c r="X553">
        <v>552</v>
      </c>
      <c r="Y553">
        <v>8</v>
      </c>
      <c r="Z553">
        <f t="shared" si="16"/>
        <v>-2.2935108900080095</v>
      </c>
      <c r="AA553" s="2">
        <f t="shared" si="17"/>
        <v>763.46625309270269</v>
      </c>
    </row>
    <row r="554" spans="1:27">
      <c r="A554">
        <v>553</v>
      </c>
      <c r="B554">
        <v>0</v>
      </c>
      <c r="C554" t="s">
        <v>36</v>
      </c>
      <c r="D554">
        <v>12</v>
      </c>
      <c r="E554" t="s">
        <v>59</v>
      </c>
      <c r="F554" t="s">
        <v>60</v>
      </c>
      <c r="G554">
        <v>1258</v>
      </c>
      <c r="H554" t="s">
        <v>44</v>
      </c>
      <c r="I554" t="s">
        <v>48</v>
      </c>
      <c r="J554">
        <v>2</v>
      </c>
      <c r="K554" t="s">
        <v>49</v>
      </c>
      <c r="L554" t="s">
        <v>30</v>
      </c>
      <c r="M554">
        <v>4</v>
      </c>
      <c r="N554" t="s">
        <v>50</v>
      </c>
      <c r="O554">
        <v>22</v>
      </c>
      <c r="P554" t="s">
        <v>30</v>
      </c>
      <c r="Q554" t="s">
        <v>51</v>
      </c>
      <c r="R554">
        <v>2</v>
      </c>
      <c r="S554">
        <v>1</v>
      </c>
      <c r="T554" t="s">
        <v>30</v>
      </c>
      <c r="U554" t="s">
        <v>33</v>
      </c>
      <c r="V554" t="s">
        <v>39</v>
      </c>
      <c r="W554">
        <v>9.1482173813168796E-2</v>
      </c>
      <c r="X554">
        <v>553</v>
      </c>
      <c r="Y554">
        <v>8</v>
      </c>
      <c r="Z554">
        <f t="shared" si="16"/>
        <v>-2.2956703776159957</v>
      </c>
      <c r="AA554" s="2">
        <f t="shared" si="17"/>
        <v>763.71949798988089</v>
      </c>
    </row>
    <row r="555" spans="1:27">
      <c r="A555">
        <v>554</v>
      </c>
      <c r="B555">
        <v>0</v>
      </c>
      <c r="C555" t="s">
        <v>36</v>
      </c>
      <c r="D555">
        <v>15</v>
      </c>
      <c r="E555" t="s">
        <v>25</v>
      </c>
      <c r="F555" t="s">
        <v>43</v>
      </c>
      <c r="G555">
        <v>3556</v>
      </c>
      <c r="H555" t="s">
        <v>36</v>
      </c>
      <c r="I555" t="s">
        <v>28</v>
      </c>
      <c r="J555">
        <v>3</v>
      </c>
      <c r="K555" t="s">
        <v>37</v>
      </c>
      <c r="L555" t="s">
        <v>30</v>
      </c>
      <c r="M555">
        <v>2</v>
      </c>
      <c r="N555" t="s">
        <v>40</v>
      </c>
      <c r="O555">
        <v>29</v>
      </c>
      <c r="P555" t="s">
        <v>30</v>
      </c>
      <c r="Q555" t="s">
        <v>32</v>
      </c>
      <c r="R555">
        <v>1</v>
      </c>
      <c r="S555">
        <v>1</v>
      </c>
      <c r="T555" t="s">
        <v>30</v>
      </c>
      <c r="U555" t="s">
        <v>33</v>
      </c>
      <c r="V555" t="s">
        <v>34</v>
      </c>
      <c r="W555">
        <v>9.08564055502014E-2</v>
      </c>
      <c r="X555">
        <v>554</v>
      </c>
      <c r="Y555">
        <v>8</v>
      </c>
      <c r="Z555">
        <f t="shared" si="16"/>
        <v>-2.3032227521549533</v>
      </c>
      <c r="AA555" s="2">
        <f t="shared" si="17"/>
        <v>764.60517119610631</v>
      </c>
    </row>
    <row r="556" spans="1:27">
      <c r="A556">
        <v>555</v>
      </c>
      <c r="B556">
        <v>0</v>
      </c>
      <c r="C556" t="s">
        <v>36</v>
      </c>
      <c r="D556">
        <v>14</v>
      </c>
      <c r="E556" t="s">
        <v>35</v>
      </c>
      <c r="F556" t="s">
        <v>43</v>
      </c>
      <c r="G556">
        <v>802</v>
      </c>
      <c r="H556" t="s">
        <v>44</v>
      </c>
      <c r="I556" t="s">
        <v>28</v>
      </c>
      <c r="J556">
        <v>4</v>
      </c>
      <c r="K556" t="s">
        <v>37</v>
      </c>
      <c r="L556" t="s">
        <v>30</v>
      </c>
      <c r="M556">
        <v>2</v>
      </c>
      <c r="N556" t="s">
        <v>31</v>
      </c>
      <c r="O556">
        <v>27</v>
      </c>
      <c r="P556" t="s">
        <v>30</v>
      </c>
      <c r="Q556" t="s">
        <v>32</v>
      </c>
      <c r="R556">
        <v>2</v>
      </c>
      <c r="S556">
        <v>1</v>
      </c>
      <c r="T556" t="s">
        <v>30</v>
      </c>
      <c r="U556" t="s">
        <v>33</v>
      </c>
      <c r="V556" t="s">
        <v>39</v>
      </c>
      <c r="W556">
        <v>9.0589354640857905E-2</v>
      </c>
      <c r="X556">
        <v>555</v>
      </c>
      <c r="Y556">
        <v>8</v>
      </c>
      <c r="Z556">
        <f t="shared" si="16"/>
        <v>-2.3064600395372681</v>
      </c>
      <c r="AA556" s="2">
        <f t="shared" si="17"/>
        <v>764.98481056390744</v>
      </c>
    </row>
    <row r="557" spans="1:27">
      <c r="A557">
        <v>556</v>
      </c>
      <c r="B557">
        <v>0</v>
      </c>
      <c r="C557" t="s">
        <v>36</v>
      </c>
      <c r="D557">
        <v>18</v>
      </c>
      <c r="E557" t="s">
        <v>59</v>
      </c>
      <c r="F557" t="s">
        <v>43</v>
      </c>
      <c r="G557">
        <v>1028</v>
      </c>
      <c r="H557" t="s">
        <v>44</v>
      </c>
      <c r="I557" t="s">
        <v>28</v>
      </c>
      <c r="J557">
        <v>4</v>
      </c>
      <c r="K557" t="s">
        <v>49</v>
      </c>
      <c r="L557" t="s">
        <v>30</v>
      </c>
      <c r="M557">
        <v>3</v>
      </c>
      <c r="N557" t="s">
        <v>38</v>
      </c>
      <c r="O557">
        <v>36</v>
      </c>
      <c r="P557" t="s">
        <v>30</v>
      </c>
      <c r="Q557" t="s">
        <v>32</v>
      </c>
      <c r="R557">
        <v>2</v>
      </c>
      <c r="S557">
        <v>1</v>
      </c>
      <c r="T557" t="s">
        <v>30</v>
      </c>
      <c r="U557" t="s">
        <v>33</v>
      </c>
      <c r="V557" t="s">
        <v>34</v>
      </c>
      <c r="W557">
        <v>9.0234492610892697E-2</v>
      </c>
      <c r="X557">
        <v>556</v>
      </c>
      <c r="Y557">
        <v>8</v>
      </c>
      <c r="Z557">
        <f t="shared" si="16"/>
        <v>-2.3107751266939109</v>
      </c>
      <c r="AA557" s="2">
        <f t="shared" si="17"/>
        <v>765.49084440233162</v>
      </c>
    </row>
    <row r="558" spans="1:27">
      <c r="A558">
        <v>557</v>
      </c>
      <c r="B558">
        <v>1</v>
      </c>
      <c r="C558" t="s">
        <v>36</v>
      </c>
      <c r="D558">
        <v>18</v>
      </c>
      <c r="E558" t="s">
        <v>52</v>
      </c>
      <c r="F558" t="s">
        <v>47</v>
      </c>
      <c r="G558">
        <v>4165</v>
      </c>
      <c r="H558" t="s">
        <v>44</v>
      </c>
      <c r="I558" t="s">
        <v>28</v>
      </c>
      <c r="J558">
        <v>2</v>
      </c>
      <c r="K558" t="s">
        <v>37</v>
      </c>
      <c r="L558" t="s">
        <v>30</v>
      </c>
      <c r="M558">
        <v>2</v>
      </c>
      <c r="N558" t="s">
        <v>31</v>
      </c>
      <c r="O558">
        <v>36</v>
      </c>
      <c r="P558" t="s">
        <v>57</v>
      </c>
      <c r="Q558" t="s">
        <v>32</v>
      </c>
      <c r="R558">
        <v>2</v>
      </c>
      <c r="S558">
        <v>2</v>
      </c>
      <c r="T558" t="s">
        <v>30</v>
      </c>
      <c r="U558" t="s">
        <v>33</v>
      </c>
      <c r="V558" t="s">
        <v>34</v>
      </c>
      <c r="W558">
        <v>9.0234492610892697E-2</v>
      </c>
      <c r="X558">
        <v>557</v>
      </c>
      <c r="Y558">
        <v>8</v>
      </c>
      <c r="Z558">
        <f t="shared" si="16"/>
        <v>-2.3107751266939109</v>
      </c>
      <c r="AA558" s="2">
        <f t="shared" si="17"/>
        <v>765.49084440233162</v>
      </c>
    </row>
    <row r="559" spans="1:27">
      <c r="A559">
        <v>558</v>
      </c>
      <c r="B559">
        <v>0</v>
      </c>
      <c r="C559" t="s">
        <v>36</v>
      </c>
      <c r="D559">
        <v>12</v>
      </c>
      <c r="E559" t="s">
        <v>59</v>
      </c>
      <c r="F559" t="s">
        <v>73</v>
      </c>
      <c r="G559">
        <v>996</v>
      </c>
      <c r="H559" t="s">
        <v>36</v>
      </c>
      <c r="I559" t="s">
        <v>45</v>
      </c>
      <c r="J559">
        <v>4</v>
      </c>
      <c r="K559" t="s">
        <v>49</v>
      </c>
      <c r="L559" t="s">
        <v>30</v>
      </c>
      <c r="M559">
        <v>4</v>
      </c>
      <c r="N559" t="s">
        <v>38</v>
      </c>
      <c r="O559">
        <v>23</v>
      </c>
      <c r="P559" t="s">
        <v>30</v>
      </c>
      <c r="Q559" t="s">
        <v>32</v>
      </c>
      <c r="R559">
        <v>2</v>
      </c>
      <c r="S559">
        <v>1</v>
      </c>
      <c r="T559" t="s">
        <v>30</v>
      </c>
      <c r="U559" t="s">
        <v>33</v>
      </c>
      <c r="V559" t="s">
        <v>34</v>
      </c>
      <c r="W559">
        <v>9.0057372259468693E-2</v>
      </c>
      <c r="X559">
        <v>558</v>
      </c>
      <c r="Y559">
        <v>8</v>
      </c>
      <c r="Z559">
        <f t="shared" si="16"/>
        <v>-2.3129346143018972</v>
      </c>
      <c r="AA559" s="2">
        <f t="shared" si="17"/>
        <v>765.74408929950982</v>
      </c>
    </row>
    <row r="560" spans="1:27">
      <c r="A560">
        <v>559</v>
      </c>
      <c r="B560">
        <v>0</v>
      </c>
      <c r="C560" t="s">
        <v>36</v>
      </c>
      <c r="D560">
        <v>15</v>
      </c>
      <c r="E560" t="s">
        <v>25</v>
      </c>
      <c r="F560" t="s">
        <v>53</v>
      </c>
      <c r="G560">
        <v>4657</v>
      </c>
      <c r="H560" t="s">
        <v>44</v>
      </c>
      <c r="I560" t="s">
        <v>28</v>
      </c>
      <c r="J560">
        <v>3</v>
      </c>
      <c r="K560" t="s">
        <v>37</v>
      </c>
      <c r="L560" t="s">
        <v>30</v>
      </c>
      <c r="M560">
        <v>2</v>
      </c>
      <c r="N560" t="s">
        <v>31</v>
      </c>
      <c r="O560">
        <v>30</v>
      </c>
      <c r="P560" t="s">
        <v>30</v>
      </c>
      <c r="Q560" t="s">
        <v>32</v>
      </c>
      <c r="R560">
        <v>1</v>
      </c>
      <c r="S560">
        <v>1</v>
      </c>
      <c r="T560" t="s">
        <v>33</v>
      </c>
      <c r="U560" t="s">
        <v>33</v>
      </c>
      <c r="V560" t="s">
        <v>34</v>
      </c>
      <c r="W560">
        <v>8.9440390638790307E-2</v>
      </c>
      <c r="X560">
        <v>559</v>
      </c>
      <c r="Y560">
        <v>8</v>
      </c>
      <c r="Z560">
        <f t="shared" si="16"/>
        <v>-2.3204869888408544</v>
      </c>
      <c r="AA560" s="2">
        <f t="shared" si="17"/>
        <v>766.62976250573513</v>
      </c>
    </row>
    <row r="561" spans="1:27">
      <c r="A561">
        <v>560</v>
      </c>
      <c r="B561">
        <v>0</v>
      </c>
      <c r="C561" t="s">
        <v>36</v>
      </c>
      <c r="D561">
        <v>15</v>
      </c>
      <c r="E561" t="s">
        <v>35</v>
      </c>
      <c r="F561" t="s">
        <v>60</v>
      </c>
      <c r="G561">
        <v>960</v>
      </c>
      <c r="H561" t="s">
        <v>62</v>
      </c>
      <c r="I561" t="s">
        <v>45</v>
      </c>
      <c r="J561">
        <v>3</v>
      </c>
      <c r="K561" t="s">
        <v>49</v>
      </c>
      <c r="L561" t="s">
        <v>30</v>
      </c>
      <c r="M561">
        <v>2</v>
      </c>
      <c r="N561" t="s">
        <v>50</v>
      </c>
      <c r="O561">
        <v>30</v>
      </c>
      <c r="P561" t="s">
        <v>30</v>
      </c>
      <c r="Q561" t="s">
        <v>32</v>
      </c>
      <c r="R561">
        <v>2</v>
      </c>
      <c r="S561">
        <v>1</v>
      </c>
      <c r="T561" t="s">
        <v>30</v>
      </c>
      <c r="U561" t="s">
        <v>33</v>
      </c>
      <c r="V561" t="s">
        <v>34</v>
      </c>
      <c r="W561">
        <v>8.9440390638790307E-2</v>
      </c>
      <c r="X561">
        <v>560</v>
      </c>
      <c r="Y561">
        <v>8</v>
      </c>
      <c r="Z561">
        <f t="shared" si="16"/>
        <v>-2.3204869888408544</v>
      </c>
      <c r="AA561" s="2">
        <f t="shared" si="17"/>
        <v>766.62976250573513</v>
      </c>
    </row>
    <row r="562" spans="1:27">
      <c r="A562">
        <v>561</v>
      </c>
      <c r="B562">
        <v>0</v>
      </c>
      <c r="C562" t="s">
        <v>36</v>
      </c>
      <c r="D562">
        <v>30</v>
      </c>
      <c r="E562" t="s">
        <v>59</v>
      </c>
      <c r="F562" t="s">
        <v>53</v>
      </c>
      <c r="G562">
        <v>7596</v>
      </c>
      <c r="H562" t="s">
        <v>36</v>
      </c>
      <c r="I562" t="s">
        <v>54</v>
      </c>
      <c r="J562">
        <v>1</v>
      </c>
      <c r="K562" t="s">
        <v>37</v>
      </c>
      <c r="L562" t="s">
        <v>30</v>
      </c>
      <c r="M562">
        <v>4</v>
      </c>
      <c r="N562" t="s">
        <v>31</v>
      </c>
      <c r="O562">
        <v>63</v>
      </c>
      <c r="P562" t="s">
        <v>30</v>
      </c>
      <c r="Q562" t="s">
        <v>32</v>
      </c>
      <c r="R562">
        <v>2</v>
      </c>
      <c r="S562">
        <v>1</v>
      </c>
      <c r="T562" t="s">
        <v>30</v>
      </c>
      <c r="U562" t="s">
        <v>33</v>
      </c>
      <c r="V562" t="s">
        <v>34</v>
      </c>
      <c r="W562">
        <v>8.9177409325696497E-2</v>
      </c>
      <c r="X562">
        <v>561</v>
      </c>
      <c r="Y562">
        <v>9</v>
      </c>
      <c r="Z562">
        <f t="shared" si="16"/>
        <v>-2.32372038816384</v>
      </c>
      <c r="AA562" s="2">
        <f t="shared" si="17"/>
        <v>767.00894591760425</v>
      </c>
    </row>
    <row r="563" spans="1:27">
      <c r="A563">
        <v>562</v>
      </c>
      <c r="B563">
        <v>0</v>
      </c>
      <c r="C563" t="s">
        <v>36</v>
      </c>
      <c r="D563">
        <v>24</v>
      </c>
      <c r="E563" t="s">
        <v>59</v>
      </c>
      <c r="F563" t="s">
        <v>60</v>
      </c>
      <c r="G563">
        <v>3777</v>
      </c>
      <c r="H563" t="s">
        <v>62</v>
      </c>
      <c r="I563" t="s">
        <v>28</v>
      </c>
      <c r="J563">
        <v>4</v>
      </c>
      <c r="K563" t="s">
        <v>37</v>
      </c>
      <c r="L563" t="s">
        <v>30</v>
      </c>
      <c r="M563">
        <v>4</v>
      </c>
      <c r="N563" t="s">
        <v>38</v>
      </c>
      <c r="O563">
        <v>50</v>
      </c>
      <c r="P563" t="s">
        <v>30</v>
      </c>
      <c r="Q563" t="s">
        <v>32</v>
      </c>
      <c r="R563">
        <v>1</v>
      </c>
      <c r="S563">
        <v>1</v>
      </c>
      <c r="T563" t="s">
        <v>33</v>
      </c>
      <c r="U563" t="s">
        <v>33</v>
      </c>
      <c r="V563" t="s">
        <v>34</v>
      </c>
      <c r="W563">
        <v>8.9002160921394402E-2</v>
      </c>
      <c r="X563">
        <v>562</v>
      </c>
      <c r="Y563">
        <v>9</v>
      </c>
      <c r="Z563">
        <f t="shared" si="16"/>
        <v>-2.3258798757718262</v>
      </c>
      <c r="AA563" s="2">
        <f t="shared" si="17"/>
        <v>767.26219081478234</v>
      </c>
    </row>
    <row r="564" spans="1:27">
      <c r="A564">
        <v>563</v>
      </c>
      <c r="B564">
        <v>0</v>
      </c>
      <c r="C564" t="s">
        <v>36</v>
      </c>
      <c r="D564">
        <v>24</v>
      </c>
      <c r="E564" t="s">
        <v>63</v>
      </c>
      <c r="F564" t="s">
        <v>47</v>
      </c>
      <c r="G564">
        <v>1559</v>
      </c>
      <c r="H564" t="s">
        <v>44</v>
      </c>
      <c r="I564" t="s">
        <v>45</v>
      </c>
      <c r="J564">
        <v>4</v>
      </c>
      <c r="K564" t="s">
        <v>37</v>
      </c>
      <c r="L564" t="s">
        <v>30</v>
      </c>
      <c r="M564">
        <v>4</v>
      </c>
      <c r="N564" t="s">
        <v>31</v>
      </c>
      <c r="O564">
        <v>50</v>
      </c>
      <c r="P564" t="s">
        <v>58</v>
      </c>
      <c r="Q564" t="s">
        <v>32</v>
      </c>
      <c r="R564">
        <v>1</v>
      </c>
      <c r="S564">
        <v>1</v>
      </c>
      <c r="T564" t="s">
        <v>33</v>
      </c>
      <c r="U564" t="s">
        <v>33</v>
      </c>
      <c r="V564" t="s">
        <v>34</v>
      </c>
      <c r="W564">
        <v>8.9002160921394402E-2</v>
      </c>
      <c r="X564">
        <v>563</v>
      </c>
      <c r="Y564">
        <v>9</v>
      </c>
      <c r="Z564">
        <f t="shared" si="16"/>
        <v>-2.3258798757718262</v>
      </c>
      <c r="AA564" s="2">
        <f t="shared" si="17"/>
        <v>767.26219081478234</v>
      </c>
    </row>
    <row r="565" spans="1:27">
      <c r="A565">
        <v>564</v>
      </c>
      <c r="B565">
        <v>0</v>
      </c>
      <c r="C565" t="s">
        <v>36</v>
      </c>
      <c r="D565">
        <v>12</v>
      </c>
      <c r="E565" t="s">
        <v>25</v>
      </c>
      <c r="F565" t="s">
        <v>60</v>
      </c>
      <c r="G565">
        <v>1768</v>
      </c>
      <c r="H565" t="s">
        <v>44</v>
      </c>
      <c r="I565" t="s">
        <v>28</v>
      </c>
      <c r="J565">
        <v>3</v>
      </c>
      <c r="K565" t="s">
        <v>37</v>
      </c>
      <c r="L565" t="s">
        <v>30</v>
      </c>
      <c r="M565">
        <v>2</v>
      </c>
      <c r="N565" t="s">
        <v>38</v>
      </c>
      <c r="O565">
        <v>24</v>
      </c>
      <c r="P565" t="s">
        <v>30</v>
      </c>
      <c r="Q565" t="s">
        <v>51</v>
      </c>
      <c r="R565">
        <v>1</v>
      </c>
      <c r="S565">
        <v>1</v>
      </c>
      <c r="T565" t="s">
        <v>30</v>
      </c>
      <c r="U565" t="s">
        <v>33</v>
      </c>
      <c r="V565" t="s">
        <v>39</v>
      </c>
      <c r="W565">
        <v>8.8652596110384799E-2</v>
      </c>
      <c r="X565">
        <v>564</v>
      </c>
      <c r="Y565">
        <v>9</v>
      </c>
      <c r="Z565">
        <f t="shared" si="16"/>
        <v>-2.3301988509877982</v>
      </c>
      <c r="AA565" s="2">
        <f t="shared" si="17"/>
        <v>767.76868060913864</v>
      </c>
    </row>
    <row r="566" spans="1:27">
      <c r="A566">
        <v>565</v>
      </c>
      <c r="B566">
        <v>0</v>
      </c>
      <c r="C566" t="s">
        <v>36</v>
      </c>
      <c r="D566">
        <v>15</v>
      </c>
      <c r="E566" t="s">
        <v>59</v>
      </c>
      <c r="F566" t="s">
        <v>26</v>
      </c>
      <c r="G566">
        <v>1360</v>
      </c>
      <c r="H566" t="s">
        <v>44</v>
      </c>
      <c r="I566" t="s">
        <v>28</v>
      </c>
      <c r="J566">
        <v>4</v>
      </c>
      <c r="K566" t="s">
        <v>37</v>
      </c>
      <c r="L566" t="s">
        <v>30</v>
      </c>
      <c r="M566">
        <v>2</v>
      </c>
      <c r="N566" t="s">
        <v>50</v>
      </c>
      <c r="O566">
        <v>31</v>
      </c>
      <c r="P566" t="s">
        <v>30</v>
      </c>
      <c r="Q566" t="s">
        <v>32</v>
      </c>
      <c r="R566">
        <v>2</v>
      </c>
      <c r="S566">
        <v>1</v>
      </c>
      <c r="T566" t="s">
        <v>30</v>
      </c>
      <c r="U566" t="s">
        <v>33</v>
      </c>
      <c r="V566" t="s">
        <v>34</v>
      </c>
      <c r="W566">
        <v>8.8044307379292405E-2</v>
      </c>
      <c r="X566">
        <v>565</v>
      </c>
      <c r="Y566">
        <v>9</v>
      </c>
      <c r="Z566">
        <f t="shared" si="16"/>
        <v>-2.3377512255267558</v>
      </c>
      <c r="AA566" s="2">
        <f t="shared" si="17"/>
        <v>768.65435381536406</v>
      </c>
    </row>
    <row r="567" spans="1:27">
      <c r="A567">
        <v>566</v>
      </c>
      <c r="B567">
        <v>0</v>
      </c>
      <c r="C567" t="s">
        <v>36</v>
      </c>
      <c r="D567">
        <v>15</v>
      </c>
      <c r="E567" t="s">
        <v>59</v>
      </c>
      <c r="F567" t="s">
        <v>56</v>
      </c>
      <c r="G567">
        <v>1532</v>
      </c>
      <c r="H567" t="s">
        <v>27</v>
      </c>
      <c r="I567" t="s">
        <v>28</v>
      </c>
      <c r="J567">
        <v>4</v>
      </c>
      <c r="K567" t="s">
        <v>49</v>
      </c>
      <c r="L567" t="s">
        <v>30</v>
      </c>
      <c r="M567">
        <v>3</v>
      </c>
      <c r="N567" t="s">
        <v>31</v>
      </c>
      <c r="O567">
        <v>31</v>
      </c>
      <c r="P567" t="s">
        <v>30</v>
      </c>
      <c r="Q567" t="s">
        <v>32</v>
      </c>
      <c r="R567">
        <v>1</v>
      </c>
      <c r="S567">
        <v>1</v>
      </c>
      <c r="T567" t="s">
        <v>30</v>
      </c>
      <c r="U567" t="s">
        <v>33</v>
      </c>
      <c r="V567" t="s">
        <v>34</v>
      </c>
      <c r="W567">
        <v>8.8044307379292405E-2</v>
      </c>
      <c r="X567">
        <v>566</v>
      </c>
      <c r="Y567">
        <v>9</v>
      </c>
      <c r="Z567">
        <f t="shared" si="16"/>
        <v>-2.3377512255267558</v>
      </c>
      <c r="AA567" s="2">
        <f t="shared" si="17"/>
        <v>768.65435381536406</v>
      </c>
    </row>
    <row r="568" spans="1:27">
      <c r="A568">
        <v>567</v>
      </c>
      <c r="B568">
        <v>0</v>
      </c>
      <c r="C568" t="s">
        <v>36</v>
      </c>
      <c r="D568">
        <v>12</v>
      </c>
      <c r="E568" t="s">
        <v>25</v>
      </c>
      <c r="F568" t="s">
        <v>26</v>
      </c>
      <c r="G568">
        <v>1262</v>
      </c>
      <c r="H568" t="s">
        <v>44</v>
      </c>
      <c r="I568" t="s">
        <v>28</v>
      </c>
      <c r="J568">
        <v>3</v>
      </c>
      <c r="K568" t="s">
        <v>37</v>
      </c>
      <c r="L568" t="s">
        <v>30</v>
      </c>
      <c r="M568">
        <v>2</v>
      </c>
      <c r="N568" t="s">
        <v>31</v>
      </c>
      <c r="O568">
        <v>25</v>
      </c>
      <c r="P568" t="s">
        <v>30</v>
      </c>
      <c r="Q568" t="s">
        <v>32</v>
      </c>
      <c r="R568">
        <v>1</v>
      </c>
      <c r="S568">
        <v>1</v>
      </c>
      <c r="T568" t="s">
        <v>30</v>
      </c>
      <c r="U568" t="s">
        <v>33</v>
      </c>
      <c r="V568" t="s">
        <v>34</v>
      </c>
      <c r="W568">
        <v>8.7267631092157003E-2</v>
      </c>
      <c r="X568">
        <v>567</v>
      </c>
      <c r="Y568">
        <v>9</v>
      </c>
      <c r="Z568">
        <f t="shared" si="16"/>
        <v>-2.3474630876737006</v>
      </c>
      <c r="AA568" s="2">
        <f t="shared" si="17"/>
        <v>769.79327191876769</v>
      </c>
    </row>
    <row r="569" spans="1:27">
      <c r="A569">
        <v>568</v>
      </c>
      <c r="B569">
        <v>0</v>
      </c>
      <c r="C569" t="s">
        <v>36</v>
      </c>
      <c r="D569">
        <v>24</v>
      </c>
      <c r="E569" t="s">
        <v>59</v>
      </c>
      <c r="F569" t="s">
        <v>26</v>
      </c>
      <c r="G569">
        <v>2223</v>
      </c>
      <c r="H569" t="s">
        <v>27</v>
      </c>
      <c r="I569" t="s">
        <v>54</v>
      </c>
      <c r="J569">
        <v>4</v>
      </c>
      <c r="K569" t="s">
        <v>37</v>
      </c>
      <c r="L569" t="s">
        <v>30</v>
      </c>
      <c r="M569">
        <v>4</v>
      </c>
      <c r="N569" t="s">
        <v>50</v>
      </c>
      <c r="O569">
        <v>52</v>
      </c>
      <c r="P569" t="s">
        <v>58</v>
      </c>
      <c r="Q569" t="s">
        <v>32</v>
      </c>
      <c r="R569">
        <v>2</v>
      </c>
      <c r="S569">
        <v>1</v>
      </c>
      <c r="T569" t="s">
        <v>30</v>
      </c>
      <c r="U569" t="s">
        <v>33</v>
      </c>
      <c r="V569" t="s">
        <v>34</v>
      </c>
      <c r="W569">
        <v>8.6242009379731199E-2</v>
      </c>
      <c r="X569">
        <v>568</v>
      </c>
      <c r="Y569">
        <v>9</v>
      </c>
      <c r="Z569">
        <f t="shared" si="16"/>
        <v>-2.3604083491436296</v>
      </c>
      <c r="AA569" s="2">
        <f t="shared" si="17"/>
        <v>771.31137343404032</v>
      </c>
    </row>
    <row r="570" spans="1:27">
      <c r="A570">
        <v>569</v>
      </c>
      <c r="B570">
        <v>0</v>
      </c>
      <c r="C570" t="s">
        <v>36</v>
      </c>
      <c r="D570">
        <v>18</v>
      </c>
      <c r="E570" t="s">
        <v>25</v>
      </c>
      <c r="F570" t="s">
        <v>26</v>
      </c>
      <c r="G570">
        <v>1473</v>
      </c>
      <c r="H570" t="s">
        <v>44</v>
      </c>
      <c r="I570" t="s">
        <v>48</v>
      </c>
      <c r="J570">
        <v>3</v>
      </c>
      <c r="K570" t="s">
        <v>29</v>
      </c>
      <c r="L570" t="s">
        <v>30</v>
      </c>
      <c r="M570">
        <v>4</v>
      </c>
      <c r="N570" t="s">
        <v>38</v>
      </c>
      <c r="O570">
        <v>39</v>
      </c>
      <c r="P570" t="s">
        <v>30</v>
      </c>
      <c r="Q570" t="s">
        <v>32</v>
      </c>
      <c r="R570">
        <v>1</v>
      </c>
      <c r="S570">
        <v>1</v>
      </c>
      <c r="T570" t="s">
        <v>33</v>
      </c>
      <c r="U570" t="s">
        <v>33</v>
      </c>
      <c r="V570" t="s">
        <v>34</v>
      </c>
      <c r="W570">
        <v>8.6071984400297299E-2</v>
      </c>
      <c r="X570">
        <v>569</v>
      </c>
      <c r="Y570">
        <v>9</v>
      </c>
      <c r="Z570">
        <f t="shared" si="16"/>
        <v>-2.3625678367516163</v>
      </c>
      <c r="AA570" s="2">
        <f t="shared" si="17"/>
        <v>771.56461833121853</v>
      </c>
    </row>
    <row r="571" spans="1:27">
      <c r="A571">
        <v>570</v>
      </c>
      <c r="B571">
        <v>0</v>
      </c>
      <c r="C571" t="s">
        <v>36</v>
      </c>
      <c r="D571">
        <v>12</v>
      </c>
      <c r="E571" t="s">
        <v>25</v>
      </c>
      <c r="F571" t="s">
        <v>53</v>
      </c>
      <c r="G571">
        <v>2445</v>
      </c>
      <c r="H571" t="s">
        <v>36</v>
      </c>
      <c r="I571" t="s">
        <v>48</v>
      </c>
      <c r="J571">
        <v>2</v>
      </c>
      <c r="K571" t="s">
        <v>29</v>
      </c>
      <c r="L571" t="s">
        <v>30</v>
      </c>
      <c r="M571">
        <v>4</v>
      </c>
      <c r="N571" t="s">
        <v>31</v>
      </c>
      <c r="O571">
        <v>26</v>
      </c>
      <c r="P571" t="s">
        <v>30</v>
      </c>
      <c r="Q571" t="s">
        <v>51</v>
      </c>
      <c r="R571">
        <v>1</v>
      </c>
      <c r="S571">
        <v>1</v>
      </c>
      <c r="T571" t="s">
        <v>33</v>
      </c>
      <c r="U571" t="s">
        <v>33</v>
      </c>
      <c r="V571" t="s">
        <v>34</v>
      </c>
      <c r="W571">
        <v>8.5902263110565397E-2</v>
      </c>
      <c r="X571">
        <v>570</v>
      </c>
      <c r="Y571">
        <v>9</v>
      </c>
      <c r="Z571">
        <f t="shared" si="16"/>
        <v>-2.3647273243596016</v>
      </c>
      <c r="AA571" s="2">
        <f t="shared" si="17"/>
        <v>771.81786322839662</v>
      </c>
    </row>
    <row r="572" spans="1:27">
      <c r="A572">
        <v>571</v>
      </c>
      <c r="B572">
        <v>0</v>
      </c>
      <c r="C572" t="s">
        <v>36</v>
      </c>
      <c r="D572">
        <v>12</v>
      </c>
      <c r="E572" t="s">
        <v>25</v>
      </c>
      <c r="F572" t="s">
        <v>60</v>
      </c>
      <c r="G572">
        <v>763</v>
      </c>
      <c r="H572" t="s">
        <v>44</v>
      </c>
      <c r="I572" t="s">
        <v>28</v>
      </c>
      <c r="J572">
        <v>4</v>
      </c>
      <c r="K572" t="s">
        <v>49</v>
      </c>
      <c r="L572" t="s">
        <v>30</v>
      </c>
      <c r="M572">
        <v>1</v>
      </c>
      <c r="N572" t="s">
        <v>38</v>
      </c>
      <c r="O572">
        <v>26</v>
      </c>
      <c r="P572" t="s">
        <v>30</v>
      </c>
      <c r="Q572" t="s">
        <v>32</v>
      </c>
      <c r="R572">
        <v>1</v>
      </c>
      <c r="S572">
        <v>1</v>
      </c>
      <c r="T572" t="s">
        <v>33</v>
      </c>
      <c r="U572" t="s">
        <v>33</v>
      </c>
      <c r="V572" t="s">
        <v>34</v>
      </c>
      <c r="W572">
        <v>8.5902263110565397E-2</v>
      </c>
      <c r="X572">
        <v>571</v>
      </c>
      <c r="Y572">
        <v>9</v>
      </c>
      <c r="Z572">
        <f t="shared" si="16"/>
        <v>-2.3647273243596016</v>
      </c>
      <c r="AA572" s="2">
        <f t="shared" si="17"/>
        <v>771.81786322839662</v>
      </c>
    </row>
    <row r="573" spans="1:27">
      <c r="A573">
        <v>572</v>
      </c>
      <c r="B573">
        <v>0</v>
      </c>
      <c r="C573" t="s">
        <v>36</v>
      </c>
      <c r="D573">
        <v>12</v>
      </c>
      <c r="E573" t="s">
        <v>25</v>
      </c>
      <c r="F573" t="s">
        <v>47</v>
      </c>
      <c r="G573">
        <v>1076</v>
      </c>
      <c r="H573" t="s">
        <v>44</v>
      </c>
      <c r="I573" t="s">
        <v>28</v>
      </c>
      <c r="J573">
        <v>2</v>
      </c>
      <c r="K573" t="s">
        <v>29</v>
      </c>
      <c r="L573" t="s">
        <v>30</v>
      </c>
      <c r="M573">
        <v>2</v>
      </c>
      <c r="N573" t="s">
        <v>38</v>
      </c>
      <c r="O573">
        <v>26</v>
      </c>
      <c r="P573" t="s">
        <v>30</v>
      </c>
      <c r="Q573" t="s">
        <v>32</v>
      </c>
      <c r="R573">
        <v>1</v>
      </c>
      <c r="S573">
        <v>1</v>
      </c>
      <c r="T573" t="s">
        <v>33</v>
      </c>
      <c r="U573" t="s">
        <v>67</v>
      </c>
      <c r="V573" t="s">
        <v>34</v>
      </c>
      <c r="W573">
        <v>8.5902263110565397E-2</v>
      </c>
      <c r="X573">
        <v>572</v>
      </c>
      <c r="Y573">
        <v>9</v>
      </c>
      <c r="Z573">
        <f t="shared" si="16"/>
        <v>-2.3647273243596016</v>
      </c>
      <c r="AA573" s="2">
        <f t="shared" si="17"/>
        <v>771.81786322839662</v>
      </c>
    </row>
    <row r="574" spans="1:27">
      <c r="A574">
        <v>573</v>
      </c>
      <c r="B574">
        <v>0</v>
      </c>
      <c r="C574" t="s">
        <v>36</v>
      </c>
      <c r="D574">
        <v>12</v>
      </c>
      <c r="E574" t="s">
        <v>59</v>
      </c>
      <c r="F574" t="s">
        <v>26</v>
      </c>
      <c r="G574">
        <v>1934</v>
      </c>
      <c r="H574" t="s">
        <v>44</v>
      </c>
      <c r="I574" t="s">
        <v>54</v>
      </c>
      <c r="J574">
        <v>2</v>
      </c>
      <c r="K574" t="s">
        <v>37</v>
      </c>
      <c r="L574" t="s">
        <v>30</v>
      </c>
      <c r="M574">
        <v>2</v>
      </c>
      <c r="N574" t="s">
        <v>40</v>
      </c>
      <c r="O574">
        <v>26</v>
      </c>
      <c r="P574" t="s">
        <v>30</v>
      </c>
      <c r="Q574" t="s">
        <v>32</v>
      </c>
      <c r="R574">
        <v>2</v>
      </c>
      <c r="S574">
        <v>1</v>
      </c>
      <c r="T574" t="s">
        <v>30</v>
      </c>
      <c r="U574" t="s">
        <v>33</v>
      </c>
      <c r="V574" t="s">
        <v>34</v>
      </c>
      <c r="W574">
        <v>8.5902263110565397E-2</v>
      </c>
      <c r="X574">
        <v>573</v>
      </c>
      <c r="Y574">
        <v>9</v>
      </c>
      <c r="Z574">
        <f t="shared" si="16"/>
        <v>-2.3647273243596016</v>
      </c>
      <c r="AA574" s="2">
        <f t="shared" si="17"/>
        <v>771.81786322839662</v>
      </c>
    </row>
    <row r="575" spans="1:27">
      <c r="A575">
        <v>574</v>
      </c>
      <c r="B575">
        <v>1</v>
      </c>
      <c r="C575" t="s">
        <v>36</v>
      </c>
      <c r="D575">
        <v>12</v>
      </c>
      <c r="E575" t="s">
        <v>25</v>
      </c>
      <c r="F575" t="s">
        <v>43</v>
      </c>
      <c r="G575">
        <v>1386</v>
      </c>
      <c r="H575" t="s">
        <v>68</v>
      </c>
      <c r="I575" t="s">
        <v>28</v>
      </c>
      <c r="J575">
        <v>2</v>
      </c>
      <c r="K575" t="s">
        <v>49</v>
      </c>
      <c r="L575" t="s">
        <v>30</v>
      </c>
      <c r="M575">
        <v>2</v>
      </c>
      <c r="N575" t="s">
        <v>50</v>
      </c>
      <c r="O575">
        <v>26</v>
      </c>
      <c r="P575" t="s">
        <v>30</v>
      </c>
      <c r="Q575" t="s">
        <v>32</v>
      </c>
      <c r="R575">
        <v>1</v>
      </c>
      <c r="S575">
        <v>1</v>
      </c>
      <c r="T575" t="s">
        <v>30</v>
      </c>
      <c r="U575" t="s">
        <v>33</v>
      </c>
      <c r="V575" t="s">
        <v>34</v>
      </c>
      <c r="W575">
        <v>8.5902263110565397E-2</v>
      </c>
      <c r="X575">
        <v>574</v>
      </c>
      <c r="Y575">
        <v>9</v>
      </c>
      <c r="Z575">
        <f t="shared" si="16"/>
        <v>-2.3647273243596016</v>
      </c>
      <c r="AA575" s="2">
        <f t="shared" si="17"/>
        <v>771.81786322839662</v>
      </c>
    </row>
    <row r="576" spans="1:27">
      <c r="A576">
        <v>575</v>
      </c>
      <c r="B576">
        <v>0</v>
      </c>
      <c r="C576" t="s">
        <v>36</v>
      </c>
      <c r="D576">
        <v>21</v>
      </c>
      <c r="E576" t="s">
        <v>25</v>
      </c>
      <c r="F576" t="s">
        <v>53</v>
      </c>
      <c r="G576">
        <v>2476</v>
      </c>
      <c r="H576" t="s">
        <v>36</v>
      </c>
      <c r="I576" t="s">
        <v>54</v>
      </c>
      <c r="J576">
        <v>4</v>
      </c>
      <c r="K576" t="s">
        <v>37</v>
      </c>
      <c r="L576" t="s">
        <v>30</v>
      </c>
      <c r="M576">
        <v>4</v>
      </c>
      <c r="N576" t="s">
        <v>38</v>
      </c>
      <c r="O576">
        <v>46</v>
      </c>
      <c r="P576" t="s">
        <v>30</v>
      </c>
      <c r="Q576" t="s">
        <v>32</v>
      </c>
      <c r="R576">
        <v>1</v>
      </c>
      <c r="S576">
        <v>1</v>
      </c>
      <c r="T576" t="s">
        <v>33</v>
      </c>
      <c r="U576" t="s">
        <v>33</v>
      </c>
      <c r="V576" t="s">
        <v>42</v>
      </c>
      <c r="W576">
        <v>8.5479741694665198E-2</v>
      </c>
      <c r="X576">
        <v>575</v>
      </c>
      <c r="Y576">
        <v>9</v>
      </c>
      <c r="Z576">
        <f t="shared" si="16"/>
        <v>-2.3701202112905735</v>
      </c>
      <c r="AA576" s="2">
        <f t="shared" si="17"/>
        <v>772.45029153744395</v>
      </c>
    </row>
    <row r="577" spans="1:27">
      <c r="A577">
        <v>576</v>
      </c>
      <c r="B577">
        <v>0</v>
      </c>
      <c r="C577" t="s">
        <v>36</v>
      </c>
      <c r="D577">
        <v>15</v>
      </c>
      <c r="E577" t="s">
        <v>25</v>
      </c>
      <c r="F577" t="s">
        <v>53</v>
      </c>
      <c r="G577">
        <v>3029</v>
      </c>
      <c r="H577" t="s">
        <v>44</v>
      </c>
      <c r="I577" t="s">
        <v>45</v>
      </c>
      <c r="J577">
        <v>2</v>
      </c>
      <c r="K577" t="s">
        <v>37</v>
      </c>
      <c r="L577" t="s">
        <v>30</v>
      </c>
      <c r="M577">
        <v>2</v>
      </c>
      <c r="N577" t="s">
        <v>31</v>
      </c>
      <c r="O577">
        <v>33</v>
      </c>
      <c r="P577" t="s">
        <v>30</v>
      </c>
      <c r="Q577" t="s">
        <v>32</v>
      </c>
      <c r="R577">
        <v>1</v>
      </c>
      <c r="S577">
        <v>1</v>
      </c>
      <c r="T577" t="s">
        <v>30</v>
      </c>
      <c r="U577" t="s">
        <v>33</v>
      </c>
      <c r="V577" t="s">
        <v>34</v>
      </c>
      <c r="W577">
        <v>8.5311079210079105E-2</v>
      </c>
      <c r="X577">
        <v>576</v>
      </c>
      <c r="Y577">
        <v>9</v>
      </c>
      <c r="Z577">
        <f t="shared" si="16"/>
        <v>-2.3722796988985597</v>
      </c>
      <c r="AA577" s="2">
        <f t="shared" si="17"/>
        <v>772.70353643462204</v>
      </c>
    </row>
    <row r="578" spans="1:27">
      <c r="A578">
        <v>577</v>
      </c>
      <c r="B578">
        <v>0</v>
      </c>
      <c r="C578" t="s">
        <v>36</v>
      </c>
      <c r="D578">
        <v>15</v>
      </c>
      <c r="E578" t="s">
        <v>25</v>
      </c>
      <c r="F578" t="s">
        <v>60</v>
      </c>
      <c r="G578">
        <v>2186</v>
      </c>
      <c r="H578" t="s">
        <v>36</v>
      </c>
      <c r="I578" t="s">
        <v>45</v>
      </c>
      <c r="J578">
        <v>1</v>
      </c>
      <c r="K578" t="s">
        <v>49</v>
      </c>
      <c r="L578" t="s">
        <v>30</v>
      </c>
      <c r="M578">
        <v>4</v>
      </c>
      <c r="N578" t="s">
        <v>38</v>
      </c>
      <c r="O578">
        <v>33</v>
      </c>
      <c r="P578" t="s">
        <v>58</v>
      </c>
      <c r="Q578" t="s">
        <v>51</v>
      </c>
      <c r="R578">
        <v>1</v>
      </c>
      <c r="S578">
        <v>1</v>
      </c>
      <c r="T578" t="s">
        <v>30</v>
      </c>
      <c r="U578" t="s">
        <v>33</v>
      </c>
      <c r="V578" t="s">
        <v>39</v>
      </c>
      <c r="W578">
        <v>8.5311079210079105E-2</v>
      </c>
      <c r="X578">
        <v>577</v>
      </c>
      <c r="Y578">
        <v>9</v>
      </c>
      <c r="Z578">
        <f t="shared" si="16"/>
        <v>-2.3722796988985597</v>
      </c>
      <c r="AA578" s="2">
        <f t="shared" si="17"/>
        <v>772.70353643462204</v>
      </c>
    </row>
    <row r="579" spans="1:27">
      <c r="A579">
        <v>578</v>
      </c>
      <c r="B579">
        <v>0</v>
      </c>
      <c r="C579" t="s">
        <v>36</v>
      </c>
      <c r="D579">
        <v>20</v>
      </c>
      <c r="E579" t="s">
        <v>59</v>
      </c>
      <c r="F579" t="s">
        <v>43</v>
      </c>
      <c r="G579">
        <v>3485</v>
      </c>
      <c r="H579" t="s">
        <v>36</v>
      </c>
      <c r="I579" t="s">
        <v>48</v>
      </c>
      <c r="J579">
        <v>2</v>
      </c>
      <c r="K579" t="s">
        <v>70</v>
      </c>
      <c r="L579" t="s">
        <v>30</v>
      </c>
      <c r="M579">
        <v>4</v>
      </c>
      <c r="N579" t="s">
        <v>38</v>
      </c>
      <c r="O579">
        <v>44</v>
      </c>
      <c r="P579" t="s">
        <v>30</v>
      </c>
      <c r="Q579" t="s">
        <v>32</v>
      </c>
      <c r="R579">
        <v>2</v>
      </c>
      <c r="S579">
        <v>1</v>
      </c>
      <c r="T579" t="s">
        <v>33</v>
      </c>
      <c r="U579" t="s">
        <v>33</v>
      </c>
      <c r="V579" t="s">
        <v>34</v>
      </c>
      <c r="W579">
        <v>8.5227012735400107E-2</v>
      </c>
      <c r="X579">
        <v>578</v>
      </c>
      <c r="Y579">
        <v>9</v>
      </c>
      <c r="Z579">
        <f t="shared" ref="Z579:Z642" si="18">LN(W579/(1-W579))</f>
        <v>-2.3733574986728887</v>
      </c>
      <c r="AA579" s="2">
        <f t="shared" ref="AA579:AA642" si="19">$AE$10*Z579+$AE$11</f>
        <v>772.82993090524519</v>
      </c>
    </row>
    <row r="580" spans="1:27">
      <c r="A580">
        <v>579</v>
      </c>
      <c r="B580">
        <v>0</v>
      </c>
      <c r="C580" t="s">
        <v>36</v>
      </c>
      <c r="D580">
        <v>9</v>
      </c>
      <c r="E580" t="s">
        <v>25</v>
      </c>
      <c r="F580" t="s">
        <v>60</v>
      </c>
      <c r="G580">
        <v>1313</v>
      </c>
      <c r="H580" t="s">
        <v>44</v>
      </c>
      <c r="I580" t="s">
        <v>54</v>
      </c>
      <c r="J580">
        <v>1</v>
      </c>
      <c r="K580" t="s">
        <v>37</v>
      </c>
      <c r="L580" t="s">
        <v>30</v>
      </c>
      <c r="M580">
        <v>4</v>
      </c>
      <c r="N580" t="s">
        <v>31</v>
      </c>
      <c r="O580">
        <v>20</v>
      </c>
      <c r="P580" t="s">
        <v>30</v>
      </c>
      <c r="Q580" t="s">
        <v>32</v>
      </c>
      <c r="R580">
        <v>1</v>
      </c>
      <c r="S580">
        <v>1</v>
      </c>
      <c r="T580" t="s">
        <v>30</v>
      </c>
      <c r="U580" t="s">
        <v>33</v>
      </c>
      <c r="V580" t="s">
        <v>34</v>
      </c>
      <c r="W580">
        <v>8.5142718534868003E-2</v>
      </c>
      <c r="X580">
        <v>579</v>
      </c>
      <c r="Y580">
        <v>9</v>
      </c>
      <c r="Z580">
        <f t="shared" si="18"/>
        <v>-2.374439186506546</v>
      </c>
      <c r="AA580" s="2">
        <f t="shared" si="19"/>
        <v>772.95678133180013</v>
      </c>
    </row>
    <row r="581" spans="1:27">
      <c r="A581">
        <v>580</v>
      </c>
      <c r="B581">
        <v>0</v>
      </c>
      <c r="C581" t="s">
        <v>36</v>
      </c>
      <c r="D581">
        <v>24</v>
      </c>
      <c r="E581" t="s">
        <v>25</v>
      </c>
      <c r="F581" t="s">
        <v>60</v>
      </c>
      <c r="G581">
        <v>2835</v>
      </c>
      <c r="H581" t="s">
        <v>68</v>
      </c>
      <c r="I581" t="s">
        <v>54</v>
      </c>
      <c r="J581">
        <v>3</v>
      </c>
      <c r="K581" t="s">
        <v>37</v>
      </c>
      <c r="L581" t="s">
        <v>30</v>
      </c>
      <c r="M581">
        <v>4</v>
      </c>
      <c r="N581" t="s">
        <v>50</v>
      </c>
      <c r="O581">
        <v>53</v>
      </c>
      <c r="P581" t="s">
        <v>30</v>
      </c>
      <c r="Q581" t="s">
        <v>32</v>
      </c>
      <c r="R581">
        <v>1</v>
      </c>
      <c r="S581">
        <v>1</v>
      </c>
      <c r="T581" t="s">
        <v>30</v>
      </c>
      <c r="U581" t="s">
        <v>33</v>
      </c>
      <c r="V581" t="s">
        <v>34</v>
      </c>
      <c r="W581">
        <v>8.4891195563453606E-2</v>
      </c>
      <c r="X581">
        <v>580</v>
      </c>
      <c r="Y581">
        <v>9</v>
      </c>
      <c r="Z581">
        <f t="shared" si="18"/>
        <v>-2.3776725858295307</v>
      </c>
      <c r="AA581" s="2">
        <f t="shared" si="19"/>
        <v>773.33596474366914</v>
      </c>
    </row>
    <row r="582" spans="1:27">
      <c r="A582">
        <v>581</v>
      </c>
      <c r="B582">
        <v>0</v>
      </c>
      <c r="C582" t="s">
        <v>36</v>
      </c>
      <c r="D582">
        <v>24</v>
      </c>
      <c r="E582" t="s">
        <v>59</v>
      </c>
      <c r="F582" t="s">
        <v>26</v>
      </c>
      <c r="G582">
        <v>2424</v>
      </c>
      <c r="H582" t="s">
        <v>36</v>
      </c>
      <c r="I582" t="s">
        <v>54</v>
      </c>
      <c r="J582">
        <v>4</v>
      </c>
      <c r="K582" t="s">
        <v>37</v>
      </c>
      <c r="L582" t="s">
        <v>30</v>
      </c>
      <c r="M582">
        <v>4</v>
      </c>
      <c r="N582" t="s">
        <v>50</v>
      </c>
      <c r="O582">
        <v>53</v>
      </c>
      <c r="P582" t="s">
        <v>30</v>
      </c>
      <c r="Q582" t="s">
        <v>32</v>
      </c>
      <c r="R582">
        <v>2</v>
      </c>
      <c r="S582">
        <v>1</v>
      </c>
      <c r="T582" t="s">
        <v>30</v>
      </c>
      <c r="U582" t="s">
        <v>33</v>
      </c>
      <c r="V582" t="s">
        <v>34</v>
      </c>
      <c r="W582">
        <v>8.4891195563453606E-2</v>
      </c>
      <c r="X582">
        <v>581</v>
      </c>
      <c r="Y582">
        <v>9</v>
      </c>
      <c r="Z582">
        <f t="shared" si="18"/>
        <v>-2.3776725858295307</v>
      </c>
      <c r="AA582" s="2">
        <f t="shared" si="19"/>
        <v>773.33596474366914</v>
      </c>
    </row>
    <row r="583" spans="1:27">
      <c r="A583">
        <v>582</v>
      </c>
      <c r="B583">
        <v>0</v>
      </c>
      <c r="C583" t="s">
        <v>36</v>
      </c>
      <c r="D583">
        <v>12</v>
      </c>
      <c r="E583" t="s">
        <v>25</v>
      </c>
      <c r="F583" t="s">
        <v>43</v>
      </c>
      <c r="G583">
        <v>1101</v>
      </c>
      <c r="H583" t="s">
        <v>44</v>
      </c>
      <c r="I583" t="s">
        <v>28</v>
      </c>
      <c r="J583">
        <v>3</v>
      </c>
      <c r="K583" t="s">
        <v>29</v>
      </c>
      <c r="L583" t="s">
        <v>30</v>
      </c>
      <c r="M583">
        <v>2</v>
      </c>
      <c r="N583" t="s">
        <v>38</v>
      </c>
      <c r="O583">
        <v>27</v>
      </c>
      <c r="P583" t="s">
        <v>30</v>
      </c>
      <c r="Q583" t="s">
        <v>32</v>
      </c>
      <c r="R583">
        <v>2</v>
      </c>
      <c r="S583">
        <v>1</v>
      </c>
      <c r="T583" t="s">
        <v>33</v>
      </c>
      <c r="U583" t="s">
        <v>33</v>
      </c>
      <c r="V583" t="s">
        <v>34</v>
      </c>
      <c r="W583">
        <v>8.4556278328987003E-2</v>
      </c>
      <c r="X583">
        <v>582</v>
      </c>
      <c r="Y583">
        <v>9</v>
      </c>
      <c r="Z583">
        <f t="shared" si="18"/>
        <v>-2.381991561045504</v>
      </c>
      <c r="AA583" s="2">
        <f t="shared" si="19"/>
        <v>773.84245453802555</v>
      </c>
    </row>
    <row r="584" spans="1:27">
      <c r="A584">
        <v>583</v>
      </c>
      <c r="B584">
        <v>0</v>
      </c>
      <c r="C584" t="s">
        <v>36</v>
      </c>
      <c r="D584">
        <v>15</v>
      </c>
      <c r="E584" t="s">
        <v>63</v>
      </c>
      <c r="F584" t="s">
        <v>26</v>
      </c>
      <c r="G584">
        <v>1569</v>
      </c>
      <c r="H584" t="s">
        <v>27</v>
      </c>
      <c r="I584" t="s">
        <v>54</v>
      </c>
      <c r="J584">
        <v>4</v>
      </c>
      <c r="K584" t="s">
        <v>37</v>
      </c>
      <c r="L584" t="s">
        <v>30</v>
      </c>
      <c r="M584">
        <v>4</v>
      </c>
      <c r="N584" t="s">
        <v>31</v>
      </c>
      <c r="O584">
        <v>34</v>
      </c>
      <c r="P584" t="s">
        <v>58</v>
      </c>
      <c r="Q584" t="s">
        <v>32</v>
      </c>
      <c r="R584">
        <v>1</v>
      </c>
      <c r="S584">
        <v>2</v>
      </c>
      <c r="T584" t="s">
        <v>30</v>
      </c>
      <c r="U584" t="s">
        <v>33</v>
      </c>
      <c r="V584" t="s">
        <v>39</v>
      </c>
      <c r="W584">
        <v>8.3973506609322707E-2</v>
      </c>
      <c r="X584">
        <v>583</v>
      </c>
      <c r="Y584">
        <v>9</v>
      </c>
      <c r="Z584">
        <f t="shared" si="18"/>
        <v>-2.3895439355844612</v>
      </c>
      <c r="AA584" s="2">
        <f t="shared" si="19"/>
        <v>774.72812774425097</v>
      </c>
    </row>
    <row r="585" spans="1:27">
      <c r="A585">
        <v>584</v>
      </c>
      <c r="B585">
        <v>1</v>
      </c>
      <c r="C585" t="s">
        <v>36</v>
      </c>
      <c r="D585">
        <v>24</v>
      </c>
      <c r="E585" t="s">
        <v>25</v>
      </c>
      <c r="F585" t="s">
        <v>47</v>
      </c>
      <c r="G585">
        <v>4591</v>
      </c>
      <c r="H585" t="s">
        <v>62</v>
      </c>
      <c r="I585" t="s">
        <v>28</v>
      </c>
      <c r="J585">
        <v>2</v>
      </c>
      <c r="K585" t="s">
        <v>37</v>
      </c>
      <c r="L585" t="s">
        <v>30</v>
      </c>
      <c r="M585">
        <v>3</v>
      </c>
      <c r="N585" t="s">
        <v>50</v>
      </c>
      <c r="O585">
        <v>54</v>
      </c>
      <c r="P585" t="s">
        <v>30</v>
      </c>
      <c r="Q585" t="s">
        <v>32</v>
      </c>
      <c r="R585">
        <v>3</v>
      </c>
      <c r="S585">
        <v>1</v>
      </c>
      <c r="T585" t="s">
        <v>33</v>
      </c>
      <c r="U585" t="s">
        <v>33</v>
      </c>
      <c r="V585" t="s">
        <v>42</v>
      </c>
      <c r="W585">
        <v>8.3559604820304806E-2</v>
      </c>
      <c r="X585">
        <v>584</v>
      </c>
      <c r="Y585">
        <v>9</v>
      </c>
      <c r="Z585">
        <f t="shared" si="18"/>
        <v>-2.3949368225154335</v>
      </c>
      <c r="AA585" s="2">
        <f t="shared" si="19"/>
        <v>775.3605560532983</v>
      </c>
    </row>
    <row r="586" spans="1:27">
      <c r="A586">
        <v>585</v>
      </c>
      <c r="B586">
        <v>0</v>
      </c>
      <c r="C586" t="s">
        <v>36</v>
      </c>
      <c r="D586">
        <v>24</v>
      </c>
      <c r="E586" t="s">
        <v>25</v>
      </c>
      <c r="F586" t="s">
        <v>43</v>
      </c>
      <c r="G586">
        <v>2255</v>
      </c>
      <c r="H586" t="s">
        <v>36</v>
      </c>
      <c r="I586" t="s">
        <v>48</v>
      </c>
      <c r="J586">
        <v>4</v>
      </c>
      <c r="K586" t="s">
        <v>37</v>
      </c>
      <c r="L586" t="s">
        <v>30</v>
      </c>
      <c r="M586">
        <v>1</v>
      </c>
      <c r="N586" t="s">
        <v>50</v>
      </c>
      <c r="O586">
        <v>54</v>
      </c>
      <c r="P586" t="s">
        <v>30</v>
      </c>
      <c r="Q586" t="s">
        <v>32</v>
      </c>
      <c r="R586">
        <v>1</v>
      </c>
      <c r="S586">
        <v>1</v>
      </c>
      <c r="T586" t="s">
        <v>30</v>
      </c>
      <c r="U586" t="s">
        <v>33</v>
      </c>
      <c r="V586" t="s">
        <v>34</v>
      </c>
      <c r="W586">
        <v>8.3559604820304806E-2</v>
      </c>
      <c r="X586">
        <v>585</v>
      </c>
      <c r="Y586">
        <v>9</v>
      </c>
      <c r="Z586">
        <f t="shared" si="18"/>
        <v>-2.3949368225154335</v>
      </c>
      <c r="AA586" s="2">
        <f t="shared" si="19"/>
        <v>775.3605560532983</v>
      </c>
    </row>
    <row r="587" spans="1:27">
      <c r="A587">
        <v>586</v>
      </c>
      <c r="B587">
        <v>0</v>
      </c>
      <c r="C587" t="s">
        <v>36</v>
      </c>
      <c r="D587">
        <v>24</v>
      </c>
      <c r="E587" t="s">
        <v>35</v>
      </c>
      <c r="F587" t="s">
        <v>43</v>
      </c>
      <c r="G587">
        <v>717</v>
      </c>
      <c r="H587" t="s">
        <v>36</v>
      </c>
      <c r="I587" t="s">
        <v>54</v>
      </c>
      <c r="J587">
        <v>4</v>
      </c>
      <c r="K587" t="s">
        <v>29</v>
      </c>
      <c r="L587" t="s">
        <v>30</v>
      </c>
      <c r="M587">
        <v>4</v>
      </c>
      <c r="N587" t="s">
        <v>31</v>
      </c>
      <c r="O587">
        <v>54</v>
      </c>
      <c r="P587" t="s">
        <v>30</v>
      </c>
      <c r="Q587" t="s">
        <v>32</v>
      </c>
      <c r="R587">
        <v>2</v>
      </c>
      <c r="S587">
        <v>1</v>
      </c>
      <c r="T587" t="s">
        <v>33</v>
      </c>
      <c r="U587" t="s">
        <v>33</v>
      </c>
      <c r="V587" t="s">
        <v>34</v>
      </c>
      <c r="W587">
        <v>8.3559604820304806E-2</v>
      </c>
      <c r="X587">
        <v>586</v>
      </c>
      <c r="Y587">
        <v>9</v>
      </c>
      <c r="Z587">
        <f t="shared" si="18"/>
        <v>-2.3949368225154335</v>
      </c>
      <c r="AA587" s="2">
        <f t="shared" si="19"/>
        <v>775.3605560532983</v>
      </c>
    </row>
    <row r="588" spans="1:27">
      <c r="A588">
        <v>587</v>
      </c>
      <c r="B588">
        <v>0</v>
      </c>
      <c r="C588" t="s">
        <v>36</v>
      </c>
      <c r="D588">
        <v>24</v>
      </c>
      <c r="E588" t="s">
        <v>59</v>
      </c>
      <c r="F588" t="s">
        <v>56</v>
      </c>
      <c r="G588">
        <v>1597</v>
      </c>
      <c r="H588" t="s">
        <v>44</v>
      </c>
      <c r="I588" t="s">
        <v>54</v>
      </c>
      <c r="J588">
        <v>4</v>
      </c>
      <c r="K588" t="s">
        <v>37</v>
      </c>
      <c r="L588" t="s">
        <v>30</v>
      </c>
      <c r="M588">
        <v>4</v>
      </c>
      <c r="N588" t="s">
        <v>40</v>
      </c>
      <c r="O588">
        <v>54</v>
      </c>
      <c r="P588" t="s">
        <v>30</v>
      </c>
      <c r="Q588" t="s">
        <v>41</v>
      </c>
      <c r="R588">
        <v>2</v>
      </c>
      <c r="S588">
        <v>2</v>
      </c>
      <c r="T588" t="s">
        <v>30</v>
      </c>
      <c r="U588" t="s">
        <v>33</v>
      </c>
      <c r="V588" t="s">
        <v>34</v>
      </c>
      <c r="W588">
        <v>8.3559604820304806E-2</v>
      </c>
      <c r="X588">
        <v>587</v>
      </c>
      <c r="Y588">
        <v>9</v>
      </c>
      <c r="Z588">
        <f t="shared" si="18"/>
        <v>-2.3949368225154335</v>
      </c>
      <c r="AA588" s="2">
        <f t="shared" si="19"/>
        <v>775.3605560532983</v>
      </c>
    </row>
    <row r="589" spans="1:27">
      <c r="A589">
        <v>588</v>
      </c>
      <c r="B589">
        <v>0</v>
      </c>
      <c r="C589" t="s">
        <v>36</v>
      </c>
      <c r="D589">
        <v>12</v>
      </c>
      <c r="E589" t="s">
        <v>25</v>
      </c>
      <c r="F589" t="s">
        <v>26</v>
      </c>
      <c r="G589">
        <v>2073</v>
      </c>
      <c r="H589" t="s">
        <v>27</v>
      </c>
      <c r="I589" t="s">
        <v>28</v>
      </c>
      <c r="J589">
        <v>4</v>
      </c>
      <c r="K589" t="s">
        <v>49</v>
      </c>
      <c r="L589" t="s">
        <v>61</v>
      </c>
      <c r="M589">
        <v>2</v>
      </c>
      <c r="N589" t="s">
        <v>38</v>
      </c>
      <c r="O589">
        <v>28</v>
      </c>
      <c r="P589" t="s">
        <v>30</v>
      </c>
      <c r="Q589" t="s">
        <v>32</v>
      </c>
      <c r="R589">
        <v>1</v>
      </c>
      <c r="S589">
        <v>1</v>
      </c>
      <c r="T589" t="s">
        <v>30</v>
      </c>
      <c r="U589" t="s">
        <v>33</v>
      </c>
      <c r="V589" t="s">
        <v>34</v>
      </c>
      <c r="W589">
        <v>8.3229463243851401E-2</v>
      </c>
      <c r="X589">
        <v>588</v>
      </c>
      <c r="Y589">
        <v>9</v>
      </c>
      <c r="Z589">
        <f t="shared" si="18"/>
        <v>-2.399255797731406</v>
      </c>
      <c r="AA589" s="2">
        <f t="shared" si="19"/>
        <v>775.86704584765459</v>
      </c>
    </row>
    <row r="590" spans="1:27">
      <c r="A590">
        <v>589</v>
      </c>
      <c r="B590">
        <v>0</v>
      </c>
      <c r="C590" t="s">
        <v>36</v>
      </c>
      <c r="D590">
        <v>12</v>
      </c>
      <c r="E590" t="s">
        <v>25</v>
      </c>
      <c r="F590" t="s">
        <v>26</v>
      </c>
      <c r="G590">
        <v>776</v>
      </c>
      <c r="H590" t="s">
        <v>44</v>
      </c>
      <c r="I590" t="s">
        <v>28</v>
      </c>
      <c r="J590">
        <v>4</v>
      </c>
      <c r="K590" t="s">
        <v>29</v>
      </c>
      <c r="L590" t="s">
        <v>30</v>
      </c>
      <c r="M590">
        <v>2</v>
      </c>
      <c r="N590" t="s">
        <v>38</v>
      </c>
      <c r="O590">
        <v>28</v>
      </c>
      <c r="P590" t="s">
        <v>30</v>
      </c>
      <c r="Q590" t="s">
        <v>32</v>
      </c>
      <c r="R590">
        <v>1</v>
      </c>
      <c r="S590">
        <v>1</v>
      </c>
      <c r="T590" t="s">
        <v>30</v>
      </c>
      <c r="U590" t="s">
        <v>33</v>
      </c>
      <c r="V590" t="s">
        <v>34</v>
      </c>
      <c r="W590">
        <v>8.3229463243851401E-2</v>
      </c>
      <c r="X590">
        <v>589</v>
      </c>
      <c r="Y590">
        <v>9</v>
      </c>
      <c r="Z590">
        <f t="shared" si="18"/>
        <v>-2.399255797731406</v>
      </c>
      <c r="AA590" s="2">
        <f t="shared" si="19"/>
        <v>775.86704584765459</v>
      </c>
    </row>
    <row r="591" spans="1:27">
      <c r="A591">
        <v>590</v>
      </c>
      <c r="B591">
        <v>0</v>
      </c>
      <c r="C591" t="s">
        <v>36</v>
      </c>
      <c r="D591">
        <v>15</v>
      </c>
      <c r="E591" t="s">
        <v>25</v>
      </c>
      <c r="F591" t="s">
        <v>43</v>
      </c>
      <c r="G591">
        <v>5324</v>
      </c>
      <c r="H591" t="s">
        <v>68</v>
      </c>
      <c r="I591" t="s">
        <v>54</v>
      </c>
      <c r="J591">
        <v>1</v>
      </c>
      <c r="K591" t="s">
        <v>49</v>
      </c>
      <c r="L591" t="s">
        <v>30</v>
      </c>
      <c r="M591">
        <v>4</v>
      </c>
      <c r="N591" t="s">
        <v>40</v>
      </c>
      <c r="O591">
        <v>35</v>
      </c>
      <c r="P591" t="s">
        <v>30</v>
      </c>
      <c r="Q591" t="s">
        <v>41</v>
      </c>
      <c r="R591">
        <v>1</v>
      </c>
      <c r="S591">
        <v>1</v>
      </c>
      <c r="T591" t="s">
        <v>30</v>
      </c>
      <c r="U591" t="s">
        <v>33</v>
      </c>
      <c r="V591" t="s">
        <v>34</v>
      </c>
      <c r="W591">
        <v>8.2655010429639394E-2</v>
      </c>
      <c r="X591">
        <v>590</v>
      </c>
      <c r="Y591">
        <v>9</v>
      </c>
      <c r="Z591">
        <f t="shared" si="18"/>
        <v>-2.4068081722703636</v>
      </c>
      <c r="AA591" s="2">
        <f t="shared" si="19"/>
        <v>776.7527190538799</v>
      </c>
    </row>
    <row r="592" spans="1:27">
      <c r="A592">
        <v>591</v>
      </c>
      <c r="B592">
        <v>1</v>
      </c>
      <c r="C592" t="s">
        <v>36</v>
      </c>
      <c r="D592">
        <v>9</v>
      </c>
      <c r="E592" t="s">
        <v>25</v>
      </c>
      <c r="F592" t="s">
        <v>26</v>
      </c>
      <c r="G592">
        <v>1478</v>
      </c>
      <c r="H592" t="s">
        <v>44</v>
      </c>
      <c r="I592" t="s">
        <v>45</v>
      </c>
      <c r="J592">
        <v>4</v>
      </c>
      <c r="K592" t="s">
        <v>37</v>
      </c>
      <c r="L592" t="s">
        <v>30</v>
      </c>
      <c r="M592">
        <v>2</v>
      </c>
      <c r="N592" t="s">
        <v>31</v>
      </c>
      <c r="O592">
        <v>22</v>
      </c>
      <c r="P592" t="s">
        <v>30</v>
      </c>
      <c r="Q592" t="s">
        <v>32</v>
      </c>
      <c r="R592">
        <v>1</v>
      </c>
      <c r="S592">
        <v>1</v>
      </c>
      <c r="T592" t="s">
        <v>30</v>
      </c>
      <c r="U592" t="s">
        <v>33</v>
      </c>
      <c r="V592" t="s">
        <v>34</v>
      </c>
      <c r="W592">
        <v>8.2491418756698603E-2</v>
      </c>
      <c r="X592">
        <v>591</v>
      </c>
      <c r="Y592">
        <v>9</v>
      </c>
      <c r="Z592">
        <f t="shared" si="18"/>
        <v>-2.4089676598783494</v>
      </c>
      <c r="AA592" s="2">
        <f t="shared" si="19"/>
        <v>777.00596395105799</v>
      </c>
    </row>
    <row r="593" spans="1:27">
      <c r="A593">
        <v>592</v>
      </c>
      <c r="B593">
        <v>0</v>
      </c>
      <c r="C593" t="s">
        <v>36</v>
      </c>
      <c r="D593">
        <v>9</v>
      </c>
      <c r="E593" t="s">
        <v>25</v>
      </c>
      <c r="F593" t="s">
        <v>60</v>
      </c>
      <c r="G593">
        <v>2301</v>
      </c>
      <c r="H593" t="s">
        <v>27</v>
      </c>
      <c r="I593" t="s">
        <v>48</v>
      </c>
      <c r="J593">
        <v>2</v>
      </c>
      <c r="K593" t="s">
        <v>49</v>
      </c>
      <c r="L593" t="s">
        <v>30</v>
      </c>
      <c r="M593">
        <v>4</v>
      </c>
      <c r="N593" t="s">
        <v>50</v>
      </c>
      <c r="O593">
        <v>22</v>
      </c>
      <c r="P593" t="s">
        <v>30</v>
      </c>
      <c r="Q593" t="s">
        <v>51</v>
      </c>
      <c r="R593">
        <v>1</v>
      </c>
      <c r="S593">
        <v>1</v>
      </c>
      <c r="T593" t="s">
        <v>30</v>
      </c>
      <c r="U593" t="s">
        <v>33</v>
      </c>
      <c r="V593" t="s">
        <v>34</v>
      </c>
      <c r="W593">
        <v>8.2491418756698603E-2</v>
      </c>
      <c r="X593">
        <v>592</v>
      </c>
      <c r="Y593">
        <v>9</v>
      </c>
      <c r="Z593">
        <f t="shared" si="18"/>
        <v>-2.4089676598783494</v>
      </c>
      <c r="AA593" s="2">
        <f t="shared" si="19"/>
        <v>777.00596395105799</v>
      </c>
    </row>
    <row r="594" spans="1:27">
      <c r="A594">
        <v>593</v>
      </c>
      <c r="B594">
        <v>0</v>
      </c>
      <c r="C594" t="s">
        <v>36</v>
      </c>
      <c r="D594">
        <v>12</v>
      </c>
      <c r="E594" t="s">
        <v>25</v>
      </c>
      <c r="F594" t="s">
        <v>26</v>
      </c>
      <c r="G594">
        <v>2171</v>
      </c>
      <c r="H594" t="s">
        <v>44</v>
      </c>
      <c r="I594" t="s">
        <v>48</v>
      </c>
      <c r="J594">
        <v>2</v>
      </c>
      <c r="K594" t="s">
        <v>49</v>
      </c>
      <c r="L594" t="s">
        <v>30</v>
      </c>
      <c r="M594">
        <v>2</v>
      </c>
      <c r="N594" t="s">
        <v>31</v>
      </c>
      <c r="O594">
        <v>29</v>
      </c>
      <c r="P594" t="s">
        <v>58</v>
      </c>
      <c r="Q594" t="s">
        <v>32</v>
      </c>
      <c r="R594">
        <v>1</v>
      </c>
      <c r="S594">
        <v>1</v>
      </c>
      <c r="T594" t="s">
        <v>30</v>
      </c>
      <c r="U594" t="s">
        <v>33</v>
      </c>
      <c r="V594" t="s">
        <v>34</v>
      </c>
      <c r="W594">
        <v>8.1921604757527106E-2</v>
      </c>
      <c r="X594">
        <v>593</v>
      </c>
      <c r="Y594">
        <v>9</v>
      </c>
      <c r="Z594">
        <f t="shared" si="18"/>
        <v>-2.4165200344173066</v>
      </c>
      <c r="AA594" s="2">
        <f t="shared" si="19"/>
        <v>777.89163715728341</v>
      </c>
    </row>
    <row r="595" spans="1:27">
      <c r="A595">
        <v>594</v>
      </c>
      <c r="B595">
        <v>0</v>
      </c>
      <c r="C595" t="s">
        <v>36</v>
      </c>
      <c r="D595">
        <v>12</v>
      </c>
      <c r="E595" t="s">
        <v>59</v>
      </c>
      <c r="F595" t="s">
        <v>47</v>
      </c>
      <c r="G595">
        <v>1412</v>
      </c>
      <c r="H595" t="s">
        <v>44</v>
      </c>
      <c r="I595" t="s">
        <v>28</v>
      </c>
      <c r="J595">
        <v>4</v>
      </c>
      <c r="K595" t="s">
        <v>49</v>
      </c>
      <c r="L595" t="s">
        <v>55</v>
      </c>
      <c r="M595">
        <v>2</v>
      </c>
      <c r="N595" t="s">
        <v>38</v>
      </c>
      <c r="O595">
        <v>29</v>
      </c>
      <c r="P595" t="s">
        <v>30</v>
      </c>
      <c r="Q595" t="s">
        <v>32</v>
      </c>
      <c r="R595">
        <v>2</v>
      </c>
      <c r="S595">
        <v>1</v>
      </c>
      <c r="T595" t="s">
        <v>33</v>
      </c>
      <c r="U595" t="s">
        <v>33</v>
      </c>
      <c r="V595" t="s">
        <v>42</v>
      </c>
      <c r="W595">
        <v>8.1921604757527106E-2</v>
      </c>
      <c r="X595">
        <v>594</v>
      </c>
      <c r="Y595">
        <v>9</v>
      </c>
      <c r="Z595">
        <f t="shared" si="18"/>
        <v>-2.4165200344173066</v>
      </c>
      <c r="AA595" s="2">
        <f t="shared" si="19"/>
        <v>777.89163715728341</v>
      </c>
    </row>
    <row r="596" spans="1:27">
      <c r="A596">
        <v>595</v>
      </c>
      <c r="B596">
        <v>1</v>
      </c>
      <c r="C596" t="s">
        <v>36</v>
      </c>
      <c r="D596">
        <v>12</v>
      </c>
      <c r="E596" t="s">
        <v>25</v>
      </c>
      <c r="F596" t="s">
        <v>60</v>
      </c>
      <c r="G596">
        <v>1123</v>
      </c>
      <c r="H596" t="s">
        <v>68</v>
      </c>
      <c r="I596" t="s">
        <v>28</v>
      </c>
      <c r="J596">
        <v>4</v>
      </c>
      <c r="K596" t="s">
        <v>49</v>
      </c>
      <c r="L596" t="s">
        <v>30</v>
      </c>
      <c r="M596">
        <v>4</v>
      </c>
      <c r="N596" t="s">
        <v>31</v>
      </c>
      <c r="O596">
        <v>29</v>
      </c>
      <c r="P596" t="s">
        <v>30</v>
      </c>
      <c r="Q596" t="s">
        <v>51</v>
      </c>
      <c r="R596">
        <v>1</v>
      </c>
      <c r="S596">
        <v>1</v>
      </c>
      <c r="T596" t="s">
        <v>30</v>
      </c>
      <c r="U596" t="s">
        <v>33</v>
      </c>
      <c r="V596" t="s">
        <v>39</v>
      </c>
      <c r="W596">
        <v>8.1921604757527106E-2</v>
      </c>
      <c r="X596">
        <v>595</v>
      </c>
      <c r="Y596">
        <v>9</v>
      </c>
      <c r="Z596">
        <f t="shared" si="18"/>
        <v>-2.4165200344173066</v>
      </c>
      <c r="AA596" s="2">
        <f t="shared" si="19"/>
        <v>777.89163715728341</v>
      </c>
    </row>
    <row r="597" spans="1:27">
      <c r="A597">
        <v>596</v>
      </c>
      <c r="B597">
        <v>0</v>
      </c>
      <c r="C597" t="s">
        <v>72</v>
      </c>
      <c r="D597">
        <v>6</v>
      </c>
      <c r="E597" t="s">
        <v>59</v>
      </c>
      <c r="F597" t="s">
        <v>43</v>
      </c>
      <c r="G597">
        <v>1299</v>
      </c>
      <c r="H597" t="s">
        <v>44</v>
      </c>
      <c r="I597" t="s">
        <v>28</v>
      </c>
      <c r="J597">
        <v>1</v>
      </c>
      <c r="K597" t="s">
        <v>37</v>
      </c>
      <c r="L597" t="s">
        <v>30</v>
      </c>
      <c r="M597">
        <v>1</v>
      </c>
      <c r="N597" t="s">
        <v>38</v>
      </c>
      <c r="O597">
        <v>74</v>
      </c>
      <c r="P597" t="s">
        <v>30</v>
      </c>
      <c r="Q597" t="s">
        <v>32</v>
      </c>
      <c r="R597">
        <v>3</v>
      </c>
      <c r="S597">
        <v>2</v>
      </c>
      <c r="T597" t="s">
        <v>30</v>
      </c>
      <c r="U597" t="s">
        <v>67</v>
      </c>
      <c r="V597" t="s">
        <v>69</v>
      </c>
      <c r="W597">
        <v>8.1686664953074306E-2</v>
      </c>
      <c r="X597">
        <v>596</v>
      </c>
      <c r="Y597">
        <v>9</v>
      </c>
      <c r="Z597">
        <f t="shared" si="18"/>
        <v>-2.4196478870878133</v>
      </c>
      <c r="AA597" s="2">
        <f t="shared" si="19"/>
        <v>778.25844302595408</v>
      </c>
    </row>
    <row r="598" spans="1:27">
      <c r="A598">
        <v>597</v>
      </c>
      <c r="B598">
        <v>0</v>
      </c>
      <c r="C598" t="s">
        <v>36</v>
      </c>
      <c r="D598">
        <v>15</v>
      </c>
      <c r="E598" t="s">
        <v>25</v>
      </c>
      <c r="F598" t="s">
        <v>66</v>
      </c>
      <c r="G598">
        <v>1262</v>
      </c>
      <c r="H598" t="s">
        <v>68</v>
      </c>
      <c r="I598" t="s">
        <v>45</v>
      </c>
      <c r="J598">
        <v>4</v>
      </c>
      <c r="K598" t="s">
        <v>37</v>
      </c>
      <c r="L598" t="s">
        <v>30</v>
      </c>
      <c r="M598">
        <v>3</v>
      </c>
      <c r="N598" t="s">
        <v>50</v>
      </c>
      <c r="O598">
        <v>36</v>
      </c>
      <c r="P598" t="s">
        <v>30</v>
      </c>
      <c r="Q598" t="s">
        <v>32</v>
      </c>
      <c r="R598">
        <v>2</v>
      </c>
      <c r="S598">
        <v>1</v>
      </c>
      <c r="T598" t="s">
        <v>33</v>
      </c>
      <c r="U598" t="s">
        <v>33</v>
      </c>
      <c r="V598" t="s">
        <v>34</v>
      </c>
      <c r="W598">
        <v>8.1355377773247195E-2</v>
      </c>
      <c r="X598">
        <v>597</v>
      </c>
      <c r="Y598">
        <v>9</v>
      </c>
      <c r="Z598">
        <f t="shared" si="18"/>
        <v>-2.4240724089562646</v>
      </c>
      <c r="AA598" s="2">
        <f t="shared" si="19"/>
        <v>778.77731036350883</v>
      </c>
    </row>
    <row r="599" spans="1:27">
      <c r="A599">
        <v>598</v>
      </c>
      <c r="B599">
        <v>0</v>
      </c>
      <c r="C599" t="s">
        <v>36</v>
      </c>
      <c r="D599">
        <v>18</v>
      </c>
      <c r="E599" t="s">
        <v>25</v>
      </c>
      <c r="F599" t="s">
        <v>60</v>
      </c>
      <c r="G599">
        <v>2515</v>
      </c>
      <c r="H599" t="s">
        <v>44</v>
      </c>
      <c r="I599" t="s">
        <v>28</v>
      </c>
      <c r="J599">
        <v>3</v>
      </c>
      <c r="K599" t="s">
        <v>37</v>
      </c>
      <c r="L599" t="s">
        <v>30</v>
      </c>
      <c r="M599">
        <v>4</v>
      </c>
      <c r="N599" t="s">
        <v>38</v>
      </c>
      <c r="O599">
        <v>43</v>
      </c>
      <c r="P599" t="s">
        <v>30</v>
      </c>
      <c r="Q599" t="s">
        <v>32</v>
      </c>
      <c r="R599">
        <v>1</v>
      </c>
      <c r="S599">
        <v>1</v>
      </c>
      <c r="T599" t="s">
        <v>33</v>
      </c>
      <c r="U599" t="s">
        <v>33</v>
      </c>
      <c r="V599" t="s">
        <v>34</v>
      </c>
      <c r="W599">
        <v>8.0792720035673005E-2</v>
      </c>
      <c r="X599">
        <v>598</v>
      </c>
      <c r="Y599">
        <v>9</v>
      </c>
      <c r="Z599">
        <f t="shared" si="18"/>
        <v>-2.4316247834952227</v>
      </c>
      <c r="AA599" s="2">
        <f t="shared" si="19"/>
        <v>779.66298356973425</v>
      </c>
    </row>
    <row r="600" spans="1:27">
      <c r="A600">
        <v>599</v>
      </c>
      <c r="B600">
        <v>0</v>
      </c>
      <c r="C600" t="s">
        <v>36</v>
      </c>
      <c r="D600">
        <v>12</v>
      </c>
      <c r="E600" t="s">
        <v>25</v>
      </c>
      <c r="F600" t="s">
        <v>26</v>
      </c>
      <c r="G600">
        <v>707</v>
      </c>
      <c r="H600" t="s">
        <v>44</v>
      </c>
      <c r="I600" t="s">
        <v>28</v>
      </c>
      <c r="J600">
        <v>4</v>
      </c>
      <c r="K600" t="s">
        <v>37</v>
      </c>
      <c r="L600" t="s">
        <v>30</v>
      </c>
      <c r="M600">
        <v>2</v>
      </c>
      <c r="N600" t="s">
        <v>38</v>
      </c>
      <c r="O600">
        <v>30</v>
      </c>
      <c r="P600" t="s">
        <v>58</v>
      </c>
      <c r="Q600" t="s">
        <v>32</v>
      </c>
      <c r="R600">
        <v>2</v>
      </c>
      <c r="S600">
        <v>1</v>
      </c>
      <c r="T600" t="s">
        <v>30</v>
      </c>
      <c r="U600" t="s">
        <v>33</v>
      </c>
      <c r="V600" t="s">
        <v>34</v>
      </c>
      <c r="W600">
        <v>8.0632490248675498E-2</v>
      </c>
      <c r="X600">
        <v>599</v>
      </c>
      <c r="Y600">
        <v>9</v>
      </c>
      <c r="Z600">
        <f t="shared" si="18"/>
        <v>-2.4337842711032081</v>
      </c>
      <c r="AA600" s="2">
        <f t="shared" si="19"/>
        <v>779.91622846691234</v>
      </c>
    </row>
    <row r="601" spans="1:27">
      <c r="A601">
        <v>600</v>
      </c>
      <c r="B601">
        <v>0</v>
      </c>
      <c r="C601" t="s">
        <v>36</v>
      </c>
      <c r="D601">
        <v>11</v>
      </c>
      <c r="E601" t="s">
        <v>25</v>
      </c>
      <c r="F601" t="s">
        <v>47</v>
      </c>
      <c r="G601">
        <v>2142</v>
      </c>
      <c r="H601" t="s">
        <v>62</v>
      </c>
      <c r="I601" t="s">
        <v>54</v>
      </c>
      <c r="J601">
        <v>1</v>
      </c>
      <c r="K601" t="s">
        <v>70</v>
      </c>
      <c r="L601" t="s">
        <v>30</v>
      </c>
      <c r="M601">
        <v>2</v>
      </c>
      <c r="N601" t="s">
        <v>38</v>
      </c>
      <c r="O601">
        <v>28</v>
      </c>
      <c r="P601" t="s">
        <v>30</v>
      </c>
      <c r="Q601" t="s">
        <v>32</v>
      </c>
      <c r="R601">
        <v>1</v>
      </c>
      <c r="S601">
        <v>1</v>
      </c>
      <c r="T601" t="s">
        <v>33</v>
      </c>
      <c r="U601" t="s">
        <v>33</v>
      </c>
      <c r="V601" t="s">
        <v>34</v>
      </c>
      <c r="W601">
        <v>8.0392832819503199E-2</v>
      </c>
      <c r="X601">
        <v>600</v>
      </c>
      <c r="Y601">
        <v>9</v>
      </c>
      <c r="Z601">
        <f t="shared" si="18"/>
        <v>-2.4370215584855233</v>
      </c>
      <c r="AA601" s="2">
        <f t="shared" si="19"/>
        <v>780.29586783471359</v>
      </c>
    </row>
    <row r="602" spans="1:27">
      <c r="A602">
        <v>601</v>
      </c>
      <c r="B602">
        <v>0</v>
      </c>
      <c r="C602" t="s">
        <v>36</v>
      </c>
      <c r="D602">
        <v>21</v>
      </c>
      <c r="E602" t="s">
        <v>25</v>
      </c>
      <c r="F602" t="s">
        <v>60</v>
      </c>
      <c r="G602">
        <v>2241</v>
      </c>
      <c r="H602" t="s">
        <v>44</v>
      </c>
      <c r="I602" t="s">
        <v>54</v>
      </c>
      <c r="J602">
        <v>4</v>
      </c>
      <c r="K602" t="s">
        <v>37</v>
      </c>
      <c r="L602" t="s">
        <v>30</v>
      </c>
      <c r="M602">
        <v>2</v>
      </c>
      <c r="N602" t="s">
        <v>38</v>
      </c>
      <c r="O602">
        <v>50</v>
      </c>
      <c r="P602" t="s">
        <v>30</v>
      </c>
      <c r="Q602" t="s">
        <v>32</v>
      </c>
      <c r="R602">
        <v>2</v>
      </c>
      <c r="S602">
        <v>1</v>
      </c>
      <c r="T602" t="s">
        <v>30</v>
      </c>
      <c r="U602" t="s">
        <v>33</v>
      </c>
      <c r="V602" t="s">
        <v>34</v>
      </c>
      <c r="W602">
        <v>8.0233613797617301E-2</v>
      </c>
      <c r="X602">
        <v>601</v>
      </c>
      <c r="Y602">
        <v>9</v>
      </c>
      <c r="Z602">
        <f t="shared" si="18"/>
        <v>-2.4391771580341808</v>
      </c>
      <c r="AA602" s="2">
        <f t="shared" si="19"/>
        <v>780.54865677595967</v>
      </c>
    </row>
    <row r="603" spans="1:27">
      <c r="A603">
        <v>602</v>
      </c>
      <c r="B603">
        <v>0</v>
      </c>
      <c r="C603" t="s">
        <v>36</v>
      </c>
      <c r="D603">
        <v>10</v>
      </c>
      <c r="E603" t="s">
        <v>59</v>
      </c>
      <c r="F603" t="s">
        <v>60</v>
      </c>
      <c r="G603">
        <v>2069</v>
      </c>
      <c r="H603" t="s">
        <v>36</v>
      </c>
      <c r="I603" t="s">
        <v>28</v>
      </c>
      <c r="J603">
        <v>2</v>
      </c>
      <c r="K603" t="s">
        <v>29</v>
      </c>
      <c r="L603" t="s">
        <v>30</v>
      </c>
      <c r="M603">
        <v>1</v>
      </c>
      <c r="N603" t="s">
        <v>31</v>
      </c>
      <c r="O603">
        <v>26</v>
      </c>
      <c r="P603" t="s">
        <v>30</v>
      </c>
      <c r="Q603" t="s">
        <v>32</v>
      </c>
      <c r="R603">
        <v>2</v>
      </c>
      <c r="S603">
        <v>1</v>
      </c>
      <c r="T603" t="s">
        <v>30</v>
      </c>
      <c r="U603" t="s">
        <v>67</v>
      </c>
      <c r="V603" t="s">
        <v>34</v>
      </c>
      <c r="W603">
        <v>8.0153825602547205E-2</v>
      </c>
      <c r="X603">
        <v>602</v>
      </c>
      <c r="Y603">
        <v>9</v>
      </c>
      <c r="Z603">
        <f t="shared" si="18"/>
        <v>-2.440258845867838</v>
      </c>
      <c r="AA603" s="2">
        <f t="shared" si="19"/>
        <v>780.67550720251484</v>
      </c>
    </row>
    <row r="604" spans="1:27">
      <c r="A604">
        <v>603</v>
      </c>
      <c r="B604">
        <v>0</v>
      </c>
      <c r="C604" t="s">
        <v>36</v>
      </c>
      <c r="D604">
        <v>12</v>
      </c>
      <c r="E604" t="s">
        <v>25</v>
      </c>
      <c r="F604" t="s">
        <v>26</v>
      </c>
      <c r="G604">
        <v>1963</v>
      </c>
      <c r="H604" t="s">
        <v>44</v>
      </c>
      <c r="I604" t="s">
        <v>45</v>
      </c>
      <c r="J604">
        <v>4</v>
      </c>
      <c r="K604" t="s">
        <v>37</v>
      </c>
      <c r="L604" t="s">
        <v>30</v>
      </c>
      <c r="M604">
        <v>2</v>
      </c>
      <c r="N604" t="s">
        <v>31</v>
      </c>
      <c r="O604">
        <v>31</v>
      </c>
      <c r="P604" t="s">
        <v>30</v>
      </c>
      <c r="Q604" t="s">
        <v>51</v>
      </c>
      <c r="R604">
        <v>2</v>
      </c>
      <c r="S604">
        <v>2</v>
      </c>
      <c r="T604" t="s">
        <v>33</v>
      </c>
      <c r="U604" t="s">
        <v>33</v>
      </c>
      <c r="V604" t="s">
        <v>42</v>
      </c>
      <c r="W604">
        <v>7.93619076401096E-2</v>
      </c>
      <c r="X604">
        <v>603</v>
      </c>
      <c r="Y604">
        <v>9</v>
      </c>
      <c r="Z604">
        <f t="shared" si="18"/>
        <v>-2.4510485077891109</v>
      </c>
      <c r="AA604" s="2">
        <f t="shared" si="19"/>
        <v>781.9408197765415</v>
      </c>
    </row>
    <row r="605" spans="1:27">
      <c r="A605">
        <v>604</v>
      </c>
      <c r="B605">
        <v>1</v>
      </c>
      <c r="C605" t="s">
        <v>36</v>
      </c>
      <c r="D605">
        <v>10</v>
      </c>
      <c r="E605" t="s">
        <v>25</v>
      </c>
      <c r="F605" t="s">
        <v>43</v>
      </c>
      <c r="G605">
        <v>1309</v>
      </c>
      <c r="H605" t="s">
        <v>36</v>
      </c>
      <c r="I605" t="s">
        <v>28</v>
      </c>
      <c r="J605">
        <v>4</v>
      </c>
      <c r="K605" t="s">
        <v>37</v>
      </c>
      <c r="L605" t="s">
        <v>55</v>
      </c>
      <c r="M605">
        <v>4</v>
      </c>
      <c r="N605" t="s">
        <v>50</v>
      </c>
      <c r="O605">
        <v>27</v>
      </c>
      <c r="P605" t="s">
        <v>30</v>
      </c>
      <c r="Q605" t="s">
        <v>32</v>
      </c>
      <c r="R605">
        <v>1</v>
      </c>
      <c r="S605">
        <v>1</v>
      </c>
      <c r="T605" t="s">
        <v>30</v>
      </c>
      <c r="U605" t="s">
        <v>33</v>
      </c>
      <c r="V605" t="s">
        <v>39</v>
      </c>
      <c r="W605">
        <v>7.8890138419298705E-2</v>
      </c>
      <c r="X605">
        <v>604</v>
      </c>
      <c r="Y605">
        <v>9</v>
      </c>
      <c r="Z605">
        <f t="shared" si="18"/>
        <v>-2.4575230825537395</v>
      </c>
      <c r="AA605" s="2">
        <f t="shared" si="19"/>
        <v>782.70009851214377</v>
      </c>
    </row>
    <row r="606" spans="1:27">
      <c r="A606">
        <v>605</v>
      </c>
      <c r="B606">
        <v>0</v>
      </c>
      <c r="C606" t="s">
        <v>36</v>
      </c>
      <c r="D606">
        <v>12</v>
      </c>
      <c r="E606" t="s">
        <v>59</v>
      </c>
      <c r="F606" t="s">
        <v>56</v>
      </c>
      <c r="G606">
        <v>701</v>
      </c>
      <c r="H606" t="s">
        <v>44</v>
      </c>
      <c r="I606" t="s">
        <v>28</v>
      </c>
      <c r="J606">
        <v>4</v>
      </c>
      <c r="K606" t="s">
        <v>37</v>
      </c>
      <c r="L606" t="s">
        <v>30</v>
      </c>
      <c r="M606">
        <v>2</v>
      </c>
      <c r="N606" t="s">
        <v>31</v>
      </c>
      <c r="O606">
        <v>32</v>
      </c>
      <c r="P606" t="s">
        <v>30</v>
      </c>
      <c r="Q606" t="s">
        <v>32</v>
      </c>
      <c r="R606">
        <v>2</v>
      </c>
      <c r="S606">
        <v>1</v>
      </c>
      <c r="T606" t="s">
        <v>30</v>
      </c>
      <c r="U606" t="s">
        <v>33</v>
      </c>
      <c r="V606" t="s">
        <v>34</v>
      </c>
      <c r="W606">
        <v>7.8109645464194494E-2</v>
      </c>
      <c r="X606">
        <v>605</v>
      </c>
      <c r="Y606">
        <v>9</v>
      </c>
      <c r="Z606">
        <f t="shared" si="18"/>
        <v>-2.4683127444750124</v>
      </c>
      <c r="AA606" s="2">
        <f t="shared" si="19"/>
        <v>783.96541108617043</v>
      </c>
    </row>
    <row r="607" spans="1:27">
      <c r="A607">
        <v>606</v>
      </c>
      <c r="B607">
        <v>0</v>
      </c>
      <c r="C607" t="s">
        <v>36</v>
      </c>
      <c r="D607">
        <v>9</v>
      </c>
      <c r="E607" t="s">
        <v>25</v>
      </c>
      <c r="F607" t="s">
        <v>43</v>
      </c>
      <c r="G607">
        <v>3577</v>
      </c>
      <c r="H607" t="s">
        <v>27</v>
      </c>
      <c r="I607" t="s">
        <v>28</v>
      </c>
      <c r="J607">
        <v>1</v>
      </c>
      <c r="K607" t="s">
        <v>37</v>
      </c>
      <c r="L607" t="s">
        <v>55</v>
      </c>
      <c r="M607">
        <v>2</v>
      </c>
      <c r="N607" t="s">
        <v>38</v>
      </c>
      <c r="O607">
        <v>26</v>
      </c>
      <c r="P607" t="s">
        <v>30</v>
      </c>
      <c r="Q607" t="s">
        <v>51</v>
      </c>
      <c r="R607">
        <v>1</v>
      </c>
      <c r="S607">
        <v>2</v>
      </c>
      <c r="T607" t="s">
        <v>30</v>
      </c>
      <c r="U607" t="s">
        <v>67</v>
      </c>
      <c r="V607" t="s">
        <v>34</v>
      </c>
      <c r="W607">
        <v>7.7413167740603098E-2</v>
      </c>
      <c r="X607">
        <v>606</v>
      </c>
      <c r="Y607">
        <v>9</v>
      </c>
      <c r="Z607">
        <f t="shared" si="18"/>
        <v>-2.4780246066219553</v>
      </c>
      <c r="AA607" s="2">
        <f t="shared" si="19"/>
        <v>785.10432918957383</v>
      </c>
    </row>
    <row r="608" spans="1:27">
      <c r="A608">
        <v>607</v>
      </c>
      <c r="B608">
        <v>0</v>
      </c>
      <c r="C608" t="s">
        <v>36</v>
      </c>
      <c r="D608">
        <v>18</v>
      </c>
      <c r="E608" t="s">
        <v>59</v>
      </c>
      <c r="F608" t="s">
        <v>26</v>
      </c>
      <c r="G608">
        <v>1582</v>
      </c>
      <c r="H608" t="s">
        <v>62</v>
      </c>
      <c r="I608" t="s">
        <v>54</v>
      </c>
      <c r="J608">
        <v>4</v>
      </c>
      <c r="K608" t="s">
        <v>37</v>
      </c>
      <c r="L608" t="s">
        <v>30</v>
      </c>
      <c r="M608">
        <v>4</v>
      </c>
      <c r="N608" t="s">
        <v>31</v>
      </c>
      <c r="O608">
        <v>46</v>
      </c>
      <c r="P608" t="s">
        <v>30</v>
      </c>
      <c r="Q608" t="s">
        <v>32</v>
      </c>
      <c r="R608">
        <v>2</v>
      </c>
      <c r="S608">
        <v>1</v>
      </c>
      <c r="T608" t="s">
        <v>30</v>
      </c>
      <c r="U608" t="s">
        <v>33</v>
      </c>
      <c r="V608" t="s">
        <v>34</v>
      </c>
      <c r="W608">
        <v>7.7028882468207396E-2</v>
      </c>
      <c r="X608">
        <v>607</v>
      </c>
      <c r="Y608">
        <v>9</v>
      </c>
      <c r="Z608">
        <f t="shared" si="18"/>
        <v>-2.4834174935529272</v>
      </c>
      <c r="AA608" s="2">
        <f t="shared" si="19"/>
        <v>785.73675749862105</v>
      </c>
    </row>
    <row r="609" spans="1:27">
      <c r="A609">
        <v>608</v>
      </c>
      <c r="B609">
        <v>1</v>
      </c>
      <c r="C609" t="s">
        <v>36</v>
      </c>
      <c r="D609">
        <v>12</v>
      </c>
      <c r="E609" t="s">
        <v>59</v>
      </c>
      <c r="F609" t="s">
        <v>26</v>
      </c>
      <c r="G609">
        <v>797</v>
      </c>
      <c r="H609" t="s">
        <v>36</v>
      </c>
      <c r="I609" t="s">
        <v>54</v>
      </c>
      <c r="J609">
        <v>4</v>
      </c>
      <c r="K609" t="s">
        <v>49</v>
      </c>
      <c r="L609" t="s">
        <v>30</v>
      </c>
      <c r="M609">
        <v>3</v>
      </c>
      <c r="N609" t="s">
        <v>50</v>
      </c>
      <c r="O609">
        <v>33</v>
      </c>
      <c r="P609" t="s">
        <v>58</v>
      </c>
      <c r="Q609" t="s">
        <v>32</v>
      </c>
      <c r="R609">
        <v>1</v>
      </c>
      <c r="S609">
        <v>2</v>
      </c>
      <c r="T609" t="s">
        <v>30</v>
      </c>
      <c r="U609" t="s">
        <v>33</v>
      </c>
      <c r="V609" t="s">
        <v>39</v>
      </c>
      <c r="W609">
        <v>7.6875492925828195E-2</v>
      </c>
      <c r="X609">
        <v>608</v>
      </c>
      <c r="Y609">
        <v>9</v>
      </c>
      <c r="Z609">
        <f t="shared" si="18"/>
        <v>-2.4855769811609139</v>
      </c>
      <c r="AA609" s="2">
        <f t="shared" si="19"/>
        <v>785.99000239579937</v>
      </c>
    </row>
    <row r="610" spans="1:27">
      <c r="A610">
        <v>609</v>
      </c>
      <c r="B610">
        <v>1</v>
      </c>
      <c r="C610" t="s">
        <v>36</v>
      </c>
      <c r="D610">
        <v>15</v>
      </c>
      <c r="E610" t="s">
        <v>25</v>
      </c>
      <c r="F610" t="s">
        <v>56</v>
      </c>
      <c r="G610">
        <v>4623</v>
      </c>
      <c r="H610" t="s">
        <v>27</v>
      </c>
      <c r="I610" t="s">
        <v>28</v>
      </c>
      <c r="J610">
        <v>3</v>
      </c>
      <c r="K610" t="s">
        <v>37</v>
      </c>
      <c r="L610" t="s">
        <v>30</v>
      </c>
      <c r="M610">
        <v>2</v>
      </c>
      <c r="N610" t="s">
        <v>50</v>
      </c>
      <c r="O610">
        <v>40</v>
      </c>
      <c r="P610" t="s">
        <v>30</v>
      </c>
      <c r="Q610" t="s">
        <v>32</v>
      </c>
      <c r="R610">
        <v>1</v>
      </c>
      <c r="S610">
        <v>1</v>
      </c>
      <c r="T610" t="s">
        <v>33</v>
      </c>
      <c r="U610" t="s">
        <v>33</v>
      </c>
      <c r="V610" t="s">
        <v>42</v>
      </c>
      <c r="W610">
        <v>7.6341243530155298E-2</v>
      </c>
      <c r="X610">
        <v>609</v>
      </c>
      <c r="Y610">
        <v>9</v>
      </c>
      <c r="Z610">
        <f t="shared" si="18"/>
        <v>-2.4931293556998719</v>
      </c>
      <c r="AA610" s="2">
        <f t="shared" si="19"/>
        <v>786.87567560202478</v>
      </c>
    </row>
    <row r="611" spans="1:27">
      <c r="A611">
        <v>610</v>
      </c>
      <c r="B611">
        <v>0</v>
      </c>
      <c r="C611" t="s">
        <v>36</v>
      </c>
      <c r="D611">
        <v>15</v>
      </c>
      <c r="E611" t="s">
        <v>25</v>
      </c>
      <c r="F611" t="s">
        <v>26</v>
      </c>
      <c r="G611">
        <v>1386</v>
      </c>
      <c r="H611" t="s">
        <v>36</v>
      </c>
      <c r="I611" t="s">
        <v>28</v>
      </c>
      <c r="J611">
        <v>4</v>
      </c>
      <c r="K611" t="s">
        <v>29</v>
      </c>
      <c r="L611" t="s">
        <v>30</v>
      </c>
      <c r="M611">
        <v>2</v>
      </c>
      <c r="N611" t="s">
        <v>38</v>
      </c>
      <c r="O611">
        <v>40</v>
      </c>
      <c r="P611" t="s">
        <v>30</v>
      </c>
      <c r="Q611" t="s">
        <v>51</v>
      </c>
      <c r="R611">
        <v>1</v>
      </c>
      <c r="S611">
        <v>1</v>
      </c>
      <c r="T611" t="s">
        <v>33</v>
      </c>
      <c r="U611" t="s">
        <v>33</v>
      </c>
      <c r="V611" t="s">
        <v>34</v>
      </c>
      <c r="W611">
        <v>7.6341243530155298E-2</v>
      </c>
      <c r="X611">
        <v>610</v>
      </c>
      <c r="Y611">
        <v>9</v>
      </c>
      <c r="Z611">
        <f t="shared" si="18"/>
        <v>-2.4931293556998719</v>
      </c>
      <c r="AA611" s="2">
        <f t="shared" si="19"/>
        <v>786.87567560202478</v>
      </c>
    </row>
    <row r="612" spans="1:27">
      <c r="A612">
        <v>611</v>
      </c>
      <c r="B612">
        <v>0</v>
      </c>
      <c r="C612" t="s">
        <v>36</v>
      </c>
      <c r="D612">
        <v>9</v>
      </c>
      <c r="E612" t="s">
        <v>25</v>
      </c>
      <c r="F612" t="s">
        <v>47</v>
      </c>
      <c r="G612">
        <v>1449</v>
      </c>
      <c r="H612" t="s">
        <v>44</v>
      </c>
      <c r="I612" t="s">
        <v>45</v>
      </c>
      <c r="J612">
        <v>3</v>
      </c>
      <c r="K612" t="s">
        <v>49</v>
      </c>
      <c r="L612" t="s">
        <v>30</v>
      </c>
      <c r="M612">
        <v>2</v>
      </c>
      <c r="N612" t="s">
        <v>31</v>
      </c>
      <c r="O612">
        <v>27</v>
      </c>
      <c r="P612" t="s">
        <v>30</v>
      </c>
      <c r="Q612" t="s">
        <v>32</v>
      </c>
      <c r="R612">
        <v>2</v>
      </c>
      <c r="S612">
        <v>1</v>
      </c>
      <c r="T612" t="s">
        <v>30</v>
      </c>
      <c r="U612" t="s">
        <v>33</v>
      </c>
      <c r="V612" t="s">
        <v>34</v>
      </c>
      <c r="W612">
        <v>7.6189110266851101E-2</v>
      </c>
      <c r="X612">
        <v>611</v>
      </c>
      <c r="Y612">
        <v>9</v>
      </c>
      <c r="Z612">
        <f t="shared" si="18"/>
        <v>-2.4952888433078573</v>
      </c>
      <c r="AA612" s="2">
        <f t="shared" si="19"/>
        <v>787.12892049920276</v>
      </c>
    </row>
    <row r="613" spans="1:27">
      <c r="A613">
        <v>612</v>
      </c>
      <c r="B613">
        <v>0</v>
      </c>
      <c r="C613" t="s">
        <v>36</v>
      </c>
      <c r="D613">
        <v>24</v>
      </c>
      <c r="E613" t="s">
        <v>35</v>
      </c>
      <c r="F613" t="s">
        <v>43</v>
      </c>
      <c r="G613">
        <v>2032</v>
      </c>
      <c r="H613" t="s">
        <v>44</v>
      </c>
      <c r="I613" t="s">
        <v>54</v>
      </c>
      <c r="J613">
        <v>4</v>
      </c>
      <c r="K613" t="s">
        <v>37</v>
      </c>
      <c r="L613" t="s">
        <v>30</v>
      </c>
      <c r="M613">
        <v>4</v>
      </c>
      <c r="N613" t="s">
        <v>40</v>
      </c>
      <c r="O613">
        <v>60</v>
      </c>
      <c r="P613" t="s">
        <v>30</v>
      </c>
      <c r="Q613" t="s">
        <v>41</v>
      </c>
      <c r="R613">
        <v>2</v>
      </c>
      <c r="S613">
        <v>1</v>
      </c>
      <c r="T613" t="s">
        <v>33</v>
      </c>
      <c r="U613" t="s">
        <v>33</v>
      </c>
      <c r="V613" t="s">
        <v>34</v>
      </c>
      <c r="W613">
        <v>7.5961841258764706E-2</v>
      </c>
      <c r="X613">
        <v>612</v>
      </c>
      <c r="Y613">
        <v>9</v>
      </c>
      <c r="Z613">
        <f t="shared" si="18"/>
        <v>-2.4985222426308438</v>
      </c>
      <c r="AA613" s="2">
        <f t="shared" si="19"/>
        <v>787.50810391107211</v>
      </c>
    </row>
    <row r="614" spans="1:27">
      <c r="A614">
        <v>613</v>
      </c>
      <c r="B614">
        <v>0</v>
      </c>
      <c r="C614" t="s">
        <v>36</v>
      </c>
      <c r="D614">
        <v>24</v>
      </c>
      <c r="E614" t="s">
        <v>59</v>
      </c>
      <c r="F614" t="s">
        <v>43</v>
      </c>
      <c r="G614">
        <v>1940</v>
      </c>
      <c r="H614" t="s">
        <v>62</v>
      </c>
      <c r="I614" t="s">
        <v>54</v>
      </c>
      <c r="J614">
        <v>4</v>
      </c>
      <c r="K614" t="s">
        <v>37</v>
      </c>
      <c r="L614" t="s">
        <v>30</v>
      </c>
      <c r="M614">
        <v>4</v>
      </c>
      <c r="N614" t="s">
        <v>38</v>
      </c>
      <c r="O614">
        <v>60</v>
      </c>
      <c r="P614" t="s">
        <v>30</v>
      </c>
      <c r="Q614" t="s">
        <v>32</v>
      </c>
      <c r="R614">
        <v>1</v>
      </c>
      <c r="S614">
        <v>1</v>
      </c>
      <c r="T614" t="s">
        <v>33</v>
      </c>
      <c r="U614" t="s">
        <v>33</v>
      </c>
      <c r="V614" t="s">
        <v>34</v>
      </c>
      <c r="W614">
        <v>7.5961841258764706E-2</v>
      </c>
      <c r="X614">
        <v>613</v>
      </c>
      <c r="Y614">
        <v>9</v>
      </c>
      <c r="Z614">
        <f t="shared" si="18"/>
        <v>-2.4985222426308438</v>
      </c>
      <c r="AA614" s="2">
        <f t="shared" si="19"/>
        <v>787.50810391107211</v>
      </c>
    </row>
    <row r="615" spans="1:27">
      <c r="A615">
        <v>614</v>
      </c>
      <c r="B615">
        <v>0</v>
      </c>
      <c r="C615" t="s">
        <v>36</v>
      </c>
      <c r="D615">
        <v>18</v>
      </c>
      <c r="E615" t="s">
        <v>25</v>
      </c>
      <c r="F615" t="s">
        <v>60</v>
      </c>
      <c r="G615">
        <v>1984</v>
      </c>
      <c r="H615" t="s">
        <v>44</v>
      </c>
      <c r="I615" t="s">
        <v>28</v>
      </c>
      <c r="J615">
        <v>4</v>
      </c>
      <c r="K615" t="s">
        <v>37</v>
      </c>
      <c r="L615" t="s">
        <v>30</v>
      </c>
      <c r="M615">
        <v>4</v>
      </c>
      <c r="N615" t="s">
        <v>40</v>
      </c>
      <c r="O615">
        <v>47</v>
      </c>
      <c r="P615" t="s">
        <v>58</v>
      </c>
      <c r="Q615" t="s">
        <v>41</v>
      </c>
      <c r="R615">
        <v>2</v>
      </c>
      <c r="S615">
        <v>1</v>
      </c>
      <c r="T615" t="s">
        <v>30</v>
      </c>
      <c r="U615" t="s">
        <v>33</v>
      </c>
      <c r="V615" t="s">
        <v>34</v>
      </c>
      <c r="W615">
        <v>7.5810402014695993E-2</v>
      </c>
      <c r="X615">
        <v>614</v>
      </c>
      <c r="Y615">
        <v>9</v>
      </c>
      <c r="Z615">
        <f t="shared" si="18"/>
        <v>-2.5006817302388291</v>
      </c>
      <c r="AA615" s="2">
        <f t="shared" si="19"/>
        <v>787.76134880825009</v>
      </c>
    </row>
    <row r="616" spans="1:27">
      <c r="A616">
        <v>615</v>
      </c>
      <c r="B616">
        <v>0</v>
      </c>
      <c r="C616" t="s">
        <v>36</v>
      </c>
      <c r="D616">
        <v>12</v>
      </c>
      <c r="E616" t="s">
        <v>52</v>
      </c>
      <c r="F616" t="s">
        <v>60</v>
      </c>
      <c r="G616">
        <v>2759</v>
      </c>
      <c r="H616" t="s">
        <v>44</v>
      </c>
      <c r="I616" t="s">
        <v>54</v>
      </c>
      <c r="J616">
        <v>2</v>
      </c>
      <c r="K616" t="s">
        <v>37</v>
      </c>
      <c r="L616" t="s">
        <v>30</v>
      </c>
      <c r="M616">
        <v>4</v>
      </c>
      <c r="N616" t="s">
        <v>50</v>
      </c>
      <c r="O616">
        <v>34</v>
      </c>
      <c r="P616" t="s">
        <v>30</v>
      </c>
      <c r="Q616" t="s">
        <v>32</v>
      </c>
      <c r="R616">
        <v>2</v>
      </c>
      <c r="S616">
        <v>1</v>
      </c>
      <c r="T616" t="s">
        <v>30</v>
      </c>
      <c r="U616" t="s">
        <v>33</v>
      </c>
      <c r="V616" t="s">
        <v>34</v>
      </c>
      <c r="W616">
        <v>7.5659239963044203E-2</v>
      </c>
      <c r="X616">
        <v>615</v>
      </c>
      <c r="Y616">
        <v>9</v>
      </c>
      <c r="Z616">
        <f t="shared" si="18"/>
        <v>-2.5028412178468153</v>
      </c>
      <c r="AA616" s="2">
        <f t="shared" si="19"/>
        <v>788.0145937054283</v>
      </c>
    </row>
    <row r="617" spans="1:27">
      <c r="A617">
        <v>616</v>
      </c>
      <c r="B617">
        <v>0</v>
      </c>
      <c r="C617" t="s">
        <v>36</v>
      </c>
      <c r="D617">
        <v>12</v>
      </c>
      <c r="E617" t="s">
        <v>25</v>
      </c>
      <c r="F617" t="s">
        <v>26</v>
      </c>
      <c r="G617">
        <v>1493</v>
      </c>
      <c r="H617" t="s">
        <v>44</v>
      </c>
      <c r="I617" t="s">
        <v>48</v>
      </c>
      <c r="J617">
        <v>4</v>
      </c>
      <c r="K617" t="s">
        <v>49</v>
      </c>
      <c r="L617" t="s">
        <v>30</v>
      </c>
      <c r="M617">
        <v>3</v>
      </c>
      <c r="N617" t="s">
        <v>31</v>
      </c>
      <c r="O617">
        <v>34</v>
      </c>
      <c r="P617" t="s">
        <v>30</v>
      </c>
      <c r="Q617" t="s">
        <v>32</v>
      </c>
      <c r="R617">
        <v>1</v>
      </c>
      <c r="S617">
        <v>2</v>
      </c>
      <c r="T617" t="s">
        <v>30</v>
      </c>
      <c r="U617" t="s">
        <v>33</v>
      </c>
      <c r="V617" t="s">
        <v>34</v>
      </c>
      <c r="W617">
        <v>7.5659239963044203E-2</v>
      </c>
      <c r="X617">
        <v>616</v>
      </c>
      <c r="Y617">
        <v>9</v>
      </c>
      <c r="Z617">
        <f t="shared" si="18"/>
        <v>-2.5028412178468153</v>
      </c>
      <c r="AA617" s="2">
        <f t="shared" si="19"/>
        <v>788.0145937054283</v>
      </c>
    </row>
    <row r="618" spans="1:27">
      <c r="A618">
        <v>617</v>
      </c>
      <c r="B618">
        <v>0</v>
      </c>
      <c r="C618" t="s">
        <v>36</v>
      </c>
      <c r="D618">
        <v>6</v>
      </c>
      <c r="E618" t="s">
        <v>25</v>
      </c>
      <c r="F618" t="s">
        <v>60</v>
      </c>
      <c r="G618">
        <v>1766</v>
      </c>
      <c r="H618" t="s">
        <v>44</v>
      </c>
      <c r="I618" t="s">
        <v>28</v>
      </c>
      <c r="J618">
        <v>1</v>
      </c>
      <c r="K618" t="s">
        <v>29</v>
      </c>
      <c r="L618" t="s">
        <v>30</v>
      </c>
      <c r="M618">
        <v>2</v>
      </c>
      <c r="N618" t="s">
        <v>50</v>
      </c>
      <c r="O618">
        <v>21</v>
      </c>
      <c r="P618" t="s">
        <v>30</v>
      </c>
      <c r="Q618" t="s">
        <v>51</v>
      </c>
      <c r="R618">
        <v>1</v>
      </c>
      <c r="S618">
        <v>1</v>
      </c>
      <c r="T618" t="s">
        <v>30</v>
      </c>
      <c r="U618" t="s">
        <v>33</v>
      </c>
      <c r="V618" t="s">
        <v>34</v>
      </c>
      <c r="W618">
        <v>7.5508354694947794E-2</v>
      </c>
      <c r="X618">
        <v>617</v>
      </c>
      <c r="Y618">
        <v>9</v>
      </c>
      <c r="Z618">
        <f t="shared" si="18"/>
        <v>-2.5050007054548016</v>
      </c>
      <c r="AA618" s="2">
        <f t="shared" si="19"/>
        <v>788.26783860260639</v>
      </c>
    </row>
    <row r="619" spans="1:27">
      <c r="A619">
        <v>618</v>
      </c>
      <c r="B619">
        <v>0</v>
      </c>
      <c r="C619" t="s">
        <v>36</v>
      </c>
      <c r="D619">
        <v>12</v>
      </c>
      <c r="E619" t="s">
        <v>59</v>
      </c>
      <c r="F619" t="s">
        <v>26</v>
      </c>
      <c r="G619">
        <v>1291</v>
      </c>
      <c r="H619" t="s">
        <v>44</v>
      </c>
      <c r="I619" t="s">
        <v>28</v>
      </c>
      <c r="J619">
        <v>4</v>
      </c>
      <c r="K619" t="s">
        <v>49</v>
      </c>
      <c r="L619" t="s">
        <v>30</v>
      </c>
      <c r="M619">
        <v>2</v>
      </c>
      <c r="N619" t="s">
        <v>50</v>
      </c>
      <c r="O619">
        <v>35</v>
      </c>
      <c r="P619" t="s">
        <v>30</v>
      </c>
      <c r="Q619" t="s">
        <v>32</v>
      </c>
      <c r="R619">
        <v>2</v>
      </c>
      <c r="S619">
        <v>1</v>
      </c>
      <c r="T619" t="s">
        <v>30</v>
      </c>
      <c r="U619" t="s">
        <v>33</v>
      </c>
      <c r="V619" t="s">
        <v>34</v>
      </c>
      <c r="W619">
        <v>7.4460677305274697E-2</v>
      </c>
      <c r="X619">
        <v>618</v>
      </c>
      <c r="Y619">
        <v>9</v>
      </c>
      <c r="Z619">
        <f t="shared" si="18"/>
        <v>-2.5201054545327177</v>
      </c>
      <c r="AA619" s="2">
        <f t="shared" si="19"/>
        <v>790.03918501505723</v>
      </c>
    </row>
    <row r="620" spans="1:27">
      <c r="A620">
        <v>619</v>
      </c>
      <c r="B620">
        <v>0</v>
      </c>
      <c r="C620" t="s">
        <v>36</v>
      </c>
      <c r="D620">
        <v>12</v>
      </c>
      <c r="E620" t="s">
        <v>63</v>
      </c>
      <c r="F620" t="s">
        <v>71</v>
      </c>
      <c r="G620">
        <v>3447</v>
      </c>
      <c r="H620" t="s">
        <v>68</v>
      </c>
      <c r="I620" t="s">
        <v>28</v>
      </c>
      <c r="J620">
        <v>4</v>
      </c>
      <c r="K620" t="s">
        <v>49</v>
      </c>
      <c r="L620" t="s">
        <v>30</v>
      </c>
      <c r="M620">
        <v>3</v>
      </c>
      <c r="N620" t="s">
        <v>38</v>
      </c>
      <c r="O620">
        <v>35</v>
      </c>
      <c r="P620" t="s">
        <v>30</v>
      </c>
      <c r="Q620" t="s">
        <v>32</v>
      </c>
      <c r="R620">
        <v>1</v>
      </c>
      <c r="S620">
        <v>2</v>
      </c>
      <c r="T620" t="s">
        <v>30</v>
      </c>
      <c r="U620" t="s">
        <v>33</v>
      </c>
      <c r="V620" t="s">
        <v>39</v>
      </c>
      <c r="W620">
        <v>7.4460677305274697E-2</v>
      </c>
      <c r="X620">
        <v>619</v>
      </c>
      <c r="Y620">
        <v>9</v>
      </c>
      <c r="Z620">
        <f t="shared" si="18"/>
        <v>-2.5201054545327177</v>
      </c>
      <c r="AA620" s="2">
        <f t="shared" si="19"/>
        <v>790.03918501505723</v>
      </c>
    </row>
    <row r="621" spans="1:27">
      <c r="A621">
        <v>620</v>
      </c>
      <c r="B621">
        <v>0</v>
      </c>
      <c r="C621" t="s">
        <v>36</v>
      </c>
      <c r="D621">
        <v>12</v>
      </c>
      <c r="E621" t="s">
        <v>59</v>
      </c>
      <c r="F621" t="s">
        <v>60</v>
      </c>
      <c r="G621">
        <v>1592</v>
      </c>
      <c r="H621" t="s">
        <v>62</v>
      </c>
      <c r="I621" t="s">
        <v>45</v>
      </c>
      <c r="J621">
        <v>3</v>
      </c>
      <c r="K621" t="s">
        <v>49</v>
      </c>
      <c r="L621" t="s">
        <v>30</v>
      </c>
      <c r="M621">
        <v>2</v>
      </c>
      <c r="N621" t="s">
        <v>50</v>
      </c>
      <c r="O621">
        <v>35</v>
      </c>
      <c r="P621" t="s">
        <v>30</v>
      </c>
      <c r="Q621" t="s">
        <v>32</v>
      </c>
      <c r="R621">
        <v>1</v>
      </c>
      <c r="S621">
        <v>1</v>
      </c>
      <c r="T621" t="s">
        <v>30</v>
      </c>
      <c r="U621" t="s">
        <v>67</v>
      </c>
      <c r="V621" t="s">
        <v>34</v>
      </c>
      <c r="W621">
        <v>7.4460677305274697E-2</v>
      </c>
      <c r="X621">
        <v>620</v>
      </c>
      <c r="Y621">
        <v>9</v>
      </c>
      <c r="Z621">
        <f t="shared" si="18"/>
        <v>-2.5201054545327177</v>
      </c>
      <c r="AA621" s="2">
        <f t="shared" si="19"/>
        <v>790.03918501505723</v>
      </c>
    </row>
    <row r="622" spans="1:27">
      <c r="A622">
        <v>621</v>
      </c>
      <c r="B622">
        <v>0</v>
      </c>
      <c r="C622" t="s">
        <v>36</v>
      </c>
      <c r="D622">
        <v>10</v>
      </c>
      <c r="E622" t="s">
        <v>25</v>
      </c>
      <c r="F622" t="s">
        <v>53</v>
      </c>
      <c r="G622">
        <v>2901</v>
      </c>
      <c r="H622" t="s">
        <v>36</v>
      </c>
      <c r="I622" t="s">
        <v>48</v>
      </c>
      <c r="J622">
        <v>1</v>
      </c>
      <c r="K622" t="s">
        <v>49</v>
      </c>
      <c r="L622" t="s">
        <v>30</v>
      </c>
      <c r="M622">
        <v>4</v>
      </c>
      <c r="N622" t="s">
        <v>38</v>
      </c>
      <c r="O622">
        <v>31</v>
      </c>
      <c r="P622" t="s">
        <v>30</v>
      </c>
      <c r="Q622" t="s">
        <v>51</v>
      </c>
      <c r="R622">
        <v>1</v>
      </c>
      <c r="S622">
        <v>1</v>
      </c>
      <c r="T622" t="s">
        <v>30</v>
      </c>
      <c r="U622" t="s">
        <v>33</v>
      </c>
      <c r="V622" t="s">
        <v>34</v>
      </c>
      <c r="W622">
        <v>7.4015701212998497E-2</v>
      </c>
      <c r="X622">
        <v>621</v>
      </c>
      <c r="Y622">
        <v>9</v>
      </c>
      <c r="Z622">
        <f t="shared" si="18"/>
        <v>-2.5265800292973459</v>
      </c>
      <c r="AA622" s="2">
        <f t="shared" si="19"/>
        <v>790.79846375065949</v>
      </c>
    </row>
    <row r="623" spans="1:27">
      <c r="A623">
        <v>622</v>
      </c>
      <c r="B623">
        <v>0</v>
      </c>
      <c r="C623" t="s">
        <v>36</v>
      </c>
      <c r="D623">
        <v>10</v>
      </c>
      <c r="E623" t="s">
        <v>25</v>
      </c>
      <c r="F623" t="s">
        <v>43</v>
      </c>
      <c r="G623">
        <v>1546</v>
      </c>
      <c r="H623" t="s">
        <v>44</v>
      </c>
      <c r="I623" t="s">
        <v>28</v>
      </c>
      <c r="J623">
        <v>3</v>
      </c>
      <c r="K623" t="s">
        <v>37</v>
      </c>
      <c r="L623" t="s">
        <v>30</v>
      </c>
      <c r="M623">
        <v>2</v>
      </c>
      <c r="N623" t="s">
        <v>38</v>
      </c>
      <c r="O623">
        <v>31</v>
      </c>
      <c r="P623" t="s">
        <v>30</v>
      </c>
      <c r="Q623" t="s">
        <v>32</v>
      </c>
      <c r="R623">
        <v>1</v>
      </c>
      <c r="S623">
        <v>2</v>
      </c>
      <c r="T623" t="s">
        <v>30</v>
      </c>
      <c r="U623" t="s">
        <v>67</v>
      </c>
      <c r="V623" t="s">
        <v>39</v>
      </c>
      <c r="W623">
        <v>7.4015701212998497E-2</v>
      </c>
      <c r="X623">
        <v>622</v>
      </c>
      <c r="Y623">
        <v>9</v>
      </c>
      <c r="Z623">
        <f t="shared" si="18"/>
        <v>-2.5265800292973459</v>
      </c>
      <c r="AA623" s="2">
        <f t="shared" si="19"/>
        <v>790.79846375065949</v>
      </c>
    </row>
    <row r="624" spans="1:27">
      <c r="A624">
        <v>623</v>
      </c>
      <c r="B624">
        <v>0</v>
      </c>
      <c r="C624" t="s">
        <v>36</v>
      </c>
      <c r="D624">
        <v>24</v>
      </c>
      <c r="E624" t="s">
        <v>25</v>
      </c>
      <c r="F624" t="s">
        <v>43</v>
      </c>
      <c r="G624">
        <v>3757</v>
      </c>
      <c r="H624" t="s">
        <v>44</v>
      </c>
      <c r="I624" t="s">
        <v>54</v>
      </c>
      <c r="J624">
        <v>4</v>
      </c>
      <c r="K624" t="s">
        <v>49</v>
      </c>
      <c r="L624" t="s">
        <v>61</v>
      </c>
      <c r="M624">
        <v>4</v>
      </c>
      <c r="N624" t="s">
        <v>40</v>
      </c>
      <c r="O624">
        <v>62</v>
      </c>
      <c r="P624" t="s">
        <v>30</v>
      </c>
      <c r="Q624" t="s">
        <v>41</v>
      </c>
      <c r="R624">
        <v>1</v>
      </c>
      <c r="S624">
        <v>1</v>
      </c>
      <c r="T624" t="s">
        <v>33</v>
      </c>
      <c r="U624" t="s">
        <v>33</v>
      </c>
      <c r="V624" t="s">
        <v>34</v>
      </c>
      <c r="W624">
        <v>7.3573437920118501E-2</v>
      </c>
      <c r="X624">
        <v>623</v>
      </c>
      <c r="Y624">
        <v>9</v>
      </c>
      <c r="Z624">
        <f t="shared" si="18"/>
        <v>-2.5330507160026463</v>
      </c>
      <c r="AA624" s="2">
        <f t="shared" si="19"/>
        <v>791.55728653032986</v>
      </c>
    </row>
    <row r="625" spans="1:27">
      <c r="A625">
        <v>624</v>
      </c>
      <c r="B625">
        <v>0</v>
      </c>
      <c r="C625" t="s">
        <v>36</v>
      </c>
      <c r="D625">
        <v>10</v>
      </c>
      <c r="E625" t="s">
        <v>59</v>
      </c>
      <c r="F625" t="s">
        <v>43</v>
      </c>
      <c r="G625">
        <v>1231</v>
      </c>
      <c r="H625" t="s">
        <v>44</v>
      </c>
      <c r="I625" t="s">
        <v>54</v>
      </c>
      <c r="J625">
        <v>3</v>
      </c>
      <c r="K625" t="s">
        <v>37</v>
      </c>
      <c r="L625" t="s">
        <v>30</v>
      </c>
      <c r="M625">
        <v>4</v>
      </c>
      <c r="N625" t="s">
        <v>38</v>
      </c>
      <c r="O625">
        <v>32</v>
      </c>
      <c r="P625" t="s">
        <v>30</v>
      </c>
      <c r="Q625" t="s">
        <v>32</v>
      </c>
      <c r="R625">
        <v>2</v>
      </c>
      <c r="S625">
        <v>2</v>
      </c>
      <c r="T625" t="s">
        <v>30</v>
      </c>
      <c r="U625" t="s">
        <v>67</v>
      </c>
      <c r="V625" t="s">
        <v>39</v>
      </c>
      <c r="W625">
        <v>7.2841123077878503E-2</v>
      </c>
      <c r="X625">
        <v>624</v>
      </c>
      <c r="Y625">
        <v>9</v>
      </c>
      <c r="Z625">
        <f t="shared" si="18"/>
        <v>-2.5438442659832479</v>
      </c>
      <c r="AA625" s="2">
        <f t="shared" si="19"/>
        <v>792.82305506028843</v>
      </c>
    </row>
    <row r="626" spans="1:27">
      <c r="A626">
        <v>625</v>
      </c>
      <c r="B626">
        <v>0</v>
      </c>
      <c r="C626" t="s">
        <v>36</v>
      </c>
      <c r="D626">
        <v>10</v>
      </c>
      <c r="E626" t="s">
        <v>25</v>
      </c>
      <c r="F626" t="s">
        <v>53</v>
      </c>
      <c r="G626">
        <v>2848</v>
      </c>
      <c r="H626" t="s">
        <v>27</v>
      </c>
      <c r="I626" t="s">
        <v>28</v>
      </c>
      <c r="J626">
        <v>1</v>
      </c>
      <c r="K626" t="s">
        <v>37</v>
      </c>
      <c r="L626" t="s">
        <v>61</v>
      </c>
      <c r="M626">
        <v>2</v>
      </c>
      <c r="N626" t="s">
        <v>38</v>
      </c>
      <c r="O626">
        <v>32</v>
      </c>
      <c r="P626" t="s">
        <v>30</v>
      </c>
      <c r="Q626" t="s">
        <v>32</v>
      </c>
      <c r="R626">
        <v>1</v>
      </c>
      <c r="S626">
        <v>2</v>
      </c>
      <c r="T626" t="s">
        <v>30</v>
      </c>
      <c r="U626" t="s">
        <v>33</v>
      </c>
      <c r="V626" t="s">
        <v>34</v>
      </c>
      <c r="W626">
        <v>7.2841123077878503E-2</v>
      </c>
      <c r="X626">
        <v>625</v>
      </c>
      <c r="Y626">
        <v>9</v>
      </c>
      <c r="Z626">
        <f t="shared" si="18"/>
        <v>-2.5438442659832479</v>
      </c>
      <c r="AA626" s="2">
        <f t="shared" si="19"/>
        <v>792.82305506028843</v>
      </c>
    </row>
    <row r="627" spans="1:27">
      <c r="A627">
        <v>626</v>
      </c>
      <c r="B627">
        <v>0</v>
      </c>
      <c r="C627" t="s">
        <v>36</v>
      </c>
      <c r="D627">
        <v>15</v>
      </c>
      <c r="E627" t="s">
        <v>59</v>
      </c>
      <c r="F627" t="s">
        <v>26</v>
      </c>
      <c r="G627">
        <v>1459</v>
      </c>
      <c r="H627" t="s">
        <v>44</v>
      </c>
      <c r="I627" t="s">
        <v>28</v>
      </c>
      <c r="J627">
        <v>4</v>
      </c>
      <c r="K627" t="s">
        <v>49</v>
      </c>
      <c r="L627" t="s">
        <v>30</v>
      </c>
      <c r="M627">
        <v>2</v>
      </c>
      <c r="N627" t="s">
        <v>31</v>
      </c>
      <c r="O627">
        <v>43</v>
      </c>
      <c r="P627" t="s">
        <v>30</v>
      </c>
      <c r="Q627" t="s">
        <v>32</v>
      </c>
      <c r="R627">
        <v>1</v>
      </c>
      <c r="S627">
        <v>1</v>
      </c>
      <c r="T627" t="s">
        <v>30</v>
      </c>
      <c r="U627" t="s">
        <v>33</v>
      </c>
      <c r="V627" t="s">
        <v>39</v>
      </c>
      <c r="W627">
        <v>7.2768367056704197E-2</v>
      </c>
      <c r="X627">
        <v>626</v>
      </c>
      <c r="Y627">
        <v>9</v>
      </c>
      <c r="Z627">
        <f t="shared" si="18"/>
        <v>-2.5449220657575768</v>
      </c>
      <c r="AA627" s="2">
        <f t="shared" si="19"/>
        <v>792.94944953091158</v>
      </c>
    </row>
    <row r="628" spans="1:27">
      <c r="A628">
        <v>627</v>
      </c>
      <c r="B628">
        <v>0</v>
      </c>
      <c r="C628" t="s">
        <v>36</v>
      </c>
      <c r="D628">
        <v>9</v>
      </c>
      <c r="E628" t="s">
        <v>59</v>
      </c>
      <c r="F628" t="s">
        <v>43</v>
      </c>
      <c r="G628">
        <v>1224</v>
      </c>
      <c r="H628" t="s">
        <v>44</v>
      </c>
      <c r="I628" t="s">
        <v>28</v>
      </c>
      <c r="J628">
        <v>3</v>
      </c>
      <c r="K628" t="s">
        <v>37</v>
      </c>
      <c r="L628" t="s">
        <v>30</v>
      </c>
      <c r="M628">
        <v>1</v>
      </c>
      <c r="N628" t="s">
        <v>38</v>
      </c>
      <c r="O628">
        <v>30</v>
      </c>
      <c r="P628" t="s">
        <v>30</v>
      </c>
      <c r="Q628" t="s">
        <v>32</v>
      </c>
      <c r="R628">
        <v>2</v>
      </c>
      <c r="S628">
        <v>1</v>
      </c>
      <c r="T628" t="s">
        <v>30</v>
      </c>
      <c r="U628" t="s">
        <v>33</v>
      </c>
      <c r="V628" t="s">
        <v>34</v>
      </c>
      <c r="W628">
        <v>7.2622794027138199E-2</v>
      </c>
      <c r="X628">
        <v>627</v>
      </c>
      <c r="Y628">
        <v>9</v>
      </c>
      <c r="Z628">
        <f t="shared" si="18"/>
        <v>-2.5470815533655622</v>
      </c>
      <c r="AA628" s="2">
        <f t="shared" si="19"/>
        <v>793.20269442808967</v>
      </c>
    </row>
    <row r="629" spans="1:27">
      <c r="A629">
        <v>628</v>
      </c>
      <c r="B629">
        <v>0</v>
      </c>
      <c r="C629" t="s">
        <v>36</v>
      </c>
      <c r="D629">
        <v>12</v>
      </c>
      <c r="E629" t="s">
        <v>59</v>
      </c>
      <c r="F629" t="s">
        <v>60</v>
      </c>
      <c r="G629">
        <v>1402</v>
      </c>
      <c r="H629" t="s">
        <v>68</v>
      </c>
      <c r="I629" t="s">
        <v>45</v>
      </c>
      <c r="J629">
        <v>3</v>
      </c>
      <c r="K629" t="s">
        <v>49</v>
      </c>
      <c r="L629" t="s">
        <v>30</v>
      </c>
      <c r="M629">
        <v>4</v>
      </c>
      <c r="N629" t="s">
        <v>31</v>
      </c>
      <c r="O629">
        <v>37</v>
      </c>
      <c r="P629" t="s">
        <v>30</v>
      </c>
      <c r="Q629" t="s">
        <v>51</v>
      </c>
      <c r="R629">
        <v>1</v>
      </c>
      <c r="S629">
        <v>1</v>
      </c>
      <c r="T629" t="s">
        <v>33</v>
      </c>
      <c r="U629" t="s">
        <v>33</v>
      </c>
      <c r="V629" t="s">
        <v>34</v>
      </c>
      <c r="W629">
        <v>7.2115790113042005E-2</v>
      </c>
      <c r="X629">
        <v>628</v>
      </c>
      <c r="Y629">
        <v>9</v>
      </c>
      <c r="Z629">
        <f t="shared" si="18"/>
        <v>-2.5546339279045198</v>
      </c>
      <c r="AA629" s="2">
        <f t="shared" si="19"/>
        <v>794.08836763431509</v>
      </c>
    </row>
    <row r="630" spans="1:27">
      <c r="A630">
        <v>629</v>
      </c>
      <c r="B630">
        <v>0</v>
      </c>
      <c r="C630" t="s">
        <v>36</v>
      </c>
      <c r="D630">
        <v>6</v>
      </c>
      <c r="E630" t="s">
        <v>59</v>
      </c>
      <c r="F630" t="s">
        <v>43</v>
      </c>
      <c r="G630">
        <v>2080</v>
      </c>
      <c r="H630" t="s">
        <v>68</v>
      </c>
      <c r="I630" t="s">
        <v>28</v>
      </c>
      <c r="J630">
        <v>1</v>
      </c>
      <c r="K630" t="s">
        <v>29</v>
      </c>
      <c r="L630" t="s">
        <v>30</v>
      </c>
      <c r="M630">
        <v>2</v>
      </c>
      <c r="N630" t="s">
        <v>31</v>
      </c>
      <c r="O630">
        <v>24</v>
      </c>
      <c r="P630" t="s">
        <v>30</v>
      </c>
      <c r="Q630" t="s">
        <v>32</v>
      </c>
      <c r="R630">
        <v>1</v>
      </c>
      <c r="S630">
        <v>1</v>
      </c>
      <c r="T630" t="s">
        <v>30</v>
      </c>
      <c r="U630" t="s">
        <v>33</v>
      </c>
      <c r="V630" t="s">
        <v>34</v>
      </c>
      <c r="W630">
        <v>7.1971421231966204E-2</v>
      </c>
      <c r="X630">
        <v>629</v>
      </c>
      <c r="Y630">
        <v>9</v>
      </c>
      <c r="Z630">
        <f t="shared" si="18"/>
        <v>-2.5567934155125074</v>
      </c>
      <c r="AA630" s="2">
        <f t="shared" si="19"/>
        <v>794.34161253149341</v>
      </c>
    </row>
    <row r="631" spans="1:27">
      <c r="A631">
        <v>630</v>
      </c>
      <c r="B631">
        <v>0</v>
      </c>
      <c r="C631" t="s">
        <v>36</v>
      </c>
      <c r="D631">
        <v>6</v>
      </c>
      <c r="E631" t="s">
        <v>59</v>
      </c>
      <c r="F631" t="s">
        <v>26</v>
      </c>
      <c r="G631">
        <v>1554</v>
      </c>
      <c r="H631" t="s">
        <v>44</v>
      </c>
      <c r="I631" t="s">
        <v>45</v>
      </c>
      <c r="J631">
        <v>1</v>
      </c>
      <c r="K631" t="s">
        <v>49</v>
      </c>
      <c r="L631" t="s">
        <v>30</v>
      </c>
      <c r="M631">
        <v>2</v>
      </c>
      <c r="N631" t="s">
        <v>31</v>
      </c>
      <c r="O631">
        <v>24</v>
      </c>
      <c r="P631" t="s">
        <v>30</v>
      </c>
      <c r="Q631" t="s">
        <v>51</v>
      </c>
      <c r="R631">
        <v>2</v>
      </c>
      <c r="S631">
        <v>1</v>
      </c>
      <c r="T631" t="s">
        <v>33</v>
      </c>
      <c r="U631" t="s">
        <v>33</v>
      </c>
      <c r="V631" t="s">
        <v>34</v>
      </c>
      <c r="W631">
        <v>7.1971421231966204E-2</v>
      </c>
      <c r="X631">
        <v>630</v>
      </c>
      <c r="Y631">
        <v>9</v>
      </c>
      <c r="Z631">
        <f t="shared" si="18"/>
        <v>-2.5567934155125074</v>
      </c>
      <c r="AA631" s="2">
        <f t="shared" si="19"/>
        <v>794.34161253149341</v>
      </c>
    </row>
    <row r="632" spans="1:27">
      <c r="A632">
        <v>631</v>
      </c>
      <c r="B632">
        <v>0</v>
      </c>
      <c r="C632" t="s">
        <v>36</v>
      </c>
      <c r="D632">
        <v>12</v>
      </c>
      <c r="E632" t="s">
        <v>59</v>
      </c>
      <c r="F632" t="s">
        <v>26</v>
      </c>
      <c r="G632">
        <v>1240</v>
      </c>
      <c r="H632" t="s">
        <v>36</v>
      </c>
      <c r="I632" t="s">
        <v>54</v>
      </c>
      <c r="J632">
        <v>4</v>
      </c>
      <c r="K632" t="s">
        <v>49</v>
      </c>
      <c r="L632" t="s">
        <v>30</v>
      </c>
      <c r="M632">
        <v>2</v>
      </c>
      <c r="N632" t="s">
        <v>38</v>
      </c>
      <c r="O632">
        <v>38</v>
      </c>
      <c r="P632" t="s">
        <v>30</v>
      </c>
      <c r="Q632" t="s">
        <v>32</v>
      </c>
      <c r="R632">
        <v>2</v>
      </c>
      <c r="S632">
        <v>1</v>
      </c>
      <c r="T632" t="s">
        <v>33</v>
      </c>
      <c r="U632" t="s">
        <v>33</v>
      </c>
      <c r="V632" t="s">
        <v>34</v>
      </c>
      <c r="W632">
        <v>7.0969051486894502E-2</v>
      </c>
      <c r="X632">
        <v>631</v>
      </c>
      <c r="Y632">
        <v>10</v>
      </c>
      <c r="Z632">
        <f t="shared" si="18"/>
        <v>-2.5718981645904218</v>
      </c>
      <c r="AA632" s="2">
        <f t="shared" si="19"/>
        <v>796.11295894394402</v>
      </c>
    </row>
    <row r="633" spans="1:27">
      <c r="A633">
        <v>632</v>
      </c>
      <c r="B633">
        <v>0</v>
      </c>
      <c r="C633" t="s">
        <v>36</v>
      </c>
      <c r="D633">
        <v>12</v>
      </c>
      <c r="E633" t="s">
        <v>25</v>
      </c>
      <c r="F633" t="s">
        <v>26</v>
      </c>
      <c r="G633">
        <v>804</v>
      </c>
      <c r="H633" t="s">
        <v>44</v>
      </c>
      <c r="I633" t="s">
        <v>54</v>
      </c>
      <c r="J633">
        <v>4</v>
      </c>
      <c r="K633" t="s">
        <v>37</v>
      </c>
      <c r="L633" t="s">
        <v>30</v>
      </c>
      <c r="M633">
        <v>4</v>
      </c>
      <c r="N633" t="s">
        <v>31</v>
      </c>
      <c r="O633">
        <v>38</v>
      </c>
      <c r="P633" t="s">
        <v>30</v>
      </c>
      <c r="Q633" t="s">
        <v>32</v>
      </c>
      <c r="R633">
        <v>1</v>
      </c>
      <c r="S633">
        <v>1</v>
      </c>
      <c r="T633" t="s">
        <v>30</v>
      </c>
      <c r="U633" t="s">
        <v>33</v>
      </c>
      <c r="V633" t="s">
        <v>34</v>
      </c>
      <c r="W633">
        <v>7.0969051486894502E-2</v>
      </c>
      <c r="X633">
        <v>632</v>
      </c>
      <c r="Y633">
        <v>10</v>
      </c>
      <c r="Z633">
        <f t="shared" si="18"/>
        <v>-2.5718981645904218</v>
      </c>
      <c r="AA633" s="2">
        <f t="shared" si="19"/>
        <v>796.11295894394402</v>
      </c>
    </row>
    <row r="634" spans="1:27">
      <c r="A634">
        <v>633</v>
      </c>
      <c r="B634">
        <v>0</v>
      </c>
      <c r="C634" t="s">
        <v>36</v>
      </c>
      <c r="D634">
        <v>15</v>
      </c>
      <c r="E634" t="s">
        <v>25</v>
      </c>
      <c r="F634" t="s">
        <v>53</v>
      </c>
      <c r="G634">
        <v>1300</v>
      </c>
      <c r="H634" t="s">
        <v>36</v>
      </c>
      <c r="I634" t="s">
        <v>54</v>
      </c>
      <c r="J634">
        <v>4</v>
      </c>
      <c r="K634" t="s">
        <v>37</v>
      </c>
      <c r="L634" t="s">
        <v>30</v>
      </c>
      <c r="M634">
        <v>4</v>
      </c>
      <c r="N634" t="s">
        <v>40</v>
      </c>
      <c r="O634">
        <v>45</v>
      </c>
      <c r="P634" t="s">
        <v>58</v>
      </c>
      <c r="Q634" t="s">
        <v>41</v>
      </c>
      <c r="R634">
        <v>1</v>
      </c>
      <c r="S634">
        <v>2</v>
      </c>
      <c r="T634" t="s">
        <v>30</v>
      </c>
      <c r="U634" t="s">
        <v>33</v>
      </c>
      <c r="V634" t="s">
        <v>34</v>
      </c>
      <c r="W634">
        <v>7.0472715554404999E-2</v>
      </c>
      <c r="X634">
        <v>633</v>
      </c>
      <c r="Y634">
        <v>10</v>
      </c>
      <c r="Z634">
        <f t="shared" si="18"/>
        <v>-2.5794505391293794</v>
      </c>
      <c r="AA634" s="2">
        <f t="shared" si="19"/>
        <v>796.99863215016944</v>
      </c>
    </row>
    <row r="635" spans="1:27">
      <c r="A635">
        <v>634</v>
      </c>
      <c r="B635">
        <v>0</v>
      </c>
      <c r="C635" t="s">
        <v>36</v>
      </c>
      <c r="D635">
        <v>12</v>
      </c>
      <c r="E635" t="s">
        <v>25</v>
      </c>
      <c r="F635" t="s">
        <v>43</v>
      </c>
      <c r="G635">
        <v>1884</v>
      </c>
      <c r="H635" t="s">
        <v>44</v>
      </c>
      <c r="I635" t="s">
        <v>54</v>
      </c>
      <c r="J635">
        <v>4</v>
      </c>
      <c r="K635" t="s">
        <v>37</v>
      </c>
      <c r="L635" t="s">
        <v>30</v>
      </c>
      <c r="M635">
        <v>4</v>
      </c>
      <c r="N635" t="s">
        <v>31</v>
      </c>
      <c r="O635">
        <v>39</v>
      </c>
      <c r="P635" t="s">
        <v>30</v>
      </c>
      <c r="Q635" t="s">
        <v>32</v>
      </c>
      <c r="R635">
        <v>1</v>
      </c>
      <c r="S635">
        <v>1</v>
      </c>
      <c r="T635" t="s">
        <v>33</v>
      </c>
      <c r="U635" t="s">
        <v>33</v>
      </c>
      <c r="V635" t="s">
        <v>42</v>
      </c>
      <c r="W635">
        <v>6.9839175083217006E-2</v>
      </c>
      <c r="X635">
        <v>634</v>
      </c>
      <c r="Y635">
        <v>10</v>
      </c>
      <c r="Z635">
        <f t="shared" si="18"/>
        <v>-2.5891624012763246</v>
      </c>
      <c r="AA635" s="2">
        <f t="shared" si="19"/>
        <v>798.13755025357318</v>
      </c>
    </row>
    <row r="636" spans="1:27">
      <c r="A636">
        <v>635</v>
      </c>
      <c r="B636">
        <v>0</v>
      </c>
      <c r="C636" t="s">
        <v>36</v>
      </c>
      <c r="D636">
        <v>10</v>
      </c>
      <c r="E636" t="s">
        <v>25</v>
      </c>
      <c r="F636" t="s">
        <v>43</v>
      </c>
      <c r="G636">
        <v>1418</v>
      </c>
      <c r="H636" t="s">
        <v>27</v>
      </c>
      <c r="I636" t="s">
        <v>28</v>
      </c>
      <c r="J636">
        <v>3</v>
      </c>
      <c r="K636" t="s">
        <v>37</v>
      </c>
      <c r="L636" t="s">
        <v>30</v>
      </c>
      <c r="M636">
        <v>2</v>
      </c>
      <c r="N636" t="s">
        <v>38</v>
      </c>
      <c r="O636">
        <v>35</v>
      </c>
      <c r="P636" t="s">
        <v>30</v>
      </c>
      <c r="Q636" t="s">
        <v>51</v>
      </c>
      <c r="R636">
        <v>1</v>
      </c>
      <c r="S636">
        <v>1</v>
      </c>
      <c r="T636" t="s">
        <v>30</v>
      </c>
      <c r="U636" t="s">
        <v>67</v>
      </c>
      <c r="V636" t="s">
        <v>39</v>
      </c>
      <c r="W636">
        <v>6.9419745550172496E-2</v>
      </c>
      <c r="X636">
        <v>635</v>
      </c>
      <c r="Y636">
        <v>10</v>
      </c>
      <c r="Z636">
        <f t="shared" si="18"/>
        <v>-2.5956369760409523</v>
      </c>
      <c r="AA636" s="2">
        <f t="shared" si="19"/>
        <v>798.89682898917522</v>
      </c>
    </row>
    <row r="637" spans="1:27">
      <c r="A637">
        <v>636</v>
      </c>
      <c r="B637">
        <v>0</v>
      </c>
      <c r="C637" t="s">
        <v>36</v>
      </c>
      <c r="D637">
        <v>15</v>
      </c>
      <c r="E637" t="s">
        <v>59</v>
      </c>
      <c r="F637" t="s">
        <v>26</v>
      </c>
      <c r="G637">
        <v>1829</v>
      </c>
      <c r="H637" t="s">
        <v>44</v>
      </c>
      <c r="I637" t="s">
        <v>54</v>
      </c>
      <c r="J637">
        <v>4</v>
      </c>
      <c r="K637" t="s">
        <v>37</v>
      </c>
      <c r="L637" t="s">
        <v>30</v>
      </c>
      <c r="M637">
        <v>4</v>
      </c>
      <c r="N637" t="s">
        <v>31</v>
      </c>
      <c r="O637">
        <v>46</v>
      </c>
      <c r="P637" t="s">
        <v>30</v>
      </c>
      <c r="Q637" t="s">
        <v>32</v>
      </c>
      <c r="R637">
        <v>2</v>
      </c>
      <c r="S637">
        <v>1</v>
      </c>
      <c r="T637" t="s">
        <v>33</v>
      </c>
      <c r="U637" t="s">
        <v>33</v>
      </c>
      <c r="V637" t="s">
        <v>34</v>
      </c>
      <c r="W637">
        <v>6.9350151294123405E-2</v>
      </c>
      <c r="X637">
        <v>636</v>
      </c>
      <c r="Y637">
        <v>10</v>
      </c>
      <c r="Z637">
        <f t="shared" si="18"/>
        <v>-2.5967147758152818</v>
      </c>
      <c r="AA637" s="2">
        <f t="shared" si="19"/>
        <v>799.02322345979837</v>
      </c>
    </row>
    <row r="638" spans="1:27">
      <c r="A638">
        <v>637</v>
      </c>
      <c r="B638">
        <v>0</v>
      </c>
      <c r="C638" t="s">
        <v>36</v>
      </c>
      <c r="D638">
        <v>15</v>
      </c>
      <c r="E638" t="s">
        <v>35</v>
      </c>
      <c r="F638" t="s">
        <v>53</v>
      </c>
      <c r="G638">
        <v>3594</v>
      </c>
      <c r="H638" t="s">
        <v>44</v>
      </c>
      <c r="I638" t="s">
        <v>48</v>
      </c>
      <c r="J638">
        <v>1</v>
      </c>
      <c r="K638" t="s">
        <v>49</v>
      </c>
      <c r="L638" t="s">
        <v>30</v>
      </c>
      <c r="M638">
        <v>2</v>
      </c>
      <c r="N638" t="s">
        <v>50</v>
      </c>
      <c r="O638">
        <v>46</v>
      </c>
      <c r="P638" t="s">
        <v>30</v>
      </c>
      <c r="Q638" t="s">
        <v>32</v>
      </c>
      <c r="R638">
        <v>2</v>
      </c>
      <c r="S638">
        <v>1</v>
      </c>
      <c r="T638" t="s">
        <v>30</v>
      </c>
      <c r="U638" t="s">
        <v>33</v>
      </c>
      <c r="V638" t="s">
        <v>39</v>
      </c>
      <c r="W638">
        <v>6.9350151294123405E-2</v>
      </c>
      <c r="X638">
        <v>637</v>
      </c>
      <c r="Y638">
        <v>10</v>
      </c>
      <c r="Z638">
        <f t="shared" si="18"/>
        <v>-2.5967147758152818</v>
      </c>
      <c r="AA638" s="2">
        <f t="shared" si="19"/>
        <v>799.02322345979837</v>
      </c>
    </row>
    <row r="639" spans="1:27">
      <c r="A639">
        <v>638</v>
      </c>
      <c r="B639">
        <v>0</v>
      </c>
      <c r="C639" t="s">
        <v>36</v>
      </c>
      <c r="D639">
        <v>9</v>
      </c>
      <c r="E639" t="s">
        <v>59</v>
      </c>
      <c r="F639" t="s">
        <v>26</v>
      </c>
      <c r="G639">
        <v>3074</v>
      </c>
      <c r="H639" t="s">
        <v>36</v>
      </c>
      <c r="I639" t="s">
        <v>28</v>
      </c>
      <c r="J639">
        <v>1</v>
      </c>
      <c r="K639" t="s">
        <v>37</v>
      </c>
      <c r="L639" t="s">
        <v>30</v>
      </c>
      <c r="M639">
        <v>2</v>
      </c>
      <c r="N639" t="s">
        <v>38</v>
      </c>
      <c r="O639">
        <v>33</v>
      </c>
      <c r="P639" t="s">
        <v>30</v>
      </c>
      <c r="Q639" t="s">
        <v>32</v>
      </c>
      <c r="R639">
        <v>2</v>
      </c>
      <c r="S639">
        <v>2</v>
      </c>
      <c r="T639" t="s">
        <v>30</v>
      </c>
      <c r="U639" t="s">
        <v>33</v>
      </c>
      <c r="V639" t="s">
        <v>34</v>
      </c>
      <c r="W639">
        <v>6.9210905985282498E-2</v>
      </c>
      <c r="X639">
        <v>638</v>
      </c>
      <c r="Y639">
        <v>10</v>
      </c>
      <c r="Z639">
        <f t="shared" si="18"/>
        <v>-2.5988742634232675</v>
      </c>
      <c r="AA639" s="2">
        <f t="shared" si="19"/>
        <v>799.27646835697647</v>
      </c>
    </row>
    <row r="640" spans="1:27">
      <c r="A640">
        <v>639</v>
      </c>
      <c r="B640">
        <v>0</v>
      </c>
      <c r="C640" t="s">
        <v>36</v>
      </c>
      <c r="D640">
        <v>6</v>
      </c>
      <c r="E640" t="s">
        <v>59</v>
      </c>
      <c r="F640" t="s">
        <v>60</v>
      </c>
      <c r="G640">
        <v>1221</v>
      </c>
      <c r="H640" t="s">
        <v>36</v>
      </c>
      <c r="I640" t="s">
        <v>28</v>
      </c>
      <c r="J640">
        <v>1</v>
      </c>
      <c r="K640" t="s">
        <v>29</v>
      </c>
      <c r="L640" t="s">
        <v>30</v>
      </c>
      <c r="M640">
        <v>2</v>
      </c>
      <c r="N640" t="s">
        <v>50</v>
      </c>
      <c r="O640">
        <v>27</v>
      </c>
      <c r="P640" t="s">
        <v>30</v>
      </c>
      <c r="Q640" t="s">
        <v>32</v>
      </c>
      <c r="R640">
        <v>2</v>
      </c>
      <c r="S640">
        <v>1</v>
      </c>
      <c r="T640" t="s">
        <v>30</v>
      </c>
      <c r="U640" t="s">
        <v>33</v>
      </c>
      <c r="V640" t="s">
        <v>34</v>
      </c>
      <c r="W640">
        <v>6.8587872003348205E-2</v>
      </c>
      <c r="X640">
        <v>639</v>
      </c>
      <c r="Y640">
        <v>10</v>
      </c>
      <c r="Z640">
        <f t="shared" si="18"/>
        <v>-2.6085861255702119</v>
      </c>
      <c r="AA640" s="2">
        <f t="shared" si="19"/>
        <v>800.4153864603802</v>
      </c>
    </row>
    <row r="641" spans="1:27">
      <c r="A641">
        <v>640</v>
      </c>
      <c r="B641">
        <v>0</v>
      </c>
      <c r="C641" t="s">
        <v>36</v>
      </c>
      <c r="D641">
        <v>15</v>
      </c>
      <c r="E641" t="s">
        <v>25</v>
      </c>
      <c r="F641" t="s">
        <v>26</v>
      </c>
      <c r="G641">
        <v>1213</v>
      </c>
      <c r="H641" t="s">
        <v>68</v>
      </c>
      <c r="I641" t="s">
        <v>54</v>
      </c>
      <c r="J641">
        <v>4</v>
      </c>
      <c r="K641" t="s">
        <v>37</v>
      </c>
      <c r="L641" t="s">
        <v>30</v>
      </c>
      <c r="M641">
        <v>3</v>
      </c>
      <c r="N641" t="s">
        <v>50</v>
      </c>
      <c r="O641">
        <v>47</v>
      </c>
      <c r="P641" t="s">
        <v>57</v>
      </c>
      <c r="Q641" t="s">
        <v>32</v>
      </c>
      <c r="R641">
        <v>1</v>
      </c>
      <c r="S641">
        <v>1</v>
      </c>
      <c r="T641" t="s">
        <v>33</v>
      </c>
      <c r="U641" t="s">
        <v>33</v>
      </c>
      <c r="V641" t="s">
        <v>34</v>
      </c>
      <c r="W641">
        <v>6.8244155610969498E-2</v>
      </c>
      <c r="X641">
        <v>640</v>
      </c>
      <c r="Y641">
        <v>10</v>
      </c>
      <c r="Z641">
        <f t="shared" si="18"/>
        <v>-2.6139790125011837</v>
      </c>
      <c r="AA641" s="2">
        <f t="shared" si="19"/>
        <v>801.04781476942742</v>
      </c>
    </row>
    <row r="642" spans="1:27">
      <c r="A642">
        <v>641</v>
      </c>
      <c r="B642">
        <v>0</v>
      </c>
      <c r="C642" t="s">
        <v>36</v>
      </c>
      <c r="D642">
        <v>15</v>
      </c>
      <c r="E642" t="s">
        <v>59</v>
      </c>
      <c r="F642" t="s">
        <v>26</v>
      </c>
      <c r="G642">
        <v>1316</v>
      </c>
      <c r="H642" t="s">
        <v>68</v>
      </c>
      <c r="I642" t="s">
        <v>28</v>
      </c>
      <c r="J642">
        <v>2</v>
      </c>
      <c r="K642" t="s">
        <v>29</v>
      </c>
      <c r="L642" t="s">
        <v>30</v>
      </c>
      <c r="M642">
        <v>2</v>
      </c>
      <c r="N642" t="s">
        <v>50</v>
      </c>
      <c r="O642">
        <v>47</v>
      </c>
      <c r="P642" t="s">
        <v>30</v>
      </c>
      <c r="Q642" t="s">
        <v>32</v>
      </c>
      <c r="R642">
        <v>2</v>
      </c>
      <c r="S642">
        <v>1</v>
      </c>
      <c r="T642" t="s">
        <v>30</v>
      </c>
      <c r="U642" t="s">
        <v>33</v>
      </c>
      <c r="V642" t="s">
        <v>39</v>
      </c>
      <c r="W642">
        <v>6.8244155610969498E-2</v>
      </c>
      <c r="X642">
        <v>641</v>
      </c>
      <c r="Y642">
        <v>10</v>
      </c>
      <c r="Z642">
        <f t="shared" si="18"/>
        <v>-2.6139790125011837</v>
      </c>
      <c r="AA642" s="2">
        <f t="shared" si="19"/>
        <v>801.04781476942742</v>
      </c>
    </row>
    <row r="643" spans="1:27">
      <c r="A643">
        <v>642</v>
      </c>
      <c r="B643">
        <v>0</v>
      </c>
      <c r="C643" t="s">
        <v>36</v>
      </c>
      <c r="D643">
        <v>4</v>
      </c>
      <c r="E643" t="s">
        <v>25</v>
      </c>
      <c r="F643" t="s">
        <v>60</v>
      </c>
      <c r="G643">
        <v>601</v>
      </c>
      <c r="H643" t="s">
        <v>44</v>
      </c>
      <c r="I643" t="s">
        <v>48</v>
      </c>
      <c r="J643">
        <v>1</v>
      </c>
      <c r="K643" t="s">
        <v>49</v>
      </c>
      <c r="L643" t="s">
        <v>30</v>
      </c>
      <c r="M643">
        <v>3</v>
      </c>
      <c r="N643" t="s">
        <v>38</v>
      </c>
      <c r="O643">
        <v>23</v>
      </c>
      <c r="P643" t="s">
        <v>30</v>
      </c>
      <c r="Q643" t="s">
        <v>51</v>
      </c>
      <c r="R643">
        <v>1</v>
      </c>
      <c r="S643">
        <v>2</v>
      </c>
      <c r="T643" t="s">
        <v>30</v>
      </c>
      <c r="U643" t="s">
        <v>33</v>
      </c>
      <c r="V643" t="s">
        <v>39</v>
      </c>
      <c r="W643">
        <v>6.8175406559004503E-2</v>
      </c>
      <c r="X643">
        <v>642</v>
      </c>
      <c r="Y643">
        <v>10</v>
      </c>
      <c r="Z643">
        <f t="shared" ref="Z643:Z701" si="20">LN(W643/(1-W643))</f>
        <v>-2.6150607003348414</v>
      </c>
      <c r="AA643" s="2">
        <f t="shared" ref="AA643:AA701" si="21">$AE$10*Z643+$AE$11</f>
        <v>801.17466519598247</v>
      </c>
    </row>
    <row r="644" spans="1:27">
      <c r="A644">
        <v>643</v>
      </c>
      <c r="B644">
        <v>0</v>
      </c>
      <c r="C644" t="s">
        <v>36</v>
      </c>
      <c r="D644">
        <v>12</v>
      </c>
      <c r="E644" t="s">
        <v>35</v>
      </c>
      <c r="F644" t="s">
        <v>53</v>
      </c>
      <c r="G644">
        <v>1503</v>
      </c>
      <c r="H644" t="s">
        <v>44</v>
      </c>
      <c r="I644" t="s">
        <v>28</v>
      </c>
      <c r="J644">
        <v>4</v>
      </c>
      <c r="K644" t="s">
        <v>29</v>
      </c>
      <c r="L644" t="s">
        <v>30</v>
      </c>
      <c r="M644">
        <v>4</v>
      </c>
      <c r="N644" t="s">
        <v>38</v>
      </c>
      <c r="O644">
        <v>41</v>
      </c>
      <c r="P644" t="s">
        <v>30</v>
      </c>
      <c r="Q644" t="s">
        <v>51</v>
      </c>
      <c r="R644">
        <v>1</v>
      </c>
      <c r="S644">
        <v>1</v>
      </c>
      <c r="T644" t="s">
        <v>30</v>
      </c>
      <c r="U644" t="s">
        <v>33</v>
      </c>
      <c r="V644" t="s">
        <v>34</v>
      </c>
      <c r="W644">
        <v>6.7629191963251706E-2</v>
      </c>
      <c r="X644">
        <v>643</v>
      </c>
      <c r="Y644">
        <v>10</v>
      </c>
      <c r="Z644">
        <f t="shared" si="20"/>
        <v>-2.6236908746481271</v>
      </c>
      <c r="AA644" s="2">
        <f t="shared" si="21"/>
        <v>802.18673287283093</v>
      </c>
    </row>
    <row r="645" spans="1:27">
      <c r="A645">
        <v>644</v>
      </c>
      <c r="B645">
        <v>0</v>
      </c>
      <c r="C645" t="s">
        <v>36</v>
      </c>
      <c r="D645">
        <v>6</v>
      </c>
      <c r="E645" t="s">
        <v>59</v>
      </c>
      <c r="F645" t="s">
        <v>26</v>
      </c>
      <c r="G645">
        <v>1382</v>
      </c>
      <c r="H645" t="s">
        <v>44</v>
      </c>
      <c r="I645" t="s">
        <v>28</v>
      </c>
      <c r="J645">
        <v>1</v>
      </c>
      <c r="K645" t="s">
        <v>49</v>
      </c>
      <c r="L645" t="s">
        <v>30</v>
      </c>
      <c r="M645">
        <v>1</v>
      </c>
      <c r="N645" t="s">
        <v>31</v>
      </c>
      <c r="O645">
        <v>28</v>
      </c>
      <c r="P645" t="s">
        <v>30</v>
      </c>
      <c r="Q645" t="s">
        <v>32</v>
      </c>
      <c r="R645">
        <v>2</v>
      </c>
      <c r="S645">
        <v>1</v>
      </c>
      <c r="T645" t="s">
        <v>33</v>
      </c>
      <c r="U645" t="s">
        <v>33</v>
      </c>
      <c r="V645" t="s">
        <v>34</v>
      </c>
      <c r="W645">
        <v>6.7493151499932499E-2</v>
      </c>
      <c r="X645">
        <v>644</v>
      </c>
      <c r="Y645">
        <v>10</v>
      </c>
      <c r="Z645">
        <f t="shared" si="20"/>
        <v>-2.6258503622561133</v>
      </c>
      <c r="AA645" s="2">
        <f t="shared" si="21"/>
        <v>802.43997777000914</v>
      </c>
    </row>
    <row r="646" spans="1:27">
      <c r="A646">
        <v>645</v>
      </c>
      <c r="B646">
        <v>0</v>
      </c>
      <c r="C646" t="s">
        <v>36</v>
      </c>
      <c r="D646">
        <v>11</v>
      </c>
      <c r="E646" t="s">
        <v>59</v>
      </c>
      <c r="F646" t="s">
        <v>43</v>
      </c>
      <c r="G646">
        <v>7228</v>
      </c>
      <c r="H646" t="s">
        <v>44</v>
      </c>
      <c r="I646" t="s">
        <v>28</v>
      </c>
      <c r="J646">
        <v>1</v>
      </c>
      <c r="K646" t="s">
        <v>37</v>
      </c>
      <c r="L646" t="s">
        <v>30</v>
      </c>
      <c r="M646">
        <v>4</v>
      </c>
      <c r="N646" t="s">
        <v>50</v>
      </c>
      <c r="O646">
        <v>39</v>
      </c>
      <c r="P646" t="s">
        <v>30</v>
      </c>
      <c r="Q646" t="s">
        <v>32</v>
      </c>
      <c r="R646">
        <v>2</v>
      </c>
      <c r="S646">
        <v>1</v>
      </c>
      <c r="T646" t="s">
        <v>30</v>
      </c>
      <c r="U646" t="s">
        <v>33</v>
      </c>
      <c r="V646" t="s">
        <v>39</v>
      </c>
      <c r="W646">
        <v>6.7425348738485394E-2</v>
      </c>
      <c r="X646">
        <v>645</v>
      </c>
      <c r="Y646">
        <v>10</v>
      </c>
      <c r="Z646">
        <f t="shared" si="20"/>
        <v>-2.6269281620304419</v>
      </c>
      <c r="AA646" s="2">
        <f t="shared" si="21"/>
        <v>802.56637224063206</v>
      </c>
    </row>
    <row r="647" spans="1:27">
      <c r="A647">
        <v>646</v>
      </c>
      <c r="B647">
        <v>0</v>
      </c>
      <c r="C647" t="s">
        <v>36</v>
      </c>
      <c r="D647">
        <v>9</v>
      </c>
      <c r="E647" t="s">
        <v>25</v>
      </c>
      <c r="F647" t="s">
        <v>26</v>
      </c>
      <c r="G647">
        <v>2753</v>
      </c>
      <c r="H647" t="s">
        <v>27</v>
      </c>
      <c r="I647" t="s">
        <v>54</v>
      </c>
      <c r="J647">
        <v>3</v>
      </c>
      <c r="K647" t="s">
        <v>37</v>
      </c>
      <c r="L647" t="s">
        <v>61</v>
      </c>
      <c r="M647">
        <v>4</v>
      </c>
      <c r="N647" t="s">
        <v>31</v>
      </c>
      <c r="O647">
        <v>35</v>
      </c>
      <c r="P647" t="s">
        <v>30</v>
      </c>
      <c r="Q647" t="s">
        <v>32</v>
      </c>
      <c r="R647">
        <v>1</v>
      </c>
      <c r="S647">
        <v>1</v>
      </c>
      <c r="T647" t="s">
        <v>33</v>
      </c>
      <c r="U647" t="s">
        <v>33</v>
      </c>
      <c r="V647" t="s">
        <v>34</v>
      </c>
      <c r="W647">
        <v>6.7019371298374403E-2</v>
      </c>
      <c r="X647">
        <v>646</v>
      </c>
      <c r="Y647">
        <v>10</v>
      </c>
      <c r="Z647">
        <f t="shared" si="20"/>
        <v>-2.633402736795071</v>
      </c>
      <c r="AA647" s="2">
        <f t="shared" si="21"/>
        <v>803.32565097623444</v>
      </c>
    </row>
    <row r="648" spans="1:27">
      <c r="A648">
        <v>647</v>
      </c>
      <c r="B648">
        <v>1</v>
      </c>
      <c r="C648" t="s">
        <v>36</v>
      </c>
      <c r="D648">
        <v>12</v>
      </c>
      <c r="E648" t="s">
        <v>59</v>
      </c>
      <c r="F648" t="s">
        <v>47</v>
      </c>
      <c r="G648">
        <v>2292</v>
      </c>
      <c r="H648" t="s">
        <v>44</v>
      </c>
      <c r="I648" t="s">
        <v>65</v>
      </c>
      <c r="J648">
        <v>4</v>
      </c>
      <c r="K648" t="s">
        <v>37</v>
      </c>
      <c r="L648" t="s">
        <v>30</v>
      </c>
      <c r="M648">
        <v>2</v>
      </c>
      <c r="N648" t="s">
        <v>31</v>
      </c>
      <c r="O648">
        <v>42</v>
      </c>
      <c r="P648" t="s">
        <v>57</v>
      </c>
      <c r="Q648" t="s">
        <v>32</v>
      </c>
      <c r="R648">
        <v>2</v>
      </c>
      <c r="S648">
        <v>1</v>
      </c>
      <c r="T648" t="s">
        <v>33</v>
      </c>
      <c r="U648" t="s">
        <v>33</v>
      </c>
      <c r="V648" t="s">
        <v>42</v>
      </c>
      <c r="W648">
        <v>6.6548679535565897E-2</v>
      </c>
      <c r="X648">
        <v>647</v>
      </c>
      <c r="Y648">
        <v>10</v>
      </c>
      <c r="Z648">
        <f t="shared" si="20"/>
        <v>-2.6409551113340286</v>
      </c>
      <c r="AA648" s="2">
        <f t="shared" si="21"/>
        <v>804.21132418245986</v>
      </c>
    </row>
    <row r="649" spans="1:27">
      <c r="A649">
        <v>648</v>
      </c>
      <c r="B649">
        <v>0</v>
      </c>
      <c r="C649" t="s">
        <v>36</v>
      </c>
      <c r="D649">
        <v>12</v>
      </c>
      <c r="E649" t="s">
        <v>59</v>
      </c>
      <c r="F649" t="s">
        <v>60</v>
      </c>
      <c r="G649">
        <v>3331</v>
      </c>
      <c r="H649" t="s">
        <v>44</v>
      </c>
      <c r="I649" t="s">
        <v>54</v>
      </c>
      <c r="J649">
        <v>2</v>
      </c>
      <c r="K649" t="s">
        <v>37</v>
      </c>
      <c r="L649" t="s">
        <v>30</v>
      </c>
      <c r="M649">
        <v>4</v>
      </c>
      <c r="N649" t="s">
        <v>50</v>
      </c>
      <c r="O649">
        <v>42</v>
      </c>
      <c r="P649" t="s">
        <v>57</v>
      </c>
      <c r="Q649" t="s">
        <v>32</v>
      </c>
      <c r="R649">
        <v>1</v>
      </c>
      <c r="S649">
        <v>1</v>
      </c>
      <c r="T649" t="s">
        <v>30</v>
      </c>
      <c r="U649" t="s">
        <v>33</v>
      </c>
      <c r="V649" t="s">
        <v>34</v>
      </c>
      <c r="W649">
        <v>6.6548679535565897E-2</v>
      </c>
      <c r="X649">
        <v>648</v>
      </c>
      <c r="Y649">
        <v>10</v>
      </c>
      <c r="Z649">
        <f t="shared" si="20"/>
        <v>-2.6409551113340286</v>
      </c>
      <c r="AA649" s="2">
        <f t="shared" si="21"/>
        <v>804.21132418245986</v>
      </c>
    </row>
    <row r="650" spans="1:27">
      <c r="A650">
        <v>649</v>
      </c>
      <c r="B650">
        <v>0</v>
      </c>
      <c r="C650" t="s">
        <v>36</v>
      </c>
      <c r="D650">
        <v>6</v>
      </c>
      <c r="E650" t="s">
        <v>25</v>
      </c>
      <c r="F650" t="s">
        <v>26</v>
      </c>
      <c r="G650">
        <v>2108</v>
      </c>
      <c r="H650" t="s">
        <v>44</v>
      </c>
      <c r="I650" t="s">
        <v>45</v>
      </c>
      <c r="J650">
        <v>2</v>
      </c>
      <c r="K650" t="s">
        <v>29</v>
      </c>
      <c r="L650" t="s">
        <v>30</v>
      </c>
      <c r="M650">
        <v>2</v>
      </c>
      <c r="N650" t="s">
        <v>38</v>
      </c>
      <c r="O650">
        <v>29</v>
      </c>
      <c r="P650" t="s">
        <v>30</v>
      </c>
      <c r="Q650" t="s">
        <v>51</v>
      </c>
      <c r="R650">
        <v>1</v>
      </c>
      <c r="S650">
        <v>1</v>
      </c>
      <c r="T650" t="s">
        <v>30</v>
      </c>
      <c r="U650" t="s">
        <v>33</v>
      </c>
      <c r="V650" t="s">
        <v>34</v>
      </c>
      <c r="W650">
        <v>6.6414657768159496E-2</v>
      </c>
      <c r="X650">
        <v>649</v>
      </c>
      <c r="Y650">
        <v>10</v>
      </c>
      <c r="Z650">
        <f t="shared" si="20"/>
        <v>-2.6431145989420144</v>
      </c>
      <c r="AA650" s="2">
        <f t="shared" si="21"/>
        <v>804.46456907963795</v>
      </c>
    </row>
    <row r="651" spans="1:27">
      <c r="A651">
        <v>650</v>
      </c>
      <c r="B651">
        <v>0</v>
      </c>
      <c r="C651" t="s">
        <v>36</v>
      </c>
      <c r="D651">
        <v>6</v>
      </c>
      <c r="E651" t="s">
        <v>25</v>
      </c>
      <c r="F651" t="s">
        <v>26</v>
      </c>
      <c r="G651">
        <v>518</v>
      </c>
      <c r="H651" t="s">
        <v>44</v>
      </c>
      <c r="I651" t="s">
        <v>28</v>
      </c>
      <c r="J651">
        <v>3</v>
      </c>
      <c r="K651" t="s">
        <v>49</v>
      </c>
      <c r="L651" t="s">
        <v>30</v>
      </c>
      <c r="M651">
        <v>1</v>
      </c>
      <c r="N651" t="s">
        <v>38</v>
      </c>
      <c r="O651">
        <v>29</v>
      </c>
      <c r="P651" t="s">
        <v>30</v>
      </c>
      <c r="Q651" t="s">
        <v>32</v>
      </c>
      <c r="R651">
        <v>1</v>
      </c>
      <c r="S651">
        <v>1</v>
      </c>
      <c r="T651" t="s">
        <v>30</v>
      </c>
      <c r="U651" t="s">
        <v>33</v>
      </c>
      <c r="V651" t="s">
        <v>34</v>
      </c>
      <c r="W651">
        <v>6.6414657768159496E-2</v>
      </c>
      <c r="X651">
        <v>650</v>
      </c>
      <c r="Y651">
        <v>10</v>
      </c>
      <c r="Z651">
        <f t="shared" si="20"/>
        <v>-2.6431145989420144</v>
      </c>
      <c r="AA651" s="2">
        <f t="shared" si="21"/>
        <v>804.46456907963795</v>
      </c>
    </row>
    <row r="652" spans="1:27">
      <c r="A652">
        <v>651</v>
      </c>
      <c r="B652">
        <v>0</v>
      </c>
      <c r="C652" t="s">
        <v>36</v>
      </c>
      <c r="D652">
        <v>12</v>
      </c>
      <c r="E652" t="s">
        <v>59</v>
      </c>
      <c r="F652" t="s">
        <v>60</v>
      </c>
      <c r="G652">
        <v>1935</v>
      </c>
      <c r="H652" t="s">
        <v>44</v>
      </c>
      <c r="I652" t="s">
        <v>54</v>
      </c>
      <c r="J652">
        <v>4</v>
      </c>
      <c r="K652" t="s">
        <v>37</v>
      </c>
      <c r="L652" t="s">
        <v>30</v>
      </c>
      <c r="M652">
        <v>4</v>
      </c>
      <c r="N652" t="s">
        <v>38</v>
      </c>
      <c r="O652">
        <v>43</v>
      </c>
      <c r="P652" t="s">
        <v>30</v>
      </c>
      <c r="Q652" t="s">
        <v>32</v>
      </c>
      <c r="R652">
        <v>3</v>
      </c>
      <c r="S652">
        <v>1</v>
      </c>
      <c r="T652" t="s">
        <v>33</v>
      </c>
      <c r="U652" t="s">
        <v>33</v>
      </c>
      <c r="V652" t="s">
        <v>34</v>
      </c>
      <c r="W652">
        <v>6.5484217991710697E-2</v>
      </c>
      <c r="X652">
        <v>651</v>
      </c>
      <c r="Y652">
        <v>10</v>
      </c>
      <c r="Z652">
        <f t="shared" si="20"/>
        <v>-2.6582193480199301</v>
      </c>
      <c r="AA652" s="2">
        <f t="shared" si="21"/>
        <v>806.23591549208879</v>
      </c>
    </row>
    <row r="653" spans="1:27">
      <c r="A653">
        <v>652</v>
      </c>
      <c r="B653">
        <v>0</v>
      </c>
      <c r="C653" t="s">
        <v>36</v>
      </c>
      <c r="D653">
        <v>6</v>
      </c>
      <c r="E653" t="s">
        <v>59</v>
      </c>
      <c r="F653" t="s">
        <v>26</v>
      </c>
      <c r="G653">
        <v>1740</v>
      </c>
      <c r="H653" t="s">
        <v>44</v>
      </c>
      <c r="I653" t="s">
        <v>54</v>
      </c>
      <c r="J653">
        <v>2</v>
      </c>
      <c r="K653" t="s">
        <v>29</v>
      </c>
      <c r="L653" t="s">
        <v>30</v>
      </c>
      <c r="M653">
        <v>2</v>
      </c>
      <c r="N653" t="s">
        <v>38</v>
      </c>
      <c r="O653">
        <v>30</v>
      </c>
      <c r="P653" t="s">
        <v>30</v>
      </c>
      <c r="Q653" t="s">
        <v>51</v>
      </c>
      <c r="R653">
        <v>2</v>
      </c>
      <c r="S653">
        <v>1</v>
      </c>
      <c r="T653" t="s">
        <v>30</v>
      </c>
      <c r="U653" t="s">
        <v>33</v>
      </c>
      <c r="V653" t="s">
        <v>34</v>
      </c>
      <c r="W653">
        <v>6.5352189849535003E-2</v>
      </c>
      <c r="X653">
        <v>652</v>
      </c>
      <c r="Y653">
        <v>10</v>
      </c>
      <c r="Z653">
        <f t="shared" si="20"/>
        <v>-2.6603788356279177</v>
      </c>
      <c r="AA653" s="2">
        <f t="shared" si="21"/>
        <v>806.489160389267</v>
      </c>
    </row>
    <row r="654" spans="1:27">
      <c r="A654">
        <v>653</v>
      </c>
      <c r="B654">
        <v>0</v>
      </c>
      <c r="C654" t="s">
        <v>36</v>
      </c>
      <c r="D654">
        <v>12</v>
      </c>
      <c r="E654" t="s">
        <v>59</v>
      </c>
      <c r="F654" t="s">
        <v>43</v>
      </c>
      <c r="G654">
        <v>1163</v>
      </c>
      <c r="H654" t="s">
        <v>68</v>
      </c>
      <c r="I654" t="s">
        <v>28</v>
      </c>
      <c r="J654">
        <v>4</v>
      </c>
      <c r="K654" t="s">
        <v>37</v>
      </c>
      <c r="L654" t="s">
        <v>30</v>
      </c>
      <c r="M654">
        <v>4</v>
      </c>
      <c r="N654" t="s">
        <v>38</v>
      </c>
      <c r="O654">
        <v>44</v>
      </c>
      <c r="P654" t="s">
        <v>30</v>
      </c>
      <c r="Q654" t="s">
        <v>32</v>
      </c>
      <c r="R654">
        <v>1</v>
      </c>
      <c r="S654">
        <v>1</v>
      </c>
      <c r="T654" t="s">
        <v>33</v>
      </c>
      <c r="U654" t="s">
        <v>33</v>
      </c>
      <c r="V654" t="s">
        <v>34</v>
      </c>
      <c r="W654">
        <v>6.4435607440502501E-2</v>
      </c>
      <c r="X654">
        <v>653</v>
      </c>
      <c r="Y654">
        <v>10</v>
      </c>
      <c r="Z654">
        <f t="shared" si="20"/>
        <v>-2.675483584705832</v>
      </c>
      <c r="AA654" s="2">
        <f t="shared" si="21"/>
        <v>808.26050680171784</v>
      </c>
    </row>
    <row r="655" spans="1:27">
      <c r="A655">
        <v>654</v>
      </c>
      <c r="B655">
        <v>0</v>
      </c>
      <c r="C655" t="s">
        <v>36</v>
      </c>
      <c r="D655">
        <v>10</v>
      </c>
      <c r="E655" t="s">
        <v>25</v>
      </c>
      <c r="F655" t="s">
        <v>43</v>
      </c>
      <c r="G655">
        <v>1597</v>
      </c>
      <c r="H655" t="s">
        <v>68</v>
      </c>
      <c r="I655" t="s">
        <v>28</v>
      </c>
      <c r="J655">
        <v>3</v>
      </c>
      <c r="K655" t="s">
        <v>37</v>
      </c>
      <c r="L655" t="s">
        <v>30</v>
      </c>
      <c r="M655">
        <v>2</v>
      </c>
      <c r="N655" t="s">
        <v>40</v>
      </c>
      <c r="O655">
        <v>40</v>
      </c>
      <c r="P655" t="s">
        <v>30</v>
      </c>
      <c r="Q655" t="s">
        <v>51</v>
      </c>
      <c r="R655">
        <v>1</v>
      </c>
      <c r="S655">
        <v>2</v>
      </c>
      <c r="T655" t="s">
        <v>30</v>
      </c>
      <c r="U655" t="s">
        <v>67</v>
      </c>
      <c r="V655" t="s">
        <v>39</v>
      </c>
      <c r="W655">
        <v>6.4046395351587002E-2</v>
      </c>
      <c r="X655">
        <v>654</v>
      </c>
      <c r="Y655">
        <v>10</v>
      </c>
      <c r="Z655">
        <f t="shared" si="20"/>
        <v>-2.6819581594704616</v>
      </c>
      <c r="AA655" s="2">
        <f t="shared" si="21"/>
        <v>809.0197855373201</v>
      </c>
    </row>
    <row r="656" spans="1:27">
      <c r="A656">
        <v>655</v>
      </c>
      <c r="B656">
        <v>0</v>
      </c>
      <c r="C656" t="s">
        <v>36</v>
      </c>
      <c r="D656">
        <v>10</v>
      </c>
      <c r="E656" t="s">
        <v>25</v>
      </c>
      <c r="F656" t="s">
        <v>71</v>
      </c>
      <c r="G656">
        <v>894</v>
      </c>
      <c r="H656" t="s">
        <v>36</v>
      </c>
      <c r="I656" t="s">
        <v>45</v>
      </c>
      <c r="J656">
        <v>4</v>
      </c>
      <c r="K656" t="s">
        <v>49</v>
      </c>
      <c r="L656" t="s">
        <v>30</v>
      </c>
      <c r="M656">
        <v>3</v>
      </c>
      <c r="N656" t="s">
        <v>50</v>
      </c>
      <c r="O656">
        <v>40</v>
      </c>
      <c r="P656" t="s">
        <v>30</v>
      </c>
      <c r="Q656" t="s">
        <v>32</v>
      </c>
      <c r="R656">
        <v>1</v>
      </c>
      <c r="S656">
        <v>1</v>
      </c>
      <c r="T656" t="s">
        <v>33</v>
      </c>
      <c r="U656" t="s">
        <v>33</v>
      </c>
      <c r="V656" t="s">
        <v>34</v>
      </c>
      <c r="W656">
        <v>6.4046395351587002E-2</v>
      </c>
      <c r="X656">
        <v>655</v>
      </c>
      <c r="Y656">
        <v>10</v>
      </c>
      <c r="Z656">
        <f t="shared" si="20"/>
        <v>-2.6819581594704616</v>
      </c>
      <c r="AA656" s="2">
        <f t="shared" si="21"/>
        <v>809.0197855373201</v>
      </c>
    </row>
    <row r="657" spans="1:27">
      <c r="A657">
        <v>656</v>
      </c>
      <c r="B657">
        <v>0</v>
      </c>
      <c r="C657" t="s">
        <v>36</v>
      </c>
      <c r="D657">
        <v>6</v>
      </c>
      <c r="E657" t="s">
        <v>25</v>
      </c>
      <c r="F657" t="s">
        <v>60</v>
      </c>
      <c r="G657">
        <v>1543</v>
      </c>
      <c r="H657" t="s">
        <v>62</v>
      </c>
      <c r="I657" t="s">
        <v>28</v>
      </c>
      <c r="J657">
        <v>4</v>
      </c>
      <c r="K657" t="s">
        <v>70</v>
      </c>
      <c r="L657" t="s">
        <v>30</v>
      </c>
      <c r="M657">
        <v>2</v>
      </c>
      <c r="N657" t="s">
        <v>38</v>
      </c>
      <c r="O657">
        <v>33</v>
      </c>
      <c r="P657" t="s">
        <v>30</v>
      </c>
      <c r="Q657" t="s">
        <v>32</v>
      </c>
      <c r="R657">
        <v>1</v>
      </c>
      <c r="S657">
        <v>1</v>
      </c>
      <c r="T657" t="s">
        <v>30</v>
      </c>
      <c r="U657" t="s">
        <v>33</v>
      </c>
      <c r="V657" t="s">
        <v>34</v>
      </c>
      <c r="W657">
        <v>6.2258949941540902E-2</v>
      </c>
      <c r="X657">
        <v>656</v>
      </c>
      <c r="Y657">
        <v>10</v>
      </c>
      <c r="Z657">
        <f t="shared" si="20"/>
        <v>-2.7121715456856217</v>
      </c>
      <c r="AA657" s="2">
        <f t="shared" si="21"/>
        <v>812.56293431815379</v>
      </c>
    </row>
    <row r="658" spans="1:27">
      <c r="A658">
        <v>657</v>
      </c>
      <c r="B658">
        <v>0</v>
      </c>
      <c r="C658" t="s">
        <v>36</v>
      </c>
      <c r="D658">
        <v>7</v>
      </c>
      <c r="E658" t="s">
        <v>35</v>
      </c>
      <c r="F658" t="s">
        <v>26</v>
      </c>
      <c r="G658">
        <v>846</v>
      </c>
      <c r="H658" t="s">
        <v>36</v>
      </c>
      <c r="I658" t="s">
        <v>54</v>
      </c>
      <c r="J658">
        <v>3</v>
      </c>
      <c r="K658" t="s">
        <v>37</v>
      </c>
      <c r="L658" t="s">
        <v>30</v>
      </c>
      <c r="M658">
        <v>4</v>
      </c>
      <c r="N658" t="s">
        <v>40</v>
      </c>
      <c r="O658">
        <v>36</v>
      </c>
      <c r="P658" t="s">
        <v>30</v>
      </c>
      <c r="Q658" t="s">
        <v>41</v>
      </c>
      <c r="R658">
        <v>1</v>
      </c>
      <c r="S658">
        <v>1</v>
      </c>
      <c r="T658" t="s">
        <v>30</v>
      </c>
      <c r="U658" t="s">
        <v>33</v>
      </c>
      <c r="V658" t="s">
        <v>34</v>
      </c>
      <c r="W658">
        <v>6.14450287043833E-2</v>
      </c>
      <c r="X658">
        <v>657</v>
      </c>
      <c r="Y658">
        <v>10</v>
      </c>
      <c r="Z658">
        <f t="shared" si="20"/>
        <v>-2.7261984949892089</v>
      </c>
      <c r="AA658" s="2">
        <f t="shared" si="21"/>
        <v>814.20788625998159</v>
      </c>
    </row>
    <row r="659" spans="1:27">
      <c r="A659">
        <v>658</v>
      </c>
      <c r="B659">
        <v>0</v>
      </c>
      <c r="C659" t="s">
        <v>36</v>
      </c>
      <c r="D659">
        <v>12</v>
      </c>
      <c r="E659" t="s">
        <v>25</v>
      </c>
      <c r="F659" t="s">
        <v>56</v>
      </c>
      <c r="G659">
        <v>1393</v>
      </c>
      <c r="H659" t="s">
        <v>44</v>
      </c>
      <c r="I659" t="s">
        <v>54</v>
      </c>
      <c r="J659">
        <v>4</v>
      </c>
      <c r="K659" t="s">
        <v>37</v>
      </c>
      <c r="L659" t="s">
        <v>30</v>
      </c>
      <c r="M659">
        <v>4</v>
      </c>
      <c r="N659" t="s">
        <v>50</v>
      </c>
      <c r="O659">
        <v>47</v>
      </c>
      <c r="P659" t="s">
        <v>58</v>
      </c>
      <c r="Q659" t="s">
        <v>32</v>
      </c>
      <c r="R659">
        <v>3</v>
      </c>
      <c r="S659">
        <v>2</v>
      </c>
      <c r="T659" t="s">
        <v>33</v>
      </c>
      <c r="U659" t="s">
        <v>33</v>
      </c>
      <c r="V659" t="s">
        <v>34</v>
      </c>
      <c r="W659">
        <v>6.1382901862040498E-2</v>
      </c>
      <c r="X659">
        <v>658</v>
      </c>
      <c r="Y659">
        <v>10</v>
      </c>
      <c r="Z659">
        <f t="shared" si="20"/>
        <v>-2.7272762947635369</v>
      </c>
      <c r="AA659" s="2">
        <f t="shared" si="21"/>
        <v>814.33428073060463</v>
      </c>
    </row>
    <row r="660" spans="1:27">
      <c r="A660">
        <v>659</v>
      </c>
      <c r="B660">
        <v>0</v>
      </c>
      <c r="C660" t="s">
        <v>36</v>
      </c>
      <c r="D660">
        <v>6</v>
      </c>
      <c r="E660" t="s">
        <v>59</v>
      </c>
      <c r="F660" t="s">
        <v>26</v>
      </c>
      <c r="G660">
        <v>1898</v>
      </c>
      <c r="H660" t="s">
        <v>36</v>
      </c>
      <c r="I660" t="s">
        <v>28</v>
      </c>
      <c r="J660">
        <v>1</v>
      </c>
      <c r="K660" t="s">
        <v>37</v>
      </c>
      <c r="L660" t="s">
        <v>30</v>
      </c>
      <c r="M660">
        <v>2</v>
      </c>
      <c r="N660" t="s">
        <v>38</v>
      </c>
      <c r="O660">
        <v>34</v>
      </c>
      <c r="P660" t="s">
        <v>30</v>
      </c>
      <c r="Q660" t="s">
        <v>32</v>
      </c>
      <c r="R660">
        <v>2</v>
      </c>
      <c r="S660">
        <v>2</v>
      </c>
      <c r="T660" t="s">
        <v>30</v>
      </c>
      <c r="U660" t="s">
        <v>33</v>
      </c>
      <c r="V660" t="s">
        <v>39</v>
      </c>
      <c r="W660">
        <v>6.1258600679407402E-2</v>
      </c>
      <c r="X660">
        <v>659</v>
      </c>
      <c r="Y660">
        <v>10</v>
      </c>
      <c r="Z660">
        <f t="shared" si="20"/>
        <v>-2.7294357823715232</v>
      </c>
      <c r="AA660" s="2">
        <f t="shared" si="21"/>
        <v>814.58752562778272</v>
      </c>
    </row>
    <row r="661" spans="1:27">
      <c r="A661">
        <v>660</v>
      </c>
      <c r="B661">
        <v>0</v>
      </c>
      <c r="C661" t="s">
        <v>36</v>
      </c>
      <c r="D661">
        <v>6</v>
      </c>
      <c r="E661" t="s">
        <v>35</v>
      </c>
      <c r="F661" t="s">
        <v>47</v>
      </c>
      <c r="G661">
        <v>1743</v>
      </c>
      <c r="H661" t="s">
        <v>27</v>
      </c>
      <c r="I661" t="s">
        <v>28</v>
      </c>
      <c r="J661">
        <v>1</v>
      </c>
      <c r="K661" t="s">
        <v>37</v>
      </c>
      <c r="L661" t="s">
        <v>30</v>
      </c>
      <c r="M661">
        <v>2</v>
      </c>
      <c r="N661" t="s">
        <v>38</v>
      </c>
      <c r="O661">
        <v>34</v>
      </c>
      <c r="P661" t="s">
        <v>30</v>
      </c>
      <c r="Q661" t="s">
        <v>32</v>
      </c>
      <c r="R661">
        <v>2</v>
      </c>
      <c r="S661">
        <v>1</v>
      </c>
      <c r="T661" t="s">
        <v>30</v>
      </c>
      <c r="U661" t="s">
        <v>33</v>
      </c>
      <c r="V661" t="s">
        <v>39</v>
      </c>
      <c r="W661">
        <v>6.1258600679407402E-2</v>
      </c>
      <c r="X661">
        <v>660</v>
      </c>
      <c r="Y661">
        <v>10</v>
      </c>
      <c r="Z661">
        <f t="shared" si="20"/>
        <v>-2.7294357823715232</v>
      </c>
      <c r="AA661" s="2">
        <f t="shared" si="21"/>
        <v>814.58752562778272</v>
      </c>
    </row>
    <row r="662" spans="1:27">
      <c r="A662">
        <v>661</v>
      </c>
      <c r="B662">
        <v>0</v>
      </c>
      <c r="C662" t="s">
        <v>36</v>
      </c>
      <c r="D662">
        <v>15</v>
      </c>
      <c r="E662" t="s">
        <v>25</v>
      </c>
      <c r="F662" t="s">
        <v>26</v>
      </c>
      <c r="G662">
        <v>3568</v>
      </c>
      <c r="H662" t="s">
        <v>44</v>
      </c>
      <c r="I662" t="s">
        <v>54</v>
      </c>
      <c r="J662">
        <v>4</v>
      </c>
      <c r="K662" t="s">
        <v>49</v>
      </c>
      <c r="L662" t="s">
        <v>30</v>
      </c>
      <c r="M662">
        <v>2</v>
      </c>
      <c r="N662" t="s">
        <v>31</v>
      </c>
      <c r="O662">
        <v>54</v>
      </c>
      <c r="P662" t="s">
        <v>58</v>
      </c>
      <c r="Q662" t="s">
        <v>51</v>
      </c>
      <c r="R662">
        <v>1</v>
      </c>
      <c r="S662">
        <v>1</v>
      </c>
      <c r="T662" t="s">
        <v>33</v>
      </c>
      <c r="U662" t="s">
        <v>33</v>
      </c>
      <c r="V662" t="s">
        <v>42</v>
      </c>
      <c r="W662">
        <v>6.0949210200342302E-2</v>
      </c>
      <c r="X662">
        <v>661</v>
      </c>
      <c r="Y662">
        <v>10</v>
      </c>
      <c r="Z662">
        <f t="shared" si="20"/>
        <v>-2.7348286693024937</v>
      </c>
      <c r="AA662" s="2">
        <f t="shared" si="21"/>
        <v>815.21995393682982</v>
      </c>
    </row>
    <row r="663" spans="1:27">
      <c r="A663">
        <v>662</v>
      </c>
      <c r="B663">
        <v>0</v>
      </c>
      <c r="C663" t="s">
        <v>36</v>
      </c>
      <c r="D663">
        <v>24</v>
      </c>
      <c r="E663" t="s">
        <v>59</v>
      </c>
      <c r="F663" t="s">
        <v>47</v>
      </c>
      <c r="G663">
        <v>4526</v>
      </c>
      <c r="H663" t="s">
        <v>44</v>
      </c>
      <c r="I663" t="s">
        <v>28</v>
      </c>
      <c r="J663">
        <v>3</v>
      </c>
      <c r="K663" t="s">
        <v>37</v>
      </c>
      <c r="L663" t="s">
        <v>30</v>
      </c>
      <c r="M663">
        <v>2</v>
      </c>
      <c r="N663" t="s">
        <v>38</v>
      </c>
      <c r="O663">
        <v>74</v>
      </c>
      <c r="P663" t="s">
        <v>30</v>
      </c>
      <c r="Q663" t="s">
        <v>32</v>
      </c>
      <c r="R663">
        <v>1</v>
      </c>
      <c r="S663">
        <v>1</v>
      </c>
      <c r="T663" t="s">
        <v>33</v>
      </c>
      <c r="U663" t="s">
        <v>33</v>
      </c>
      <c r="V663" t="s">
        <v>42</v>
      </c>
      <c r="W663">
        <v>6.0641281376296298E-2</v>
      </c>
      <c r="X663">
        <v>662</v>
      </c>
      <c r="Y663">
        <v>10</v>
      </c>
      <c r="Z663">
        <f t="shared" si="20"/>
        <v>-2.740221556233466</v>
      </c>
      <c r="AA663" s="2">
        <f t="shared" si="21"/>
        <v>815.85238224587727</v>
      </c>
    </row>
    <row r="664" spans="1:27">
      <c r="A664">
        <v>663</v>
      </c>
      <c r="B664">
        <v>0</v>
      </c>
      <c r="C664" t="s">
        <v>36</v>
      </c>
      <c r="D664">
        <v>6</v>
      </c>
      <c r="E664" t="s">
        <v>52</v>
      </c>
      <c r="F664" t="s">
        <v>43</v>
      </c>
      <c r="G664">
        <v>1204</v>
      </c>
      <c r="H664" t="s">
        <v>27</v>
      </c>
      <c r="I664" t="s">
        <v>28</v>
      </c>
      <c r="J664">
        <v>4</v>
      </c>
      <c r="K664" t="s">
        <v>37</v>
      </c>
      <c r="L664" t="s">
        <v>30</v>
      </c>
      <c r="M664">
        <v>1</v>
      </c>
      <c r="N664" t="s">
        <v>40</v>
      </c>
      <c r="O664">
        <v>35</v>
      </c>
      <c r="P664" t="s">
        <v>58</v>
      </c>
      <c r="Q664" t="s">
        <v>51</v>
      </c>
      <c r="R664">
        <v>1</v>
      </c>
      <c r="S664">
        <v>1</v>
      </c>
      <c r="T664" t="s">
        <v>30</v>
      </c>
      <c r="U664" t="s">
        <v>67</v>
      </c>
      <c r="V664" t="s">
        <v>34</v>
      </c>
      <c r="W664">
        <v>6.0273291483916899E-2</v>
      </c>
      <c r="X664">
        <v>663</v>
      </c>
      <c r="Y664">
        <v>10</v>
      </c>
      <c r="Z664">
        <f t="shared" si="20"/>
        <v>-2.7467000190574251</v>
      </c>
      <c r="AA664" s="2">
        <f t="shared" si="21"/>
        <v>816.61211693741166</v>
      </c>
    </row>
    <row r="665" spans="1:27">
      <c r="A665">
        <v>664</v>
      </c>
      <c r="B665">
        <v>0</v>
      </c>
      <c r="C665" t="s">
        <v>36</v>
      </c>
      <c r="D665">
        <v>12</v>
      </c>
      <c r="E665" t="s">
        <v>59</v>
      </c>
      <c r="F665" t="s">
        <v>56</v>
      </c>
      <c r="G665">
        <v>2096</v>
      </c>
      <c r="H665" t="s">
        <v>44</v>
      </c>
      <c r="I665" t="s">
        <v>45</v>
      </c>
      <c r="J665">
        <v>2</v>
      </c>
      <c r="K665" t="s">
        <v>37</v>
      </c>
      <c r="L665" t="s">
        <v>30</v>
      </c>
      <c r="M665">
        <v>3</v>
      </c>
      <c r="N665" t="s">
        <v>38</v>
      </c>
      <c r="O665">
        <v>49</v>
      </c>
      <c r="P665" t="s">
        <v>30</v>
      </c>
      <c r="Q665" t="s">
        <v>32</v>
      </c>
      <c r="R665">
        <v>1</v>
      </c>
      <c r="S665">
        <v>2</v>
      </c>
      <c r="T665" t="s">
        <v>30</v>
      </c>
      <c r="U665" t="s">
        <v>33</v>
      </c>
      <c r="V665" t="s">
        <v>39</v>
      </c>
      <c r="W665">
        <v>5.9423413142493199E-2</v>
      </c>
      <c r="X665">
        <v>664</v>
      </c>
      <c r="Y665">
        <v>10</v>
      </c>
      <c r="Z665">
        <f t="shared" si="20"/>
        <v>-2.7618047681353413</v>
      </c>
      <c r="AA665" s="2">
        <f t="shared" si="21"/>
        <v>818.38346334986261</v>
      </c>
    </row>
    <row r="666" spans="1:27">
      <c r="A666">
        <v>665</v>
      </c>
      <c r="B666">
        <v>0</v>
      </c>
      <c r="C666" t="s">
        <v>36</v>
      </c>
      <c r="D666">
        <v>12</v>
      </c>
      <c r="E666" t="s">
        <v>59</v>
      </c>
      <c r="F666" t="s">
        <v>60</v>
      </c>
      <c r="G666">
        <v>5801</v>
      </c>
      <c r="H666" t="s">
        <v>36</v>
      </c>
      <c r="I666" t="s">
        <v>54</v>
      </c>
      <c r="J666">
        <v>2</v>
      </c>
      <c r="K666" t="s">
        <v>37</v>
      </c>
      <c r="L666" t="s">
        <v>30</v>
      </c>
      <c r="M666">
        <v>4</v>
      </c>
      <c r="N666" t="s">
        <v>50</v>
      </c>
      <c r="O666">
        <v>49</v>
      </c>
      <c r="P666" t="s">
        <v>30</v>
      </c>
      <c r="Q666" t="s">
        <v>51</v>
      </c>
      <c r="R666">
        <v>1</v>
      </c>
      <c r="S666">
        <v>1</v>
      </c>
      <c r="T666" t="s">
        <v>33</v>
      </c>
      <c r="U666" t="s">
        <v>33</v>
      </c>
      <c r="V666" t="s">
        <v>34</v>
      </c>
      <c r="W666">
        <v>5.9423413142493199E-2</v>
      </c>
      <c r="X666">
        <v>665</v>
      </c>
      <c r="Y666">
        <v>10</v>
      </c>
      <c r="Z666">
        <f t="shared" si="20"/>
        <v>-2.7618047681353413</v>
      </c>
      <c r="AA666" s="2">
        <f t="shared" si="21"/>
        <v>818.38346334986261</v>
      </c>
    </row>
    <row r="667" spans="1:27">
      <c r="A667">
        <v>666</v>
      </c>
      <c r="B667">
        <v>0</v>
      </c>
      <c r="C667" t="s">
        <v>36</v>
      </c>
      <c r="D667">
        <v>12</v>
      </c>
      <c r="E667" t="s">
        <v>59</v>
      </c>
      <c r="F667" t="s">
        <v>26</v>
      </c>
      <c r="G667">
        <v>2331</v>
      </c>
      <c r="H667" t="s">
        <v>36</v>
      </c>
      <c r="I667" t="s">
        <v>54</v>
      </c>
      <c r="J667">
        <v>1</v>
      </c>
      <c r="K667" t="s">
        <v>37</v>
      </c>
      <c r="L667" t="s">
        <v>61</v>
      </c>
      <c r="M667">
        <v>4</v>
      </c>
      <c r="N667" t="s">
        <v>38</v>
      </c>
      <c r="O667">
        <v>49</v>
      </c>
      <c r="P667" t="s">
        <v>30</v>
      </c>
      <c r="Q667" t="s">
        <v>32</v>
      </c>
      <c r="R667">
        <v>1</v>
      </c>
      <c r="S667">
        <v>1</v>
      </c>
      <c r="T667" t="s">
        <v>33</v>
      </c>
      <c r="U667" t="s">
        <v>33</v>
      </c>
      <c r="V667" t="s">
        <v>34</v>
      </c>
      <c r="W667">
        <v>5.9423413142493199E-2</v>
      </c>
      <c r="X667">
        <v>666</v>
      </c>
      <c r="Y667">
        <v>10</v>
      </c>
      <c r="Z667">
        <f t="shared" si="20"/>
        <v>-2.7618047681353413</v>
      </c>
      <c r="AA667" s="2">
        <f t="shared" si="21"/>
        <v>818.38346334986261</v>
      </c>
    </row>
    <row r="668" spans="1:27">
      <c r="A668">
        <v>667</v>
      </c>
      <c r="B668">
        <v>0</v>
      </c>
      <c r="C668" t="s">
        <v>36</v>
      </c>
      <c r="D668">
        <v>12</v>
      </c>
      <c r="E668" t="s">
        <v>25</v>
      </c>
      <c r="F668" t="s">
        <v>43</v>
      </c>
      <c r="G668">
        <v>640</v>
      </c>
      <c r="H668" t="s">
        <v>44</v>
      </c>
      <c r="I668" t="s">
        <v>28</v>
      </c>
      <c r="J668">
        <v>4</v>
      </c>
      <c r="K668" t="s">
        <v>70</v>
      </c>
      <c r="L668" t="s">
        <v>30</v>
      </c>
      <c r="M668">
        <v>2</v>
      </c>
      <c r="N668" t="s">
        <v>38</v>
      </c>
      <c r="O668">
        <v>49</v>
      </c>
      <c r="P668" t="s">
        <v>30</v>
      </c>
      <c r="Q668" t="s">
        <v>32</v>
      </c>
      <c r="R668">
        <v>1</v>
      </c>
      <c r="S668">
        <v>1</v>
      </c>
      <c r="T668" t="s">
        <v>30</v>
      </c>
      <c r="U668" t="s">
        <v>33</v>
      </c>
      <c r="V668" t="s">
        <v>39</v>
      </c>
      <c r="W668">
        <v>5.9423413142493199E-2</v>
      </c>
      <c r="X668">
        <v>667</v>
      </c>
      <c r="Y668">
        <v>10</v>
      </c>
      <c r="Z668">
        <f t="shared" si="20"/>
        <v>-2.7618047681353413</v>
      </c>
      <c r="AA668" s="2">
        <f t="shared" si="21"/>
        <v>818.38346334986261</v>
      </c>
    </row>
    <row r="669" spans="1:27">
      <c r="A669">
        <v>668</v>
      </c>
      <c r="B669">
        <v>0</v>
      </c>
      <c r="C669" t="s">
        <v>36</v>
      </c>
      <c r="D669">
        <v>6</v>
      </c>
      <c r="E669" t="s">
        <v>25</v>
      </c>
      <c r="F669" t="s">
        <v>71</v>
      </c>
      <c r="G669">
        <v>1238</v>
      </c>
      <c r="H669" t="s">
        <v>36</v>
      </c>
      <c r="I669" t="s">
        <v>65</v>
      </c>
      <c r="J669">
        <v>4</v>
      </c>
      <c r="K669" t="s">
        <v>37</v>
      </c>
      <c r="L669" t="s">
        <v>30</v>
      </c>
      <c r="M669">
        <v>4</v>
      </c>
      <c r="N669" t="s">
        <v>50</v>
      </c>
      <c r="O669">
        <v>36</v>
      </c>
      <c r="P669" t="s">
        <v>30</v>
      </c>
      <c r="Q669" t="s">
        <v>32</v>
      </c>
      <c r="R669">
        <v>1</v>
      </c>
      <c r="S669">
        <v>2</v>
      </c>
      <c r="T669" t="s">
        <v>33</v>
      </c>
      <c r="U669" t="s">
        <v>33</v>
      </c>
      <c r="V669" t="s">
        <v>42</v>
      </c>
      <c r="W669">
        <v>5.9302829248393203E-2</v>
      </c>
      <c r="X669">
        <v>668</v>
      </c>
      <c r="Y669">
        <v>10</v>
      </c>
      <c r="Z669">
        <f t="shared" si="20"/>
        <v>-2.7639642557433266</v>
      </c>
      <c r="AA669" s="2">
        <f t="shared" si="21"/>
        <v>818.6367082470407</v>
      </c>
    </row>
    <row r="670" spans="1:27">
      <c r="A670">
        <v>669</v>
      </c>
      <c r="B670">
        <v>0</v>
      </c>
      <c r="C670" t="s">
        <v>36</v>
      </c>
      <c r="D670">
        <v>6</v>
      </c>
      <c r="E670" t="s">
        <v>59</v>
      </c>
      <c r="F670" t="s">
        <v>26</v>
      </c>
      <c r="G670">
        <v>700</v>
      </c>
      <c r="H670" t="s">
        <v>36</v>
      </c>
      <c r="I670" t="s">
        <v>54</v>
      </c>
      <c r="J670">
        <v>4</v>
      </c>
      <c r="K670" t="s">
        <v>37</v>
      </c>
      <c r="L670" t="s">
        <v>30</v>
      </c>
      <c r="M670">
        <v>4</v>
      </c>
      <c r="N670" t="s">
        <v>40</v>
      </c>
      <c r="O670">
        <v>36</v>
      </c>
      <c r="P670" t="s">
        <v>30</v>
      </c>
      <c r="Q670" t="s">
        <v>41</v>
      </c>
      <c r="R670">
        <v>2</v>
      </c>
      <c r="S670">
        <v>1</v>
      </c>
      <c r="T670" t="s">
        <v>30</v>
      </c>
      <c r="U670" t="s">
        <v>33</v>
      </c>
      <c r="V670" t="s">
        <v>34</v>
      </c>
      <c r="W670">
        <v>5.9302829248393203E-2</v>
      </c>
      <c r="X670">
        <v>669</v>
      </c>
      <c r="Y670">
        <v>10</v>
      </c>
      <c r="Z670">
        <f t="shared" si="20"/>
        <v>-2.7639642557433266</v>
      </c>
      <c r="AA670" s="2">
        <f t="shared" si="21"/>
        <v>818.6367082470407</v>
      </c>
    </row>
    <row r="671" spans="1:27">
      <c r="A671">
        <v>670</v>
      </c>
      <c r="B671">
        <v>0</v>
      </c>
      <c r="C671" t="s">
        <v>36</v>
      </c>
      <c r="D671">
        <v>12</v>
      </c>
      <c r="E671" t="s">
        <v>25</v>
      </c>
      <c r="F671" t="s">
        <v>60</v>
      </c>
      <c r="G671">
        <v>1574</v>
      </c>
      <c r="H671" t="s">
        <v>44</v>
      </c>
      <c r="I671" t="s">
        <v>28</v>
      </c>
      <c r="J671">
        <v>4</v>
      </c>
      <c r="K671" t="s">
        <v>37</v>
      </c>
      <c r="L671" t="s">
        <v>30</v>
      </c>
      <c r="M671">
        <v>2</v>
      </c>
      <c r="N671" t="s">
        <v>38</v>
      </c>
      <c r="O671">
        <v>50</v>
      </c>
      <c r="P671" t="s">
        <v>30</v>
      </c>
      <c r="Q671" t="s">
        <v>32</v>
      </c>
      <c r="R671">
        <v>1</v>
      </c>
      <c r="S671">
        <v>1</v>
      </c>
      <c r="T671" t="s">
        <v>30</v>
      </c>
      <c r="U671" t="s">
        <v>33</v>
      </c>
      <c r="V671" t="s">
        <v>34</v>
      </c>
      <c r="W671">
        <v>5.8465783470902602E-2</v>
      </c>
      <c r="X671">
        <v>670</v>
      </c>
      <c r="Y671">
        <v>10</v>
      </c>
      <c r="Z671">
        <f t="shared" si="20"/>
        <v>-2.7790690048212423</v>
      </c>
      <c r="AA671" s="2">
        <f t="shared" si="21"/>
        <v>820.40805465949143</v>
      </c>
    </row>
    <row r="672" spans="1:27">
      <c r="A672">
        <v>671</v>
      </c>
      <c r="B672">
        <v>0</v>
      </c>
      <c r="C672" t="s">
        <v>36</v>
      </c>
      <c r="D672">
        <v>10</v>
      </c>
      <c r="E672" t="s">
        <v>25</v>
      </c>
      <c r="F672" t="s">
        <v>56</v>
      </c>
      <c r="G672">
        <v>727</v>
      </c>
      <c r="H672" t="s">
        <v>68</v>
      </c>
      <c r="I672" t="s">
        <v>54</v>
      </c>
      <c r="J672">
        <v>4</v>
      </c>
      <c r="K672" t="s">
        <v>37</v>
      </c>
      <c r="L672" t="s">
        <v>30</v>
      </c>
      <c r="M672">
        <v>4</v>
      </c>
      <c r="N672" t="s">
        <v>40</v>
      </c>
      <c r="O672">
        <v>46</v>
      </c>
      <c r="P672" t="s">
        <v>30</v>
      </c>
      <c r="Q672" t="s">
        <v>41</v>
      </c>
      <c r="R672">
        <v>1</v>
      </c>
      <c r="S672">
        <v>1</v>
      </c>
      <c r="T672" t="s">
        <v>33</v>
      </c>
      <c r="U672" t="s">
        <v>33</v>
      </c>
      <c r="V672" t="s">
        <v>34</v>
      </c>
      <c r="W672">
        <v>5.8110391303379902E-2</v>
      </c>
      <c r="X672">
        <v>671</v>
      </c>
      <c r="Y672">
        <v>10</v>
      </c>
      <c r="Z672">
        <f t="shared" si="20"/>
        <v>-2.7855435795858718</v>
      </c>
      <c r="AA672" s="2">
        <f t="shared" si="21"/>
        <v>821.16733339509392</v>
      </c>
    </row>
    <row r="673" spans="1:27">
      <c r="A673">
        <v>672</v>
      </c>
      <c r="B673">
        <v>0</v>
      </c>
      <c r="C673" t="s">
        <v>36</v>
      </c>
      <c r="D673">
        <v>18</v>
      </c>
      <c r="E673" t="s">
        <v>59</v>
      </c>
      <c r="F673" t="s">
        <v>26</v>
      </c>
      <c r="G673">
        <v>1098</v>
      </c>
      <c r="H673" t="s">
        <v>44</v>
      </c>
      <c r="I673" t="s">
        <v>65</v>
      </c>
      <c r="J673">
        <v>4</v>
      </c>
      <c r="K673" t="s">
        <v>49</v>
      </c>
      <c r="L673" t="s">
        <v>30</v>
      </c>
      <c r="M673">
        <v>4</v>
      </c>
      <c r="N673" t="s">
        <v>31</v>
      </c>
      <c r="O673">
        <v>65</v>
      </c>
      <c r="P673" t="s">
        <v>30</v>
      </c>
      <c r="Q673" t="s">
        <v>32</v>
      </c>
      <c r="R673">
        <v>2</v>
      </c>
      <c r="S673">
        <v>1</v>
      </c>
      <c r="T673" t="s">
        <v>30</v>
      </c>
      <c r="U673" t="s">
        <v>33</v>
      </c>
      <c r="V673" t="s">
        <v>69</v>
      </c>
      <c r="W673">
        <v>5.6709208931311803E-2</v>
      </c>
      <c r="X673">
        <v>672</v>
      </c>
      <c r="Y673">
        <v>10</v>
      </c>
      <c r="Z673">
        <f t="shared" si="20"/>
        <v>-2.8114379905850595</v>
      </c>
      <c r="AA673" s="2">
        <f t="shared" si="21"/>
        <v>824.2039923815712</v>
      </c>
    </row>
    <row r="674" spans="1:27">
      <c r="A674">
        <v>673</v>
      </c>
      <c r="B674">
        <v>0</v>
      </c>
      <c r="C674" t="s">
        <v>36</v>
      </c>
      <c r="D674">
        <v>12</v>
      </c>
      <c r="E674" t="s">
        <v>59</v>
      </c>
      <c r="F674" t="s">
        <v>26</v>
      </c>
      <c r="G674">
        <v>717</v>
      </c>
      <c r="H674" t="s">
        <v>44</v>
      </c>
      <c r="I674" t="s">
        <v>54</v>
      </c>
      <c r="J674">
        <v>4</v>
      </c>
      <c r="K674" t="s">
        <v>37</v>
      </c>
      <c r="L674" t="s">
        <v>30</v>
      </c>
      <c r="M674">
        <v>4</v>
      </c>
      <c r="N674" t="s">
        <v>38</v>
      </c>
      <c r="O674">
        <v>52</v>
      </c>
      <c r="P674" t="s">
        <v>30</v>
      </c>
      <c r="Q674" t="s">
        <v>32</v>
      </c>
      <c r="R674">
        <v>3</v>
      </c>
      <c r="S674">
        <v>1</v>
      </c>
      <c r="T674" t="s">
        <v>30</v>
      </c>
      <c r="U674" t="s">
        <v>33</v>
      </c>
      <c r="V674" t="s">
        <v>34</v>
      </c>
      <c r="W674">
        <v>5.6593801390094699E-2</v>
      </c>
      <c r="X674">
        <v>673</v>
      </c>
      <c r="Y674">
        <v>10</v>
      </c>
      <c r="Z674">
        <f t="shared" si="20"/>
        <v>-2.8135974781930448</v>
      </c>
      <c r="AA674" s="2">
        <f t="shared" si="21"/>
        <v>824.45723727874929</v>
      </c>
    </row>
    <row r="675" spans="1:27">
      <c r="A675">
        <v>674</v>
      </c>
      <c r="B675">
        <v>0</v>
      </c>
      <c r="C675" t="s">
        <v>36</v>
      </c>
      <c r="D675">
        <v>12</v>
      </c>
      <c r="E675" t="s">
        <v>25</v>
      </c>
      <c r="F675" t="s">
        <v>26</v>
      </c>
      <c r="G675">
        <v>3077</v>
      </c>
      <c r="H675" t="s">
        <v>44</v>
      </c>
      <c r="I675" t="s">
        <v>28</v>
      </c>
      <c r="J675">
        <v>2</v>
      </c>
      <c r="K675" t="s">
        <v>37</v>
      </c>
      <c r="L675" t="s">
        <v>30</v>
      </c>
      <c r="M675">
        <v>4</v>
      </c>
      <c r="N675" t="s">
        <v>31</v>
      </c>
      <c r="O675">
        <v>52</v>
      </c>
      <c r="P675" t="s">
        <v>30</v>
      </c>
      <c r="Q675" t="s">
        <v>32</v>
      </c>
      <c r="R675">
        <v>1</v>
      </c>
      <c r="S675">
        <v>1</v>
      </c>
      <c r="T675" t="s">
        <v>33</v>
      </c>
      <c r="U675" t="s">
        <v>33</v>
      </c>
      <c r="V675" t="s">
        <v>34</v>
      </c>
      <c r="W675">
        <v>5.6593801390094699E-2</v>
      </c>
      <c r="X675">
        <v>674</v>
      </c>
      <c r="Y675">
        <v>10</v>
      </c>
      <c r="Z675">
        <f t="shared" si="20"/>
        <v>-2.8135974781930448</v>
      </c>
      <c r="AA675" s="2">
        <f t="shared" si="21"/>
        <v>824.45723727874929</v>
      </c>
    </row>
    <row r="676" spans="1:27">
      <c r="A676">
        <v>675</v>
      </c>
      <c r="B676">
        <v>0</v>
      </c>
      <c r="C676" t="s">
        <v>36</v>
      </c>
      <c r="D676">
        <v>12</v>
      </c>
      <c r="E676" t="s">
        <v>25</v>
      </c>
      <c r="F676" t="s">
        <v>43</v>
      </c>
      <c r="G676">
        <v>2133</v>
      </c>
      <c r="H676" t="s">
        <v>36</v>
      </c>
      <c r="I676" t="s">
        <v>54</v>
      </c>
      <c r="J676">
        <v>4</v>
      </c>
      <c r="K676" t="s">
        <v>49</v>
      </c>
      <c r="L676" t="s">
        <v>30</v>
      </c>
      <c r="M676">
        <v>4</v>
      </c>
      <c r="N676" t="s">
        <v>40</v>
      </c>
      <c r="O676">
        <v>52</v>
      </c>
      <c r="P676" t="s">
        <v>30</v>
      </c>
      <c r="Q676" t="s">
        <v>41</v>
      </c>
      <c r="R676">
        <v>1</v>
      </c>
      <c r="S676">
        <v>1</v>
      </c>
      <c r="T676" t="s">
        <v>33</v>
      </c>
      <c r="U676" t="s">
        <v>33</v>
      </c>
      <c r="V676" t="s">
        <v>42</v>
      </c>
      <c r="W676">
        <v>5.6593801390094699E-2</v>
      </c>
      <c r="X676">
        <v>675</v>
      </c>
      <c r="Y676">
        <v>10</v>
      </c>
      <c r="Z676">
        <f t="shared" si="20"/>
        <v>-2.8135974781930448</v>
      </c>
      <c r="AA676" s="2">
        <f t="shared" si="21"/>
        <v>824.45723727874929</v>
      </c>
    </row>
    <row r="677" spans="1:27">
      <c r="A677">
        <v>676</v>
      </c>
      <c r="B677">
        <v>0</v>
      </c>
      <c r="C677" t="s">
        <v>36</v>
      </c>
      <c r="D677">
        <v>6</v>
      </c>
      <c r="E677" t="s">
        <v>52</v>
      </c>
      <c r="F677" t="s">
        <v>26</v>
      </c>
      <c r="G677">
        <v>426</v>
      </c>
      <c r="H677" t="s">
        <v>44</v>
      </c>
      <c r="I677" t="s">
        <v>54</v>
      </c>
      <c r="J677">
        <v>4</v>
      </c>
      <c r="K677" t="s">
        <v>29</v>
      </c>
      <c r="L677" t="s">
        <v>30</v>
      </c>
      <c r="M677">
        <v>4</v>
      </c>
      <c r="N677" t="s">
        <v>31</v>
      </c>
      <c r="O677">
        <v>39</v>
      </c>
      <c r="P677" t="s">
        <v>30</v>
      </c>
      <c r="Q677" t="s">
        <v>32</v>
      </c>
      <c r="R677">
        <v>1</v>
      </c>
      <c r="S677">
        <v>1</v>
      </c>
      <c r="T677" t="s">
        <v>30</v>
      </c>
      <c r="U677" t="s">
        <v>33</v>
      </c>
      <c r="V677" t="s">
        <v>39</v>
      </c>
      <c r="W677">
        <v>5.64786146497782E-2</v>
      </c>
      <c r="X677">
        <v>676</v>
      </c>
      <c r="Y677">
        <v>10</v>
      </c>
      <c r="Z677">
        <f t="shared" si="20"/>
        <v>-2.8157569658010315</v>
      </c>
      <c r="AA677" s="2">
        <f t="shared" si="21"/>
        <v>824.7104821759275</v>
      </c>
    </row>
    <row r="678" spans="1:27">
      <c r="A678">
        <v>677</v>
      </c>
      <c r="B678">
        <v>0</v>
      </c>
      <c r="C678" t="s">
        <v>36</v>
      </c>
      <c r="D678">
        <v>9</v>
      </c>
      <c r="E678" t="s">
        <v>59</v>
      </c>
      <c r="F678" t="s">
        <v>43</v>
      </c>
      <c r="G678">
        <v>2134</v>
      </c>
      <c r="H678" t="s">
        <v>44</v>
      </c>
      <c r="I678" t="s">
        <v>28</v>
      </c>
      <c r="J678">
        <v>4</v>
      </c>
      <c r="K678" t="s">
        <v>37</v>
      </c>
      <c r="L678" t="s">
        <v>30</v>
      </c>
      <c r="M678">
        <v>4</v>
      </c>
      <c r="N678" t="s">
        <v>31</v>
      </c>
      <c r="O678">
        <v>48</v>
      </c>
      <c r="P678" t="s">
        <v>30</v>
      </c>
      <c r="Q678" t="s">
        <v>32</v>
      </c>
      <c r="R678">
        <v>3</v>
      </c>
      <c r="S678">
        <v>1</v>
      </c>
      <c r="T678" t="s">
        <v>33</v>
      </c>
      <c r="U678" t="s">
        <v>33</v>
      </c>
      <c r="V678" t="s">
        <v>34</v>
      </c>
      <c r="W678">
        <v>5.4277581899421001E-2</v>
      </c>
      <c r="X678">
        <v>677</v>
      </c>
      <c r="Y678">
        <v>10</v>
      </c>
      <c r="Z678">
        <f t="shared" si="20"/>
        <v>-2.8578378137117935</v>
      </c>
      <c r="AA678" s="2">
        <f t="shared" si="21"/>
        <v>829.64533800141089</v>
      </c>
    </row>
    <row r="679" spans="1:27">
      <c r="A679">
        <v>678</v>
      </c>
      <c r="B679">
        <v>1</v>
      </c>
      <c r="C679" t="s">
        <v>36</v>
      </c>
      <c r="D679">
        <v>12</v>
      </c>
      <c r="E679" t="s">
        <v>35</v>
      </c>
      <c r="F679" t="s">
        <v>73</v>
      </c>
      <c r="G679">
        <v>1555</v>
      </c>
      <c r="H679" t="s">
        <v>62</v>
      </c>
      <c r="I679" t="s">
        <v>54</v>
      </c>
      <c r="J679">
        <v>4</v>
      </c>
      <c r="K679" t="s">
        <v>37</v>
      </c>
      <c r="L679" t="s">
        <v>30</v>
      </c>
      <c r="M679">
        <v>4</v>
      </c>
      <c r="N679" t="s">
        <v>40</v>
      </c>
      <c r="O679">
        <v>55</v>
      </c>
      <c r="P679" t="s">
        <v>30</v>
      </c>
      <c r="Q679" t="s">
        <v>41</v>
      </c>
      <c r="R679">
        <v>2</v>
      </c>
      <c r="S679">
        <v>2</v>
      </c>
      <c r="T679" t="s">
        <v>30</v>
      </c>
      <c r="U679" t="s">
        <v>33</v>
      </c>
      <c r="V679" t="s">
        <v>34</v>
      </c>
      <c r="W679">
        <v>5.3891209457014602E-2</v>
      </c>
      <c r="X679">
        <v>678</v>
      </c>
      <c r="Y679">
        <v>10</v>
      </c>
      <c r="Z679">
        <f t="shared" si="20"/>
        <v>-2.8653901882507502</v>
      </c>
      <c r="AA679" s="2">
        <f t="shared" si="21"/>
        <v>830.5310112076362</v>
      </c>
    </row>
    <row r="680" spans="1:27">
      <c r="A680">
        <v>679</v>
      </c>
      <c r="B680">
        <v>0</v>
      </c>
      <c r="C680" t="s">
        <v>36</v>
      </c>
      <c r="D680">
        <v>6</v>
      </c>
      <c r="E680" t="s">
        <v>25</v>
      </c>
      <c r="F680" t="s">
        <v>26</v>
      </c>
      <c r="G680">
        <v>1346</v>
      </c>
      <c r="H680" t="s">
        <v>27</v>
      </c>
      <c r="I680" t="s">
        <v>54</v>
      </c>
      <c r="J680">
        <v>2</v>
      </c>
      <c r="K680" t="s">
        <v>37</v>
      </c>
      <c r="L680" t="s">
        <v>30</v>
      </c>
      <c r="M680">
        <v>4</v>
      </c>
      <c r="N680" t="s">
        <v>40</v>
      </c>
      <c r="O680">
        <v>42</v>
      </c>
      <c r="P680" t="s">
        <v>58</v>
      </c>
      <c r="Q680" t="s">
        <v>41</v>
      </c>
      <c r="R680">
        <v>1</v>
      </c>
      <c r="S680">
        <v>2</v>
      </c>
      <c r="T680" t="s">
        <v>33</v>
      </c>
      <c r="U680" t="s">
        <v>33</v>
      </c>
      <c r="V680" t="s">
        <v>34</v>
      </c>
      <c r="W680">
        <v>5.3781209789530202E-2</v>
      </c>
      <c r="X680">
        <v>679</v>
      </c>
      <c r="Y680">
        <v>10</v>
      </c>
      <c r="Z680">
        <f t="shared" si="20"/>
        <v>-2.8675496758587373</v>
      </c>
      <c r="AA680" s="2">
        <f t="shared" si="21"/>
        <v>830.7842561048144</v>
      </c>
    </row>
    <row r="681" spans="1:27">
      <c r="A681">
        <v>680</v>
      </c>
      <c r="B681">
        <v>0</v>
      </c>
      <c r="C681" t="s">
        <v>36</v>
      </c>
      <c r="D681">
        <v>12</v>
      </c>
      <c r="E681" t="s">
        <v>59</v>
      </c>
      <c r="F681" t="s">
        <v>26</v>
      </c>
      <c r="G681">
        <v>618</v>
      </c>
      <c r="H681" t="s">
        <v>44</v>
      </c>
      <c r="I681" t="s">
        <v>54</v>
      </c>
      <c r="J681">
        <v>4</v>
      </c>
      <c r="K681" t="s">
        <v>37</v>
      </c>
      <c r="L681" t="s">
        <v>30</v>
      </c>
      <c r="M681">
        <v>4</v>
      </c>
      <c r="N681" t="s">
        <v>38</v>
      </c>
      <c r="O681">
        <v>56</v>
      </c>
      <c r="P681" t="s">
        <v>30</v>
      </c>
      <c r="Q681" t="s">
        <v>32</v>
      </c>
      <c r="R681">
        <v>1</v>
      </c>
      <c r="S681">
        <v>1</v>
      </c>
      <c r="T681" t="s">
        <v>30</v>
      </c>
      <c r="U681" t="s">
        <v>33</v>
      </c>
      <c r="V681" t="s">
        <v>34</v>
      </c>
      <c r="W681">
        <v>5.3017707903034797E-2</v>
      </c>
      <c r="X681">
        <v>680</v>
      </c>
      <c r="Y681">
        <v>10</v>
      </c>
      <c r="Z681">
        <f t="shared" si="20"/>
        <v>-2.8826544249366526</v>
      </c>
      <c r="AA681" s="2">
        <f t="shared" si="21"/>
        <v>832.55560251726524</v>
      </c>
    </row>
    <row r="682" spans="1:27">
      <c r="A682">
        <v>681</v>
      </c>
      <c r="B682">
        <v>0</v>
      </c>
      <c r="C682" t="s">
        <v>36</v>
      </c>
      <c r="D682">
        <v>7</v>
      </c>
      <c r="E682" t="s">
        <v>59</v>
      </c>
      <c r="F682" t="s">
        <v>26</v>
      </c>
      <c r="G682">
        <v>730</v>
      </c>
      <c r="H682" t="s">
        <v>36</v>
      </c>
      <c r="I682" t="s">
        <v>54</v>
      </c>
      <c r="J682">
        <v>4</v>
      </c>
      <c r="K682" t="s">
        <v>37</v>
      </c>
      <c r="L682" t="s">
        <v>30</v>
      </c>
      <c r="M682">
        <v>2</v>
      </c>
      <c r="N682" t="s">
        <v>50</v>
      </c>
      <c r="O682">
        <v>46</v>
      </c>
      <c r="P682" t="s">
        <v>30</v>
      </c>
      <c r="Q682" t="s">
        <v>51</v>
      </c>
      <c r="R682">
        <v>2</v>
      </c>
      <c r="S682">
        <v>1</v>
      </c>
      <c r="T682" t="s">
        <v>33</v>
      </c>
      <c r="U682" t="s">
        <v>33</v>
      </c>
      <c r="V682" t="s">
        <v>39</v>
      </c>
      <c r="W682">
        <v>5.2210893168692402E-2</v>
      </c>
      <c r="X682">
        <v>681</v>
      </c>
      <c r="Y682">
        <v>10</v>
      </c>
      <c r="Z682">
        <f t="shared" si="20"/>
        <v>-2.8988408618482255</v>
      </c>
      <c r="AA682" s="2">
        <f t="shared" si="21"/>
        <v>834.45379935627113</v>
      </c>
    </row>
    <row r="683" spans="1:27">
      <c r="A683">
        <v>682</v>
      </c>
      <c r="B683">
        <v>0</v>
      </c>
      <c r="C683" t="s">
        <v>36</v>
      </c>
      <c r="D683">
        <v>12</v>
      </c>
      <c r="E683" t="s">
        <v>59</v>
      </c>
      <c r="F683" t="s">
        <v>47</v>
      </c>
      <c r="G683">
        <v>1264</v>
      </c>
      <c r="H683" t="s">
        <v>36</v>
      </c>
      <c r="I683" t="s">
        <v>54</v>
      </c>
      <c r="J683">
        <v>4</v>
      </c>
      <c r="K683" t="s">
        <v>37</v>
      </c>
      <c r="L683" t="s">
        <v>30</v>
      </c>
      <c r="M683">
        <v>4</v>
      </c>
      <c r="N683" t="s">
        <v>40</v>
      </c>
      <c r="O683">
        <v>57</v>
      </c>
      <c r="P683" t="s">
        <v>30</v>
      </c>
      <c r="Q683" t="s">
        <v>51</v>
      </c>
      <c r="R683">
        <v>1</v>
      </c>
      <c r="S683">
        <v>1</v>
      </c>
      <c r="T683" t="s">
        <v>30</v>
      </c>
      <c r="U683" t="s">
        <v>33</v>
      </c>
      <c r="V683" t="s">
        <v>39</v>
      </c>
      <c r="W683">
        <v>5.21575840711773E-2</v>
      </c>
      <c r="X683">
        <v>682</v>
      </c>
      <c r="Y683">
        <v>10</v>
      </c>
      <c r="Z683">
        <f t="shared" si="20"/>
        <v>-2.8999186616225541</v>
      </c>
      <c r="AA683" s="2">
        <f t="shared" si="21"/>
        <v>834.58019382689417</v>
      </c>
    </row>
    <row r="684" spans="1:27">
      <c r="A684">
        <v>683</v>
      </c>
      <c r="B684">
        <v>0</v>
      </c>
      <c r="C684" t="s">
        <v>36</v>
      </c>
      <c r="D684">
        <v>12</v>
      </c>
      <c r="E684" t="s">
        <v>59</v>
      </c>
      <c r="F684" t="s">
        <v>56</v>
      </c>
      <c r="G684">
        <v>2748</v>
      </c>
      <c r="H684" t="s">
        <v>44</v>
      </c>
      <c r="I684" t="s">
        <v>54</v>
      </c>
      <c r="J684">
        <v>2</v>
      </c>
      <c r="K684" t="s">
        <v>49</v>
      </c>
      <c r="L684" t="s">
        <v>30</v>
      </c>
      <c r="M684">
        <v>4</v>
      </c>
      <c r="N684" t="s">
        <v>40</v>
      </c>
      <c r="O684">
        <v>57</v>
      </c>
      <c r="P684" t="s">
        <v>58</v>
      </c>
      <c r="Q684" t="s">
        <v>41</v>
      </c>
      <c r="R684">
        <v>3</v>
      </c>
      <c r="S684">
        <v>1</v>
      </c>
      <c r="T684" t="s">
        <v>30</v>
      </c>
      <c r="U684" t="s">
        <v>33</v>
      </c>
      <c r="V684" t="s">
        <v>39</v>
      </c>
      <c r="W684">
        <v>5.21575840711773E-2</v>
      </c>
      <c r="X684">
        <v>683</v>
      </c>
      <c r="Y684">
        <v>10</v>
      </c>
      <c r="Z684">
        <f t="shared" si="20"/>
        <v>-2.8999186616225541</v>
      </c>
      <c r="AA684" s="2">
        <f t="shared" si="21"/>
        <v>834.58019382689417</v>
      </c>
    </row>
    <row r="685" spans="1:27">
      <c r="A685">
        <v>684</v>
      </c>
      <c r="B685">
        <v>0</v>
      </c>
      <c r="C685" t="s">
        <v>36</v>
      </c>
      <c r="D685">
        <v>9</v>
      </c>
      <c r="E685" t="s">
        <v>25</v>
      </c>
      <c r="F685" t="s">
        <v>43</v>
      </c>
      <c r="G685">
        <v>2507</v>
      </c>
      <c r="H685" t="s">
        <v>68</v>
      </c>
      <c r="I685" t="s">
        <v>54</v>
      </c>
      <c r="J685">
        <v>2</v>
      </c>
      <c r="K685" t="s">
        <v>37</v>
      </c>
      <c r="L685" t="s">
        <v>30</v>
      </c>
      <c r="M685">
        <v>4</v>
      </c>
      <c r="N685" t="s">
        <v>40</v>
      </c>
      <c r="O685">
        <v>51</v>
      </c>
      <c r="P685" t="s">
        <v>30</v>
      </c>
      <c r="Q685" t="s">
        <v>41</v>
      </c>
      <c r="R685">
        <v>1</v>
      </c>
      <c r="S685">
        <v>1</v>
      </c>
      <c r="T685" t="s">
        <v>30</v>
      </c>
      <c r="U685" t="s">
        <v>33</v>
      </c>
      <c r="V685" t="s">
        <v>39</v>
      </c>
      <c r="W685">
        <v>5.1679540040790201E-2</v>
      </c>
      <c r="X685">
        <v>684</v>
      </c>
      <c r="Y685">
        <v>10</v>
      </c>
      <c r="Z685">
        <f t="shared" si="20"/>
        <v>-2.909630523769497</v>
      </c>
      <c r="AA685" s="2">
        <f t="shared" si="21"/>
        <v>835.71911193029769</v>
      </c>
    </row>
    <row r="686" spans="1:27">
      <c r="A686">
        <v>685</v>
      </c>
      <c r="B686">
        <v>0</v>
      </c>
      <c r="C686" t="s">
        <v>36</v>
      </c>
      <c r="D686">
        <v>6</v>
      </c>
      <c r="E686" t="s">
        <v>63</v>
      </c>
      <c r="F686" t="s">
        <v>26</v>
      </c>
      <c r="G686">
        <v>1750</v>
      </c>
      <c r="H686" t="s">
        <v>68</v>
      </c>
      <c r="I686" t="s">
        <v>54</v>
      </c>
      <c r="J686">
        <v>2</v>
      </c>
      <c r="K686" t="s">
        <v>37</v>
      </c>
      <c r="L686" t="s">
        <v>30</v>
      </c>
      <c r="M686">
        <v>4</v>
      </c>
      <c r="N686" t="s">
        <v>50</v>
      </c>
      <c r="O686">
        <v>45</v>
      </c>
      <c r="P686" t="s">
        <v>58</v>
      </c>
      <c r="Q686" t="s">
        <v>32</v>
      </c>
      <c r="R686">
        <v>1</v>
      </c>
      <c r="S686">
        <v>2</v>
      </c>
      <c r="T686" t="s">
        <v>30</v>
      </c>
      <c r="U686" t="s">
        <v>33</v>
      </c>
      <c r="V686" t="s">
        <v>39</v>
      </c>
      <c r="W686">
        <v>5.1205640764214799E-2</v>
      </c>
      <c r="X686">
        <v>685</v>
      </c>
      <c r="Y686">
        <v>10</v>
      </c>
      <c r="Z686">
        <f t="shared" si="20"/>
        <v>-2.9193423859164414</v>
      </c>
      <c r="AA686" s="2">
        <f t="shared" si="21"/>
        <v>836.8580300337012</v>
      </c>
    </row>
    <row r="687" spans="1:27">
      <c r="A687">
        <v>686</v>
      </c>
      <c r="B687">
        <v>0</v>
      </c>
      <c r="C687" t="s">
        <v>36</v>
      </c>
      <c r="D687">
        <v>6</v>
      </c>
      <c r="E687" t="s">
        <v>59</v>
      </c>
      <c r="F687" t="s">
        <v>43</v>
      </c>
      <c r="G687">
        <v>6761</v>
      </c>
      <c r="H687" t="s">
        <v>44</v>
      </c>
      <c r="I687" t="s">
        <v>45</v>
      </c>
      <c r="J687">
        <v>1</v>
      </c>
      <c r="K687" t="s">
        <v>37</v>
      </c>
      <c r="L687" t="s">
        <v>30</v>
      </c>
      <c r="M687">
        <v>3</v>
      </c>
      <c r="N687" t="s">
        <v>40</v>
      </c>
      <c r="O687">
        <v>45</v>
      </c>
      <c r="P687" t="s">
        <v>30</v>
      </c>
      <c r="Q687" t="s">
        <v>32</v>
      </c>
      <c r="R687">
        <v>2</v>
      </c>
      <c r="S687">
        <v>2</v>
      </c>
      <c r="T687" t="s">
        <v>33</v>
      </c>
      <c r="U687" t="s">
        <v>33</v>
      </c>
      <c r="V687" t="s">
        <v>42</v>
      </c>
      <c r="W687">
        <v>5.1205640764214799E-2</v>
      </c>
      <c r="X687">
        <v>686</v>
      </c>
      <c r="Y687">
        <v>10</v>
      </c>
      <c r="Z687">
        <f t="shared" si="20"/>
        <v>-2.9193423859164414</v>
      </c>
      <c r="AA687" s="2">
        <f t="shared" si="21"/>
        <v>836.8580300337012</v>
      </c>
    </row>
    <row r="688" spans="1:27">
      <c r="A688">
        <v>687</v>
      </c>
      <c r="B688">
        <v>0</v>
      </c>
      <c r="C688" t="s">
        <v>36</v>
      </c>
      <c r="D688">
        <v>11</v>
      </c>
      <c r="E688" t="s">
        <v>59</v>
      </c>
      <c r="F688" t="s">
        <v>26</v>
      </c>
      <c r="G688">
        <v>1154</v>
      </c>
      <c r="H688" t="s">
        <v>27</v>
      </c>
      <c r="I688" t="s">
        <v>65</v>
      </c>
      <c r="J688">
        <v>4</v>
      </c>
      <c r="K688" t="s">
        <v>49</v>
      </c>
      <c r="L688" t="s">
        <v>30</v>
      </c>
      <c r="M688">
        <v>4</v>
      </c>
      <c r="N688" t="s">
        <v>38</v>
      </c>
      <c r="O688">
        <v>57</v>
      </c>
      <c r="P688" t="s">
        <v>30</v>
      </c>
      <c r="Q688" t="s">
        <v>32</v>
      </c>
      <c r="R688">
        <v>3</v>
      </c>
      <c r="S688">
        <v>1</v>
      </c>
      <c r="T688" t="s">
        <v>30</v>
      </c>
      <c r="U688" t="s">
        <v>33</v>
      </c>
      <c r="V688" t="s">
        <v>39</v>
      </c>
      <c r="W688">
        <v>5.0321818407278902E-2</v>
      </c>
      <c r="X688">
        <v>687</v>
      </c>
      <c r="Y688">
        <v>10</v>
      </c>
      <c r="Z688">
        <f t="shared" si="20"/>
        <v>-2.9376844223766727</v>
      </c>
      <c r="AA688" s="2">
        <f t="shared" si="21"/>
        <v>839.00901581395328</v>
      </c>
    </row>
    <row r="689" spans="1:27">
      <c r="A689">
        <v>688</v>
      </c>
      <c r="B689">
        <v>0</v>
      </c>
      <c r="C689" t="s">
        <v>36</v>
      </c>
      <c r="D689">
        <v>4</v>
      </c>
      <c r="E689" t="s">
        <v>59</v>
      </c>
      <c r="F689" t="s">
        <v>26</v>
      </c>
      <c r="G689">
        <v>1544</v>
      </c>
      <c r="H689" t="s">
        <v>44</v>
      </c>
      <c r="I689" t="s">
        <v>45</v>
      </c>
      <c r="J689">
        <v>2</v>
      </c>
      <c r="K689" t="s">
        <v>37</v>
      </c>
      <c r="L689" t="s">
        <v>30</v>
      </c>
      <c r="M689">
        <v>1</v>
      </c>
      <c r="N689" t="s">
        <v>38</v>
      </c>
      <c r="O689">
        <v>42</v>
      </c>
      <c r="P689" t="s">
        <v>30</v>
      </c>
      <c r="Q689" t="s">
        <v>32</v>
      </c>
      <c r="R689">
        <v>3</v>
      </c>
      <c r="S689">
        <v>2</v>
      </c>
      <c r="T689" t="s">
        <v>30</v>
      </c>
      <c r="U689" t="s">
        <v>33</v>
      </c>
      <c r="V689" t="s">
        <v>39</v>
      </c>
      <c r="W689">
        <v>5.0064534055985301E-2</v>
      </c>
      <c r="X689">
        <v>688</v>
      </c>
      <c r="Y689">
        <v>10</v>
      </c>
      <c r="Z689">
        <f t="shared" si="20"/>
        <v>-2.9430811973669724</v>
      </c>
      <c r="AA689" s="2">
        <f t="shared" si="21"/>
        <v>839.64190007893262</v>
      </c>
    </row>
    <row r="690" spans="1:27">
      <c r="A690">
        <v>689</v>
      </c>
      <c r="B690">
        <v>0</v>
      </c>
      <c r="C690" t="s">
        <v>36</v>
      </c>
      <c r="D690">
        <v>4</v>
      </c>
      <c r="E690" t="s">
        <v>59</v>
      </c>
      <c r="F690" t="s">
        <v>26</v>
      </c>
      <c r="G690">
        <v>1503</v>
      </c>
      <c r="H690" t="s">
        <v>44</v>
      </c>
      <c r="I690" t="s">
        <v>45</v>
      </c>
      <c r="J690">
        <v>2</v>
      </c>
      <c r="K690" t="s">
        <v>37</v>
      </c>
      <c r="L690" t="s">
        <v>30</v>
      </c>
      <c r="M690">
        <v>1</v>
      </c>
      <c r="N690" t="s">
        <v>38</v>
      </c>
      <c r="O690">
        <v>42</v>
      </c>
      <c r="P690" t="s">
        <v>30</v>
      </c>
      <c r="Q690" t="s">
        <v>32</v>
      </c>
      <c r="R690">
        <v>2</v>
      </c>
      <c r="S690">
        <v>2</v>
      </c>
      <c r="T690" t="s">
        <v>30</v>
      </c>
      <c r="U690" t="s">
        <v>33</v>
      </c>
      <c r="V690" t="s">
        <v>39</v>
      </c>
      <c r="W690">
        <v>5.0064534055985301E-2</v>
      </c>
      <c r="X690">
        <v>689</v>
      </c>
      <c r="Y690">
        <v>10</v>
      </c>
      <c r="Z690">
        <f t="shared" si="20"/>
        <v>-2.9430811973669724</v>
      </c>
      <c r="AA690" s="2">
        <f t="shared" si="21"/>
        <v>839.64190007893262</v>
      </c>
    </row>
    <row r="691" spans="1:27">
      <c r="A691">
        <v>690</v>
      </c>
      <c r="B691">
        <v>0</v>
      </c>
      <c r="C691" t="s">
        <v>36</v>
      </c>
      <c r="D691">
        <v>4</v>
      </c>
      <c r="E691" t="s">
        <v>59</v>
      </c>
      <c r="F691" t="s">
        <v>43</v>
      </c>
      <c r="G691">
        <v>1455</v>
      </c>
      <c r="H691" t="s">
        <v>44</v>
      </c>
      <c r="I691" t="s">
        <v>45</v>
      </c>
      <c r="J691">
        <v>2</v>
      </c>
      <c r="K691" t="s">
        <v>37</v>
      </c>
      <c r="L691" t="s">
        <v>30</v>
      </c>
      <c r="M691">
        <v>1</v>
      </c>
      <c r="N691" t="s">
        <v>38</v>
      </c>
      <c r="O691">
        <v>42</v>
      </c>
      <c r="P691" t="s">
        <v>30</v>
      </c>
      <c r="Q691" t="s">
        <v>32</v>
      </c>
      <c r="R691">
        <v>3</v>
      </c>
      <c r="S691">
        <v>2</v>
      </c>
      <c r="T691" t="s">
        <v>30</v>
      </c>
      <c r="U691" t="s">
        <v>33</v>
      </c>
      <c r="V691" t="s">
        <v>39</v>
      </c>
      <c r="W691">
        <v>5.0064534055985301E-2</v>
      </c>
      <c r="X691">
        <v>690</v>
      </c>
      <c r="Y691">
        <v>10</v>
      </c>
      <c r="Z691">
        <f t="shared" si="20"/>
        <v>-2.9430811973669724</v>
      </c>
      <c r="AA691" s="2">
        <f t="shared" si="21"/>
        <v>839.64190007893262</v>
      </c>
    </row>
    <row r="692" spans="1:27">
      <c r="A692">
        <v>691</v>
      </c>
      <c r="B692">
        <v>0</v>
      </c>
      <c r="C692" t="s">
        <v>36</v>
      </c>
      <c r="D692">
        <v>12</v>
      </c>
      <c r="E692" t="s">
        <v>59</v>
      </c>
      <c r="F692" t="s">
        <v>56</v>
      </c>
      <c r="G692">
        <v>2012</v>
      </c>
      <c r="H692" t="s">
        <v>36</v>
      </c>
      <c r="I692" t="s">
        <v>45</v>
      </c>
      <c r="J692">
        <v>4</v>
      </c>
      <c r="K692" t="s">
        <v>49</v>
      </c>
      <c r="L692" t="s">
        <v>30</v>
      </c>
      <c r="M692">
        <v>2</v>
      </c>
      <c r="N692" t="s">
        <v>31</v>
      </c>
      <c r="O692">
        <v>61</v>
      </c>
      <c r="P692" t="s">
        <v>30</v>
      </c>
      <c r="Q692" t="s">
        <v>32</v>
      </c>
      <c r="R692">
        <v>1</v>
      </c>
      <c r="S692">
        <v>1</v>
      </c>
      <c r="T692" t="s">
        <v>30</v>
      </c>
      <c r="U692" t="s">
        <v>33</v>
      </c>
      <c r="V692" t="s">
        <v>34</v>
      </c>
      <c r="W692">
        <v>4.8847295511386397E-2</v>
      </c>
      <c r="X692">
        <v>691</v>
      </c>
      <c r="Y692">
        <v>10</v>
      </c>
      <c r="Z692">
        <f t="shared" si="20"/>
        <v>-2.9689756083661609</v>
      </c>
      <c r="AA692" s="2">
        <f t="shared" si="21"/>
        <v>842.67855906541001</v>
      </c>
    </row>
    <row r="693" spans="1:27">
      <c r="A693">
        <v>692</v>
      </c>
      <c r="B693">
        <v>0</v>
      </c>
      <c r="C693" t="s">
        <v>36</v>
      </c>
      <c r="D693">
        <v>13</v>
      </c>
      <c r="E693" t="s">
        <v>25</v>
      </c>
      <c r="F693" t="s">
        <v>26</v>
      </c>
      <c r="G693">
        <v>1409</v>
      </c>
      <c r="H693" t="s">
        <v>27</v>
      </c>
      <c r="I693" t="s">
        <v>65</v>
      </c>
      <c r="J693">
        <v>2</v>
      </c>
      <c r="K693" t="s">
        <v>49</v>
      </c>
      <c r="L693" t="s">
        <v>30</v>
      </c>
      <c r="M693">
        <v>4</v>
      </c>
      <c r="N693" t="s">
        <v>38</v>
      </c>
      <c r="O693">
        <v>64</v>
      </c>
      <c r="P693" t="s">
        <v>30</v>
      </c>
      <c r="Q693" t="s">
        <v>32</v>
      </c>
      <c r="R693">
        <v>1</v>
      </c>
      <c r="S693">
        <v>1</v>
      </c>
      <c r="T693" t="s">
        <v>30</v>
      </c>
      <c r="U693" t="s">
        <v>33</v>
      </c>
      <c r="V693" t="s">
        <v>34</v>
      </c>
      <c r="W693">
        <v>4.8199694918659997E-2</v>
      </c>
      <c r="X693">
        <v>692</v>
      </c>
      <c r="Y693">
        <v>10</v>
      </c>
      <c r="Z693">
        <f t="shared" si="20"/>
        <v>-2.9830025576697481</v>
      </c>
      <c r="AA693" s="2">
        <f t="shared" si="21"/>
        <v>844.32351100723781</v>
      </c>
    </row>
    <row r="694" spans="1:27">
      <c r="A694">
        <v>693</v>
      </c>
      <c r="B694">
        <v>0</v>
      </c>
      <c r="C694" t="s">
        <v>36</v>
      </c>
      <c r="D694">
        <v>6</v>
      </c>
      <c r="E694" t="s">
        <v>25</v>
      </c>
      <c r="F694" t="s">
        <v>53</v>
      </c>
      <c r="G694">
        <v>1236</v>
      </c>
      <c r="H694" t="s">
        <v>68</v>
      </c>
      <c r="I694" t="s">
        <v>28</v>
      </c>
      <c r="J694">
        <v>2</v>
      </c>
      <c r="K694" t="s">
        <v>37</v>
      </c>
      <c r="L694" t="s">
        <v>30</v>
      </c>
      <c r="M694">
        <v>4</v>
      </c>
      <c r="N694" t="s">
        <v>50</v>
      </c>
      <c r="O694">
        <v>50</v>
      </c>
      <c r="P694" t="s">
        <v>30</v>
      </c>
      <c r="Q694" t="s">
        <v>51</v>
      </c>
      <c r="R694">
        <v>1</v>
      </c>
      <c r="S694">
        <v>1</v>
      </c>
      <c r="T694" t="s">
        <v>30</v>
      </c>
      <c r="U694" t="s">
        <v>33</v>
      </c>
      <c r="V694" t="s">
        <v>34</v>
      </c>
      <c r="W694">
        <v>4.7170666855532999E-2</v>
      </c>
      <c r="X694">
        <v>693</v>
      </c>
      <c r="Y694">
        <v>10</v>
      </c>
      <c r="Z694">
        <f t="shared" si="20"/>
        <v>-3.005663569345951</v>
      </c>
      <c r="AA694" s="2">
        <f t="shared" si="21"/>
        <v>846.98098658184608</v>
      </c>
    </row>
    <row r="695" spans="1:27">
      <c r="A695">
        <v>694</v>
      </c>
      <c r="B695">
        <v>0</v>
      </c>
      <c r="C695" t="s">
        <v>36</v>
      </c>
      <c r="D695">
        <v>12</v>
      </c>
      <c r="E695" t="s">
        <v>59</v>
      </c>
      <c r="F695" t="s">
        <v>26</v>
      </c>
      <c r="G695">
        <v>930</v>
      </c>
      <c r="H695" t="s">
        <v>36</v>
      </c>
      <c r="I695" t="s">
        <v>54</v>
      </c>
      <c r="J695">
        <v>4</v>
      </c>
      <c r="K695" t="s">
        <v>37</v>
      </c>
      <c r="L695" t="s">
        <v>30</v>
      </c>
      <c r="M695">
        <v>4</v>
      </c>
      <c r="N695" t="s">
        <v>38</v>
      </c>
      <c r="O695">
        <v>65</v>
      </c>
      <c r="P695" t="s">
        <v>30</v>
      </c>
      <c r="Q695" t="s">
        <v>32</v>
      </c>
      <c r="R695">
        <v>4</v>
      </c>
      <c r="S695">
        <v>1</v>
      </c>
      <c r="T695" t="s">
        <v>30</v>
      </c>
      <c r="U695" t="s">
        <v>33</v>
      </c>
      <c r="V695" t="s">
        <v>34</v>
      </c>
      <c r="W695">
        <v>4.5736963397035701E-2</v>
      </c>
      <c r="X695">
        <v>694</v>
      </c>
      <c r="Y695">
        <v>10</v>
      </c>
      <c r="Z695">
        <f t="shared" si="20"/>
        <v>-3.0380325551097669</v>
      </c>
      <c r="AA695" s="2">
        <f t="shared" si="21"/>
        <v>850.77692430392574</v>
      </c>
    </row>
    <row r="696" spans="1:27">
      <c r="A696">
        <v>695</v>
      </c>
      <c r="B696">
        <v>0</v>
      </c>
      <c r="C696" t="s">
        <v>36</v>
      </c>
      <c r="D696">
        <v>6</v>
      </c>
      <c r="E696" t="s">
        <v>59</v>
      </c>
      <c r="F696" t="s">
        <v>43</v>
      </c>
      <c r="G696">
        <v>362</v>
      </c>
      <c r="H696" t="s">
        <v>27</v>
      </c>
      <c r="I696" t="s">
        <v>28</v>
      </c>
      <c r="J696">
        <v>4</v>
      </c>
      <c r="K696" t="s">
        <v>49</v>
      </c>
      <c r="L696" t="s">
        <v>30</v>
      </c>
      <c r="M696">
        <v>4</v>
      </c>
      <c r="N696" t="s">
        <v>31</v>
      </c>
      <c r="O696">
        <v>52</v>
      </c>
      <c r="P696" t="s">
        <v>30</v>
      </c>
      <c r="Q696" t="s">
        <v>32</v>
      </c>
      <c r="R696">
        <v>2</v>
      </c>
      <c r="S696">
        <v>1</v>
      </c>
      <c r="T696" t="s">
        <v>30</v>
      </c>
      <c r="U696" t="s">
        <v>33</v>
      </c>
      <c r="V696" t="s">
        <v>39</v>
      </c>
      <c r="W696">
        <v>4.5642804762204198E-2</v>
      </c>
      <c r="X696">
        <v>695</v>
      </c>
      <c r="Y696">
        <v>10</v>
      </c>
      <c r="Z696">
        <f t="shared" si="20"/>
        <v>-3.0401920427177531</v>
      </c>
      <c r="AA696" s="2">
        <f t="shared" si="21"/>
        <v>851.03016920110394</v>
      </c>
    </row>
    <row r="697" spans="1:27">
      <c r="A697">
        <v>696</v>
      </c>
      <c r="B697">
        <v>0</v>
      </c>
      <c r="C697" t="s">
        <v>36</v>
      </c>
      <c r="D697">
        <v>6</v>
      </c>
      <c r="E697" t="s">
        <v>25</v>
      </c>
      <c r="F697" t="s">
        <v>43</v>
      </c>
      <c r="G697">
        <v>672</v>
      </c>
      <c r="H697" t="s">
        <v>44</v>
      </c>
      <c r="I697" t="s">
        <v>65</v>
      </c>
      <c r="J697">
        <v>1</v>
      </c>
      <c r="K697" t="s">
        <v>49</v>
      </c>
      <c r="L697" t="s">
        <v>30</v>
      </c>
      <c r="M697">
        <v>4</v>
      </c>
      <c r="N697" t="s">
        <v>38</v>
      </c>
      <c r="O697">
        <v>54</v>
      </c>
      <c r="P697" t="s">
        <v>30</v>
      </c>
      <c r="Q697" t="s">
        <v>32</v>
      </c>
      <c r="R697">
        <v>1</v>
      </c>
      <c r="S697">
        <v>1</v>
      </c>
      <c r="T697" t="s">
        <v>33</v>
      </c>
      <c r="U697" t="s">
        <v>33</v>
      </c>
      <c r="V697" t="s">
        <v>69</v>
      </c>
      <c r="W697">
        <v>4.4162136586228501E-2</v>
      </c>
      <c r="X697">
        <v>696</v>
      </c>
      <c r="Y697">
        <v>10</v>
      </c>
      <c r="Z697">
        <f t="shared" si="20"/>
        <v>-3.0747205160895579</v>
      </c>
      <c r="AA697" s="2">
        <f t="shared" si="21"/>
        <v>855.07935182036204</v>
      </c>
    </row>
    <row r="698" spans="1:27">
      <c r="A698">
        <v>697</v>
      </c>
      <c r="B698">
        <v>0</v>
      </c>
      <c r="C698" t="s">
        <v>36</v>
      </c>
      <c r="D698">
        <v>10</v>
      </c>
      <c r="E698" t="s">
        <v>25</v>
      </c>
      <c r="F698" t="s">
        <v>43</v>
      </c>
      <c r="G698">
        <v>1364</v>
      </c>
      <c r="H698" t="s">
        <v>44</v>
      </c>
      <c r="I698" t="s">
        <v>28</v>
      </c>
      <c r="J698">
        <v>2</v>
      </c>
      <c r="K698" t="s">
        <v>49</v>
      </c>
      <c r="L698" t="s">
        <v>30</v>
      </c>
      <c r="M698">
        <v>4</v>
      </c>
      <c r="N698" t="s">
        <v>31</v>
      </c>
      <c r="O698">
        <v>64</v>
      </c>
      <c r="P698" t="s">
        <v>30</v>
      </c>
      <c r="Q698" t="s">
        <v>32</v>
      </c>
      <c r="R698">
        <v>1</v>
      </c>
      <c r="S698">
        <v>1</v>
      </c>
      <c r="T698" t="s">
        <v>33</v>
      </c>
      <c r="U698" t="s">
        <v>33</v>
      </c>
      <c r="V698" t="s">
        <v>34</v>
      </c>
      <c r="W698">
        <v>4.3260141207390503E-2</v>
      </c>
      <c r="X698">
        <v>697</v>
      </c>
      <c r="Y698">
        <v>10</v>
      </c>
      <c r="Z698">
        <f t="shared" si="20"/>
        <v>-3.0962998399321022</v>
      </c>
      <c r="AA698" s="2">
        <f t="shared" si="21"/>
        <v>857.60997696841514</v>
      </c>
    </row>
    <row r="699" spans="1:27">
      <c r="A699">
        <v>698</v>
      </c>
      <c r="B699">
        <v>0</v>
      </c>
      <c r="C699" t="s">
        <v>36</v>
      </c>
      <c r="D699">
        <v>6</v>
      </c>
      <c r="E699" t="s">
        <v>25</v>
      </c>
      <c r="F699" t="s">
        <v>56</v>
      </c>
      <c r="G699">
        <v>1538</v>
      </c>
      <c r="H699" t="s">
        <v>44</v>
      </c>
      <c r="I699" t="s">
        <v>48</v>
      </c>
      <c r="J699">
        <v>1</v>
      </c>
      <c r="K699" t="s">
        <v>49</v>
      </c>
      <c r="L699" t="s">
        <v>30</v>
      </c>
      <c r="M699">
        <v>2</v>
      </c>
      <c r="N699" t="s">
        <v>40</v>
      </c>
      <c r="O699">
        <v>56</v>
      </c>
      <c r="P699" t="s">
        <v>30</v>
      </c>
      <c r="Q699" t="s">
        <v>32</v>
      </c>
      <c r="R699">
        <v>1</v>
      </c>
      <c r="S699">
        <v>1</v>
      </c>
      <c r="T699" t="s">
        <v>30</v>
      </c>
      <c r="U699" t="s">
        <v>33</v>
      </c>
      <c r="V699" t="s">
        <v>34</v>
      </c>
      <c r="W699">
        <v>4.2727351297885498E-2</v>
      </c>
      <c r="X699">
        <v>698</v>
      </c>
      <c r="Y699">
        <v>10</v>
      </c>
      <c r="Z699">
        <f t="shared" si="20"/>
        <v>-3.1092489894613591</v>
      </c>
      <c r="AA699" s="2">
        <f t="shared" si="21"/>
        <v>859.12853443961967</v>
      </c>
    </row>
    <row r="700" spans="1:27">
      <c r="A700">
        <v>699</v>
      </c>
      <c r="B700">
        <v>0</v>
      </c>
      <c r="C700" t="s">
        <v>36</v>
      </c>
      <c r="D700">
        <v>9</v>
      </c>
      <c r="E700" t="s">
        <v>25</v>
      </c>
      <c r="F700" t="s">
        <v>56</v>
      </c>
      <c r="G700">
        <v>3832</v>
      </c>
      <c r="H700" t="s">
        <v>36</v>
      </c>
      <c r="I700" t="s">
        <v>54</v>
      </c>
      <c r="J700">
        <v>1</v>
      </c>
      <c r="K700" t="s">
        <v>37</v>
      </c>
      <c r="L700" t="s">
        <v>30</v>
      </c>
      <c r="M700">
        <v>4</v>
      </c>
      <c r="N700" t="s">
        <v>38</v>
      </c>
      <c r="O700">
        <v>64</v>
      </c>
      <c r="P700" t="s">
        <v>30</v>
      </c>
      <c r="Q700" t="s">
        <v>32</v>
      </c>
      <c r="R700">
        <v>1</v>
      </c>
      <c r="S700">
        <v>1</v>
      </c>
      <c r="T700" t="s">
        <v>30</v>
      </c>
      <c r="U700" t="s">
        <v>33</v>
      </c>
      <c r="V700" t="s">
        <v>39</v>
      </c>
      <c r="W700">
        <v>4.1723749434051299E-2</v>
      </c>
      <c r="X700">
        <v>699</v>
      </c>
      <c r="Y700">
        <v>10</v>
      </c>
      <c r="Z700">
        <f t="shared" si="20"/>
        <v>-3.1340656006862186</v>
      </c>
      <c r="AA700" s="2">
        <f t="shared" si="21"/>
        <v>862.03879895547402</v>
      </c>
    </row>
    <row r="701" spans="1:27">
      <c r="A701">
        <v>700</v>
      </c>
      <c r="B701">
        <v>0</v>
      </c>
      <c r="C701" t="s">
        <v>36</v>
      </c>
      <c r="D701">
        <v>5</v>
      </c>
      <c r="E701" t="s">
        <v>25</v>
      </c>
      <c r="F701" t="s">
        <v>47</v>
      </c>
      <c r="G701">
        <v>3448</v>
      </c>
      <c r="H701" t="s">
        <v>44</v>
      </c>
      <c r="I701" t="s">
        <v>45</v>
      </c>
      <c r="J701">
        <v>1</v>
      </c>
      <c r="K701" t="s">
        <v>37</v>
      </c>
      <c r="L701" t="s">
        <v>30</v>
      </c>
      <c r="M701">
        <v>4</v>
      </c>
      <c r="N701" t="s">
        <v>38</v>
      </c>
      <c r="O701">
        <v>74</v>
      </c>
      <c r="P701" t="s">
        <v>30</v>
      </c>
      <c r="Q701" t="s">
        <v>32</v>
      </c>
      <c r="R701">
        <v>1</v>
      </c>
      <c r="S701">
        <v>1</v>
      </c>
      <c r="T701" t="s">
        <v>30</v>
      </c>
      <c r="U701" t="s">
        <v>33</v>
      </c>
      <c r="V701" t="s">
        <v>39</v>
      </c>
      <c r="W701">
        <v>3.0537954352305999E-2</v>
      </c>
      <c r="X701">
        <v>700</v>
      </c>
      <c r="Y701">
        <v>10</v>
      </c>
      <c r="Z701">
        <f t="shared" si="20"/>
        <v>-3.4577710105617081</v>
      </c>
      <c r="AA701">
        <f t="shared" si="21"/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demo-train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Ganesh</cp:lastModifiedBy>
  <dcterms:created xsi:type="dcterms:W3CDTF">2018-04-21T15:06:47Z</dcterms:created>
  <dcterms:modified xsi:type="dcterms:W3CDTF">2020-03-07T12:00:47Z</dcterms:modified>
</cp:coreProperties>
</file>