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MS Office\Dashboard\"/>
    </mc:Choice>
  </mc:AlternateContent>
  <xr:revisionPtr revIDLastSave="0" documentId="13_ncr:1_{4EABD5D5-70E1-488B-BC76-A35D0E023013}" xr6:coauthVersionLast="47" xr6:coauthVersionMax="47" xr10:uidLastSave="{00000000-0000-0000-0000-000000000000}"/>
  <bookViews>
    <workbookView xWindow="-120" yWindow="-120" windowWidth="29040" windowHeight="17520" activeTab="3" xr2:uid="{3084CAD3-BED3-410B-8547-079480D03BC3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5.0" hidden="1">Sheet2!$D$1</definedName>
    <definedName name="_xlchart.v5.1" hidden="1">Sheet2!$D$2:$D$40</definedName>
    <definedName name="_xlchart.v5.2" hidden="1">Sheet2!$E$1</definedName>
    <definedName name="_xlchart.v5.3" hidden="1">Sheet2!$E$2:$E$40</definedName>
    <definedName name="_xlchart.v5.4" hidden="1">Sheet2!$F$1</definedName>
    <definedName name="_xlchart.v5.5" hidden="1">Sheet2!$F$2:$F$40</definedName>
  </definedNames>
  <calcPr calcId="191029"/>
  <pivotCaches>
    <pivotCache cacheId="1" r:id="rId5"/>
    <pivotCache cacheId="2" r:id="rId6"/>
    <pivotCache cacheId="3" r:id="rId7"/>
    <pivotCache cacheId="9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ncleaned_DS_jobs_4cc6caf8-0c2b-4ba1-ab25-29d1736331f6" name="Uncleaned_DS_jobs" connection="Query - Uncleaned_DS_jobs"/>
          <x15:modelTable id="Salary by Role Type_69babfb9-e189-42b8-a716-c598feaef9bf" name="Salary by Role Type" connection="Query - Salary by Role Type"/>
          <x15:modelTable id="Salary By Size_76695fed-867a-426c-b7f7-116399fdc33d" name="Salary By Size" connection="Query - Salary By Size"/>
          <x15:modelTable id="states_1d535701-6861-475b-8dce-f3d91566bd81" name="states" connection="Query - states"/>
          <x15:modelTable id="Salary by States_f07887bf-3d89-4e98-8753-327bc8fd00ca" name="Salary by States" connection="Query - Salary by States"/>
          <x15:modelTable id="Salary By Size  and Role Type_411ca1bd-e81f-419c-bd96-0c1270aae43e" name="Salary By Size  and Role Type" connection="Query - Salary By Size  and Role Type"/>
        </x15:modelTables>
        <x15:modelRelationships>
          <x15:modelRelationship fromTable="Uncleaned_DS_jobs" fromColumn="Size" toTable="Salary By Size" toColumn="Size"/>
          <x15:modelRelationship fromTable="Uncleaned_DS_jobs" fromColumn="Role Type" toTable="Salary by Role Type" toColumn="Role Typ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E2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B7E2C1-338F-4A6E-A4F2-3D3AFDFE0ABE}" name="Query - Salary by Role Type" description="Connection to the 'Salary by Role Type' query in the workbook." type="100" refreshedVersion="8" minRefreshableVersion="5">
    <extLst>
      <ext xmlns:x15="http://schemas.microsoft.com/office/spreadsheetml/2010/11/main" uri="{DE250136-89BD-433C-8126-D09CA5730AF9}">
        <x15:connection id="c35fe961-6f36-48cc-9625-7274df0ca6f3"/>
      </ext>
    </extLst>
  </connection>
  <connection id="2" xr16:uid="{CFED6B56-FD6D-4EEF-B44F-164F9942B0AD}" name="Query - Salary By Size" description="Connection to the 'Salary By Size' query in the workbook." type="100" refreshedVersion="8" minRefreshableVersion="5">
    <extLst>
      <ext xmlns:x15="http://schemas.microsoft.com/office/spreadsheetml/2010/11/main" uri="{DE250136-89BD-433C-8126-D09CA5730AF9}">
        <x15:connection id="7981ec46-510a-4458-9d3f-9a45dcceef1a"/>
      </ext>
    </extLst>
  </connection>
  <connection id="3" xr16:uid="{1DAA7212-4BDB-4BF3-9EA2-F527E8663949}" name="Query - Salary By Size  and Role Type" description="Connection to the 'Salary By Size  and Role Type' query in the workbook." type="100" refreshedVersion="8" minRefreshableVersion="5">
    <extLst>
      <ext xmlns:x15="http://schemas.microsoft.com/office/spreadsheetml/2010/11/main" uri="{DE250136-89BD-433C-8126-D09CA5730AF9}">
        <x15:connection id="4e76daee-6c69-4526-8944-27e9cedcb676"/>
      </ext>
    </extLst>
  </connection>
  <connection id="4" xr16:uid="{7C92F082-3BA1-4861-9350-8F14941A08C2}" name="Query - Salary by States" description="Connection to the 'Salary by States' query in the workbook." type="100" refreshedVersion="8" minRefreshableVersion="5">
    <extLst>
      <ext xmlns:x15="http://schemas.microsoft.com/office/spreadsheetml/2010/11/main" uri="{DE250136-89BD-433C-8126-D09CA5730AF9}">
        <x15:connection id="5aacbd16-e1e0-40d9-8be9-1f0dabbb9252"/>
      </ext>
    </extLst>
  </connection>
  <connection id="5" xr16:uid="{FA492F4F-C453-4AC4-A8BF-EABC9F1B6658}" name="Query - states" description="Connection to the 'states' query in the workbook." type="100" refreshedVersion="8" minRefreshableVersion="5">
    <extLst>
      <ext xmlns:x15="http://schemas.microsoft.com/office/spreadsheetml/2010/11/main" uri="{DE250136-89BD-433C-8126-D09CA5730AF9}">
        <x15:connection id="ba372b54-95fa-4ee6-9607-b234827848c1"/>
      </ext>
    </extLst>
  </connection>
  <connection id="6" xr16:uid="{60F2C2F3-A4BF-4C25-801E-D7FA7F311EA2}" name="Query - Uncleaned_DS_jobs" description="Connection to the 'Uncleaned_DS_jobs' query in the workbook." type="100" refreshedVersion="8" minRefreshableVersion="5">
    <extLst>
      <ext xmlns:x15="http://schemas.microsoft.com/office/spreadsheetml/2010/11/main" uri="{DE250136-89BD-433C-8126-D09CA5730AF9}">
        <x15:connection id="c767a40f-805e-4bf5-941e-47e71cfe4854"/>
      </ext>
    </extLst>
  </connection>
  <connection id="7" xr16:uid="{487FBDFB-5C6C-46A3-9833-BCC2278CF93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Uncleaned_DS_jobs].[Role Typ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<sst xmlns="http://schemas.openxmlformats.org/spreadsheetml/2006/main" count="108" uniqueCount="60">
  <si>
    <t>1 to 50 employees</t>
  </si>
  <si>
    <t>10000+ employees</t>
  </si>
  <si>
    <t>1001 to 5000 employees</t>
  </si>
  <si>
    <t>201 to 500 employees</t>
  </si>
  <si>
    <t>5001 to 10000 employees</t>
  </si>
  <si>
    <t>501 to 1000 employees</t>
  </si>
  <si>
    <t>51 to 200 employees</t>
  </si>
  <si>
    <t>Data Analyst</t>
  </si>
  <si>
    <t>Data Engineer</t>
  </si>
  <si>
    <t>Data Scientist</t>
  </si>
  <si>
    <t>Machine Learning Engineer</t>
  </si>
  <si>
    <t>Other</t>
  </si>
  <si>
    <t>Role Type</t>
  </si>
  <si>
    <t>Average of Max Salary</t>
  </si>
  <si>
    <t>Average of Min Salary</t>
  </si>
  <si>
    <t>Size</t>
  </si>
  <si>
    <t>(blank)</t>
  </si>
  <si>
    <t>Alabama</t>
  </si>
  <si>
    <t>Arizona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</si>
  <si>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</si>
  <si>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</si>
  <si>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</si>
  <si>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</si>
  <si>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</si>
  <si>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</si>
  <si>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</si>
  <si>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Illinois</t>
  </si>
  <si>
    <t>Indiana</t>
  </si>
  <si>
    <t>Iowa</t>
  </si>
  <si>
    <t>Kansas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</si>
  <si>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</si>
  <si>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</si>
  <si>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</si>
  <si>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</si>
  <si>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</si>
  <si>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</si>
  <si>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</si>
  <si>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</si>
  <si>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New Hampshire</t>
  </si>
  <si>
    <t>New Jersey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</si>
  <si>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</si>
  <si>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</si>
  <si>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</si>
  <si>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</si>
  <si>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</si>
  <si>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</si>
  <si>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</si>
  <si>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</si>
  <si>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</si>
  <si>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Texas</t>
  </si>
  <si>
    <t>Utah</t>
  </si>
  <si>
    <t>Virginia</t>
  </si>
  <si>
    <t>Washington</t>
  </si>
  <si>
    <t>West Virginia</t>
  </si>
  <si>
    <t>Wisconsin</t>
  </si>
  <si>
    <t>States Long Name</t>
  </si>
  <si>
    <t>Avg Max Salary</t>
  </si>
  <si>
    <t>Avg Min Salary</t>
  </si>
  <si>
    <t>States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</si>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</sst>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$#,##0.00;\(\$#,##0.00\);\$#,##0.00"/>
    <numFmt numFmtId="165" formatCode="\$#,##0;\(\$#,##0\);\$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numFmt numFmtId="165" formatCode="\$#,##0;\(\$#,##0\);\$#,##0"/>
    </dxf>
  </dxfs>
  <tableStyles count="1" defaultTableStyle="TableStyleMedium2" defaultPivotStyle="PivotStyleLight16">
    <tableStyle name="Invisible" pivot="0" table="0" count="0" xr9:uid="{BED6439C-4B28-42A2-82D8-32D1D9AB79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Query Analysis.xlsx]Sheet3!PivotTable3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 of Max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Sheet3!$A$2:$A$6</c:f>
              <c:strCache>
                <c:ptCount val="5"/>
                <c:pt idx="0">
                  <c:v>Data Analyst</c:v>
                </c:pt>
                <c:pt idx="1">
                  <c:v>Data Engineer</c:v>
                </c:pt>
                <c:pt idx="2">
                  <c:v>Data Scientist</c:v>
                </c:pt>
                <c:pt idx="3">
                  <c:v>Machine Learning Engineer</c:v>
                </c:pt>
                <c:pt idx="4">
                  <c:v>Other</c:v>
                </c:pt>
              </c:strCache>
            </c:strRef>
          </c:cat>
          <c:val>
            <c:numRef>
              <c:f>Sheet3!$B$2:$B$6</c:f>
              <c:numCache>
                <c:formatCode>\$#,##0;\(\$#,##0\);\$#,##0</c:formatCode>
                <c:ptCount val="5"/>
                <c:pt idx="0">
                  <c:v>142042.55319999999</c:v>
                </c:pt>
                <c:pt idx="1">
                  <c:v>132978.26089999999</c:v>
                </c:pt>
                <c:pt idx="2">
                  <c:v>147874.269</c:v>
                </c:pt>
                <c:pt idx="3">
                  <c:v>130421.0526</c:v>
                </c:pt>
                <c:pt idx="4">
                  <c:v>146947.9167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C-4D2B-BE67-1177EB47AF31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Average of Min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Sheet3!$A$2:$A$6</c:f>
              <c:strCache>
                <c:ptCount val="5"/>
                <c:pt idx="0">
                  <c:v>Data Analyst</c:v>
                </c:pt>
                <c:pt idx="1">
                  <c:v>Data Engineer</c:v>
                </c:pt>
                <c:pt idx="2">
                  <c:v>Data Scientist</c:v>
                </c:pt>
                <c:pt idx="3">
                  <c:v>Machine Learning Engineer</c:v>
                </c:pt>
                <c:pt idx="4">
                  <c:v>Other</c:v>
                </c:pt>
              </c:strCache>
            </c:strRef>
          </c:cat>
          <c:val>
            <c:numRef>
              <c:f>Sheet3!$C$2:$C$6</c:f>
              <c:numCache>
                <c:formatCode>\$#,##0;\(\$#,##0\);\$#,##0</c:formatCode>
                <c:ptCount val="5"/>
                <c:pt idx="0">
                  <c:v>93531.914900000003</c:v>
                </c:pt>
                <c:pt idx="1">
                  <c:v>93152.173899999994</c:v>
                </c:pt>
                <c:pt idx="2">
                  <c:v>98055.555600000007</c:v>
                </c:pt>
                <c:pt idx="3">
                  <c:v>87052.631599999993</c:v>
                </c:pt>
                <c:pt idx="4">
                  <c:v>101833.3333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C-4D2B-BE67-1177EB47A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5417039"/>
        <c:axId val="605414159"/>
      </c:barChart>
      <c:catAx>
        <c:axId val="6054170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14159"/>
        <c:crosses val="autoZero"/>
        <c:auto val="1"/>
        <c:lblAlgn val="ctr"/>
        <c:lblOffset val="100"/>
        <c:noMultiLvlLbl val="0"/>
      </c:catAx>
      <c:valAx>
        <c:axId val="605414159"/>
        <c:scaling>
          <c:orientation val="minMax"/>
        </c:scaling>
        <c:delete val="1"/>
        <c:axPos val="t"/>
        <c:numFmt formatCode="\$#,##0;\(\$#,##0\);\$#,##0" sourceLinked="1"/>
        <c:majorTickMark val="none"/>
        <c:minorTickMark val="none"/>
        <c:tickLblPos val="nextTo"/>
        <c:crossAx val="60541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92559523568124"/>
          <c:y val="1.3104174407946161E-2"/>
          <c:w val="0.11208429271250842"/>
          <c:h val="7.6792346349197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  <cx:data id="1">
      <cx:strDim type="cat">
        <cx:f>_xlchart.v5.1</cx:f>
        <cx:nf>_xlchart.v5.0</cx:nf>
      </cx:strDim>
      <cx:numDim type="colorVal">
        <cx:f>_xlchart.v5.5</cx:f>
        <cx:nf>_xlchart.v5.4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F289A3E9-98FF-4D8D-959E-541ED5244752}" formatIdx="0">
          <cx:tx>
            <cx:txData>
              <cx:f>_xlchart.v5.2</cx:f>
              <cx:v>Avg Max Salary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n>
                      <a:noFill/>
                    </a:ln>
                    <a:solidFill>
                      <a:schemeClr val="bg1"/>
                    </a:solidFill>
                  </a:defRPr>
                </a:pPr>
                <a:endParaRPr lang="en-US" sz="850" b="0" i="0" u="none" strike="noStrike" baseline="0">
                  <a:ln>
                    <a:noFill/>
                  </a:ln>
                  <a:solidFill>
                    <a:schemeClr val="bg1"/>
                  </a:solidFill>
                  <a:latin typeface="Aptos Narrow" panose="02110004020202020204"/>
                </a:endParaRPr>
              </a:p>
            </cx:txPr>
            <cx:visibility seriesName="0" categoryName="1" value="0"/>
            <cx:separator>, </cx:separator>
          </cx:dataLabels>
          <cx:dataId val="0"/>
          <cx:layoutPr>
            <cx:regionLabelLayout val="bestFitOnly"/>
            <cx:geography projectionType="miller" cultureLanguage="en-US" cultureRegion="BD" attribution="Powered by Bing">
              <cx:geoCache provider="{E9337A44-BEBE-4D9F-B70C-5C5E7DAFC167}">
                <cx:binary>1H1rb9tItu1fCfLpXuDSzXqSNZg+wJCS/IqdxE7S3flCKLabbxbJ4vvXn0VLTmzGE/tgfC5goRHB
okrcVWs/V+1i//Nq+MdVdrOt3wx5Vph/XA2/v42apvzHb7+Zq+gm35qDPL6qtdF/NwdXOv9N//13
fHXz23W97eMi/I3ahP92FW3r5mZ4+1//xK+FN/qdvto2sS4+tjf1eHFj2qwxv7j26KU32+s8Llax
aer4qiG/v/1wUxRmzLptEW/fvrkpmrgZP43lze9vH3zz7Zvflr/3073fZBCvaa8xltsHrpJSufb+
Rd6+yXQR7i9bjnPgMtdVjmOr25d7d+/zbY7xz5XqVqbt9XV9Ywymdvu+HP1gHrj4r7dvrnRbNPMa
hljO399+LuLm5vrNZbNtbszbN7HR/u4Lvp4n8/nydva/PUThv/65+ADrsfjkHlDLxXvq0k84rW6y
bb+tb+7W6T/HiKkD23YdSZnYYaAWGIkDLl3JGXF318XdvXcYPUeix/H5MXKBzWr9KrE5Lq7jbfGC
5gNoFFGKu2JvQOwhNK48oC5xlGJ0Z18LaJ4h0OPIfB+4AOb4/FUCcxZfRXG4Le4U9z83Gs4PXIc7
ynGBz/yC47rv2Fxx4DBbAZr9dXl3753RPEeix6H5MXKBzdnxq8TmX3U86Rc1Gn5AYRAwDL6DxnkI
DSHkQEoulBTy1moQk3bxbgfNMwR6HJnvAxfA/OvrqwTmXNdN9Mbf1jqLXxQfcSCYYo6Afdy+Fvg4
6oC4grlS7uCxF6bzfLkeh2k5foHWuf8q0TrW/QsGHk4PbIdL4XC+CyyLwKPYgcAFSez99QVGT0nz
ODK7UQs8jl9pnrZPrd/ov9/4Omvzby+ZVzP3QNkcwYfxh84NCbVNJFWS7ZM1XL/v3O4y/ueK9ThQ
j//KArjV6zSks9iY+b+yjO+W7j9PFxg9cCiSbPcuxV7k2K46QDSiNqf7RG5hT88U6nG0HgxegHR2
+Sq93flN/+Zom5cmil+yFOLsQLpCEsVm74bXwu055EA4qJSUrXbX6Z2K7FKHZ4v1OFCL4Quozo9e
JVR/xOZKFyZ+2eRbMqUEk/sM4mdrchhVQii2gwkw3neCzxLpcYjuDV3A88frTL99XRQ3V0181TZ3
i/Sfuzs+24kggt3ZEVLs+9WRA3fIXGTodFGwPlOax7F5MHiBjv/pVRrP2daY7VXUmpumMS+IDz0g
DmUoYPcGssQHFZItbMZc5Ob3LefZ8jyO0GL4AqOz15np/Svbftvm27uF+s+tZ04WUKBSSheVEege
lwMVatNd5QS/dx+dZ0jyOC7fBy4Q+de7V2o19Zhti+u71XkBSJBvC+qAIV04Mnng2AR0g9pzDYtI
c7Z9WpLHIfkxcoHJ2epVYnIRgUN/c2xeFhcEGkldhPp9tbOk4eaEjbiuPdM9t68FPs+V6nGMHo5e
4HTxWvOBTNfba/2ytqNcIVDc7LKxRbAhNggh1LJMLsBB2fykKI8D82PkAhT//as0nrkw+EvX6cuB
AoIHTovyOZjcvrD2DzI0AcOybdRCe8e2KEifI9Hj2PwYucDm/K9Xi83JTW1uxhdExz4gDEWmYGSH
DurMB+jwAwkuAbvD+zyA3937Rx36tEz/Hp+7sUuETl4lQu/rm1C/ZPnJYDsutkSZ/J6G3UeHUPtA
CJcQBk93Pz97WpDHIbkbt4Dj/cWrhOOdbmPzwvuk9oFyYSoS1M3u9dBeFEEbAnGxJ7QnDBb28iyR
Hsfm3tAFPO9eZznz6WbYmju9fYHMmaB7gLkc5vBo9FfqgCEIoQNkX9MsOkCeFOdxWPbDFpB8+vNV
WswfW/CcRdi8qBNzDjg8lHBc7FHPr0WtuXNikrs23wG38GXPk+lxcO6PXSD0x+s0mg0y1fh6+3Jm
Q90DAQKT8D1BY2P578cYlx5w12Gcuo9TnM8Q6HFsvg9cALN5nVTAl7gO4xdtaWMOSkrqKib3hrPo
/HDcg7nfTSh7f31R1TxHoseh+TFygc2X12k0876Ubuv45awG26KABc1Se59lL/JmBatxHOYQus8T
FvTzcyR6HJsfIxfYnL3OivN9mm0j/aKsJqp8l3E0FezygKVHU7Are/Zmzt5u1J1e7Gqa50j0ODY/
Ri6weX/6KtOB91H8gvQMWnQ5QaRR91pwF5EGVxhijbMDbuHPnpLm32ByO4clHq9zh/M4Q4OUjl8w
aQYmhHICSmzPvsAWHmCCFimO+lN87yd4aCvPkehxXH6MXGBz/Drjv7/N4r91/dIZABUcXe1k3wWw
yM0IQTcH9tccwvdh5iE6z5PpcXzuj10g5L/OLOCPG9O8+ZHa7PiSF6g7kYZxivIGuzOP1TeuDYzg
1ZS9r0sXbu3ZYj2O02L4Aqo/vrzKwPN/vmH3Jv2/d9r870D6Xzz9cHijkc9vn5Lg4QmNXx1QwV4r
alzqcvU4PeGyA845dsrtHx349ym9Zwj0uIJ8H7hQjcPXacXnN9/qrUlfEJm5hwQulKHf6lEOHMQR
KL+ZNdojs8jlnyPR49D8GLnA5nz9Ks32dFuYF6X0XHAPHCuPU1u3L/IwO1GowlybuPbdgaJFE8nT
8jyOy924BSqnl68Slc/NNnpBPwYaFQ096E3cl1eLyvf20IMDBpzKxU7eU3I8jsVu1AKJz59eJRKf
cPQR5wZvbl4QDoFOHbgmG70Ht68FHOjkYZzROUv8bkL3w8qzRHocmXtDF/B8eq2Ht2Z4dPOSsWVe
fgVy9S52LD0YPyAKXAROEd3pxI6EOIufIcvjuNwbusDl7HXicqnb/53zQdhetdFQRe92jJCZPyh+
5zPFyMfg0naZ/cKhPV+ux4Fajl+gdem/Cid39cujzferrAff/B+e78YBVbSJ4pgQ+0EO3ccKSRoS
AXT23PXHLTZeFyeu/71Yj0O1GP5gJv+fjnP/+2Lne9mx2jbb9e2B+nunvX999Xa6OOq/GLrvJtgV
Xg9me+emjq9/f0s5Vvn7Mf35Jx50ISwWbbfm38fdbE3z+1tLygPlMIYTYEAPnnI+hNejUv/9LULW
vAGC0IZTEqBBXOx/FPNRwd/fotuOoZMLcO9bu83sIjAE3ZOMgmJUBBm9AjPy/VkGH3Q2ojnj+2rs
/35TtPkHHReN+f0tg/2Xu6/NUs53xOakQvVOHYlGDAoByqvtBXZI8W3y/zKS1AXpU3HjkqBp1ZqW
vLQy3y67ePoiRFumW27VwmyKajQjXzV0ENHgWzqwv4VFzQvL13RInRMVibFdpcoqqqNe5Zk5y0Re
WqOn00GU30TaJINeYa2yhPmh43By4wx6bC+yaHCyreuKMrhiOavkeSjjqmReTmIDUXgp6vx9ROym
L1ZhJuq09HQv8vwdccYKIod5TsZTmrMi+dsyncaYe5A+skhIsR+sEZqHKFcC/OHMU+Fg0cM1ckge
t5GM3Jug10VSHTU5z/hRxjtTO0eTCZu496e4BHmW2UFMg82vb08QJx/ef95mYegvcxmQgjAP7z8l
zDXSlvF1QlKWxn6jmWCRpxS1qmRTD31YN6s6akIeeRa3prL40HM2GuoTPsmenTQyKkzqaV2xmpyj
AbTCtV8LCRW+L6ODTmoGFhU7eWhym9XyoYxDFFs0qpl1La26s+kqnJzQqTaZyxtme0XdSPk1FXbQ
HP/6vgts5vtyhfoJqTpFlrG8b9mO2tEWc6/DETonvc4uM/NnxANahF6fxG38vgjwFJHGiyKNhN77
9e3BHS+m7aAbA6SH4gIFgTMvyz3zCUUXW/YQsWvLyZyK+aK3pdjCkKzmWE+xk53HFtHkjKXV2F6m
xranyEODQoZF+Z9KghNxEjtCaMuZI779UJLIiYIsGe36msseJrcZiZxIuhF13xq+jt2Ay691iyWo
PCNR+3zV9tjVat3F2i77J1ABXfBwWQQFE4S+rfkgHhVsoQ2NjO1kTIvgKlBTIepDXZV5MK6tIDdq
PBzdeoCK/Hr+ZOHJnHmXGGXAbKg4r4mi+eEChGpKhCob6xuOuTm5dTQ00WwQ+aAjPJuk7RM+cT/O
zUhLb1CUYSFEbEftZV7KZPQLi9TFpcqjvC5WldA1vci7uDDffi3m7E/v+VsHbSI2zgFzQXCmB9ay
8CVtH7i1XU3Dt6FuaiiB3aY28LGHngnLG2rWWZclTavZaJpez29xGbZP4PPTYhEicSSZ2dhd54zD
tT1cLLeiphmN1N+KTFjw4Qm819R73Wg3ozhlgYDfN2Fbp9s8EQU8al3mNRFHrpVYXepVEbzt7PnH
CKOKeMq6Uz6kpc6fcCtkaWDIS7ELTdGhSYGwlIv4NLC+KFUxsW8moNLK10ljyqz9UE1NXBZ+X40V
hLOcvMM1PVa5HlduOo3WZV+WwbFRdZaEfj5N9niaR1XRBF6hbBk0fitsK7uQuQqn3KdMDXCJ1EpG
UpzYk8rwq2kc9FX1hJkSVEMPFAB1Kp7io6SNfiGJtpSFx4BmFlVXdOVXR2iRCL+00ZtaeUHQKlX7
ZHIsuPZg3HnPrOW41t66k5IELi4NfcNktWl79rQN8aUXp8g2FAyJEIqmzJ/UIh1SkweRLr+WNayo
WjOTuvyMkoiNp8y0I5ZDBV02fcmjYRwdr43qvop8OPxeXoTVFFhHdc6T6UtttUaeu7GcE4SBd3mm
DtNWzPBowxRUaOwc0V2UdZJOX6ZMpn3q2Vk2B60Yqw+AdKEifMhGPPPii5sPA7BjIhnxZiY7bNxV
KQwzG+m0M3bpEMZIMKrb2ys3tMbec/WQ4Cc0kgdIHlvFnBs0pcjT7WBkUZUb1dWku+RMT827uk6D
2suyvKa5b4VBPhyFHMH1r8ItAv6lszsCJXPcEHlGVxUaKcqvfcPSa2L1HezYI8fnjkS78kI1WDAW
IVFl9nUiualDb6C2Uxqv14nOjllb9XAUv77j0hvR+ZkElCBuE47YvbyjqW0T9Tnr/2JTOytj3/LZ
/VHjpAjesquE/BokbIIS9rRtTHjmwLFAT38txnxS8YFRMJzRog5iBdqwKUeW/NAdTaxrK0vJ/EvO
i7xhXqNbYd3oKqrgjaLUFGRdB46OP3TGDeFxykjocB26De205zpOn3VeQ8PqNAtceTmwOnNHz/RE
dheNa9mxX4lp0KdQIjvyEpsHcenxQJLZ2CMbeqi7CNnFcZCkzWz5HRfs/XymrBw9ltZs6A5/PeOl
X3NxHNCe+UN6e1YDNcHDGacyiIq+Ms7nri1sJLGirimS2G6a9ZYjyeJHEekHqO2QKoa3sLnNbC1Z
zirN2qSnwWUwyFmlaRVPeX0Ul5TNLrKajE02VdaVJj6cxJjC6oI+n3NqMro5rNMhFczo11OiC8/m
IgNyETbh1YAg+IaFq65YkU86Kehnt4kYbKspw1mAxmLtbLq3dgwGb4RsQTTMJg5fObuUuqwQaKyI
II0ng5g/0lWKDZJMJQ4/ivtsXodq7LU8D6oB34ojNk9xDHNpNqnl1GxTunXHjD8iXmC6T0xtkWVi
agpPh6BodUIzGke+9xCtZkiJk7V6/MzCbvZUTV1BtaZsivVVY7spLbyx0dX0xaHFHB9zSxMAMsg8
C8f1lEvShBvFrLb/jCy1xnL0TsKgfayb4E2K2FJQMd5n5ezdWrjNo5iWPdxag4wEN4ybwMZfqLEI
liIPOZaiaZzIanyRtQlMIlI0wV+79Zld4by/9L2w/bDLUe6XigsbdZEuILtyqHBRdto/pbqkn7gc
ZWV96nJHwzvs0lsauUOX+qgso7B4yi0swtF8S45Tz9RGWMKxs2XhZScaWWs5OJ9MS6AhzYiDvfEh
Yj/Whycl12Id9JYejCczNmLBsy4okLLA6WGV+nrImg+ONG6QbIKGu3AGMMjuogbrggiQWzD8ZigQ
qPawhVVfYCmHzC1gK7CiGY4wHWYgrCQmeFNjoroLW+cakog0RWxKZTPXqb9eba7YQ5+Iyc9BAE6C
oPXh54oK6aCxQnsYP0XRKLPAa9qUlX7Q20FyLunE63FdRbUsXU9RqpLIq+sqrk7srGWD8EpkO9Zp
HeYWPwvyyGF+1eshvLLjzD7qg5bLVeoUOrvmSTbVF7mWOR6jOJGsf887Yg/Tyk0KJUq/Qv5o2k3f
C7c7r6soGLQnczsn75hdE7UqiloRPxmatg48PbjVlHhR0dV88MMh7WAM3VT3Y+YNlkh4slGUtPxS
Zs3IQ98eSNu3h6XqIxIgfwvC5riJHGRmvjNl/TShrIUqlsdDOgatV5kykZtOOSFbidwapk+91DT+
0vIsDFaMN5T4I+pTPXoybIxaqZj2qR+KLDzCEe5mVWm7n04DVdj2IelJRDehZdzIXpepzvnnUXRh
an1W2h6GT0MzsObMMk1hXSBiOO21qKWsP09OFxbaK7UmkfmohilLD4MY7MZm0tzNtadSzWjkO/Vk
KvcbyRO3uI5oqbthBVUZqxvVNn1v+2nWG5IcNUFRCXeFOkBk8jDIrVSeK+JYaXrYyZKaLLqJ3II1
WOWBMLfmZxPTHVR6IrUpo494sEMj7XVR8LJ0jlsVxFH2rhBDWoXrpAubvnvXiyCM403A874VF0FB
WXUsEx6F7ga6Ilnqld1kI6xnxo175YUWl1WzioJ6SsbjPjRWFB/2cY5o46eq53CwXRm34k9ttVKY
YyhHbwV+z5C2kPO2RNalvGZk7iDfZ9Rx8NbsPrTiOMM19Mhx3G7ShlffprZStDtJZF2G9IgMFp50
6Y+JSFvncCgSkmee4N0cF21hxZhOyASCynYIRjzTwk9EpET4fuzLvnQ+JIGV9NnGSZlFy+O0HZXb
vZcJE7HyKqVmTsKpGxGlX5wwCKzplPPMYKWssYLLPoPXriJxarGgdrJ3JK5ikn1Ikj5xg3WfwBGE
ax3juFntw2XNIo2dldl0bYfRGFcru0yT2l0VjW2J4k8a0gL3y5NMqc9t6FaVX6P0xspSt40RQXwi
o/lHID9SFq+q1JzT88hg9n4ZkYLJTRL184qxrEnxpk3UWJdF7swun3dN6Dq+6hsNBZgK5BuHjapz
fK/cTTVqxITlqxIHL8QSE+BuWURQZBYknuEhJY+o+INkw7zOBVcJuCSrtWpAYRWpG/GbqkJBU23q
OEam5fcuGZ3Kj91ItBYQ5G3VfmmSoo0LrJcVTfowaidOhjM3cWaRYyBdTpcSmoU7MFyqvgXWMCuY
rK0ZeTFa+CxT+bw0XUfwVYRYt+ohQ4enoWCO+/nUNWPVNxBuET4TQ6nlZSp4oJjPewUCyCudiGAt
9toTTEbhJ53EmicXNOPtYrTQmtrf57hKTGL+ixmRnjE7rq3L/VJbu6/fLfLue2AKaHrm0DKHAKSw
ou5bGssyrg/jgo2YdEUnPL3WCykLY/sSBXiolSd2QOmpa6BqqLzbOjwuiBoD4ZE06kb5XuWtxip1
NM/wFVqCY6t90BxBp7zUHuekN8wFxYeZE9rVN7VbQV3CguDXdnOKaIwazS91IXtyNLbuXJ3bO2h3
6iGDNMP6SB5jxFo42Tz5QY4R9DQk9XybiEcSH466sp3o82TFvG1OMFM2L+9OkaZ2bCElJjn/Colr
g3HY2WDQLtNEs+i7BbWmfsIfOmOaO2vLFkWaHE/oNBvKw9AGiWSv+7jVsGmVhDPzYXrgG3cOrb4R
GRZQHyOQsWLydYdk970Blz3/IO3mN96FLt6ywp7NIZ/ELH/RyjDqP7dZmIXxpghd/G5UMRKyo9SM
DmlO2U5X4sSoxjncL7lKuhriDDFL8SOIABo3T8o4RZzvSDVJ+zMyt8TtVmVlNUXs2yYMcHORRGiZ
XDVZCW4zA2EAygYwRe2xo8PZnFvEV3yWjq1M3E2KZHEYT5gy2aCPGq7tPPczxbO88wITgjYkirT4
ftRUBm9IGkV2nlct/h3zHrydsHsCqqgCl5+dd2kTgBTo6wR3J1Gouy+yCAZUAcE4zbrfK7jyZDOw
isLDuHWUte46yxFi8/VgFYEyx0IhVA1/2XJI4G/CTOs0PdrTyUmTRXWyaaMM9e7VyA0OQR+VSYTl
OGS3NlNpN8OCmaBPg+kLi1zdN58r1ke9PGp2Ux9UaLBErBymFDNKw96ItZxsAi/X1HxePjKUs9aA
r5pVfMefuibtsQKkpfN8mzimeKuh4Ph+FYN9tLw4m8ArY/szLZQHymKU+RkrSY1vyJHMNWwnWgO9
2pEsExFZHWzaoqoDehwG1YTfmHbUW4CyHKxhJXgKijIgKUrfPEftVPhNBmJCnOapnO2p4X0MEj5M
3QaukslgRMwzIzxNskFlOy9eG7OZKqCtm4KLT7IixHA83AKz/KtHehZYJ31g6jo+VyyZSUrdItyd
OWnAZPORg8Yag/UQJNYYbWRfisysQF0QyT0HJJD8ykNGUJIjGCqAP1l8wqxkkc9hIxfBrG41rQmU
b7eSSaPBRLPYjll30k8iD5yP6dT21mWNZBqswlRWSn6Fv4V+WX05YQUSbs9zCMrCgvNHeTmzVFmM
fBWZtcp1X36Vaowq8o0PmczOpazKMdhwqk1j/d3HJBmCNSIay4RnMvDflu9mxKm/gJHs0+aTHVZJ
GPqBGFk0XPQOcpvqWnVxV9G/TOCCmjis07bLlW/RyaRfJt5Srr0W0WFAsU+IRk7pOEK1pIWW54mi
focPLafznB47U8NqP5MdllWZgCD2hWDjPK1bd5Nl3ez/1BjO3gTZ/2y8scnnbxS37H2Q0PkzQWwL
3xjDcf5iwMBO5GtU7vPeRpwFJUw5RLYYnE/NSMp1AkOdrVLl85W9yiKnhCdSeCYaLu0o+NmdWqFf
D2PNHI/Q2nY/tJET9trr7QKEPR+nQNHjvipmKw+taaYDDfaJ8MaRljXH1WRDv7mN/Ydz8Jaz5GmM
ncav+xuJWiGkVVAV63JXsRVxMjmplxRlyz+mO4eV7ojGCk2C0AYrq2YS0tSy5nyVh3mlAy+qZGtd
trEoMeemxy5edxLTcE7jIj7gHk6XzWK1twZn6RRxxAtEOxt5SedtxlXRD7NOOsFE09gTkSnyfB0l
Gaxxs1sQ8MCz00vRro/f5YZYyWlEWea4TxBfi4IeXA78AzSYwrlJ8hOtHDXYQwBfTS8jrSWkdsJw
gDX0Gm62svhsQVkH4iXyuriaZX+iuntY2823x0OJcHpnPpaI+y/o97odtNUbB1TVzjUm4IAhBeoA
WNKvb7Ug0GFNNtoJcC9QVvhXzmX9vR2q3k0rN0Aqeacjdjpo7VdlwPl7PJJ51m4loxnUNk6AsOY1
B2R75/hrWR5SCGimg/64eJKZK7EdDj2nD2UJOkZB3ybhpcKumvwaCzLn48bgcOZ60kidn1rnn2+I
vjEQB9JVFOSiWvCKaVTbJMvt4KIaCgSKMEXEP3bGFG5ub9m/niCZabsf2zvzDOejPQKH4lyK57ku
icwhS3hYNJm82HuMPppm0n6UbBRiM3DjdpukDKb6Y9uzMVnlbTH7c1bDNVhm4ohHT0j0UNMhEUqp
+bw+c5TgoOgWROOobKt3RlZdZDuj6pHXwcaHNg3g12O3iwFBxNsRlqkYggNSCyuaBUlKVrWT31Wo
7DciZ1rY3gDXMvpw9RW+DvsIyHk8MtSTfr/bzyp3bvbXk1jCCODwqC5bYMcEjUp4vP5DvUHcrRo6
WN15ZNLZM023iVBpRNF+HC235Thv83yqS2ADBM84wiNhb9sJ50cnP7yfMyAbweMP2vN92BvCqEo8
W8Ozaq82eDr6/+x+oPznByvBMHBkj//kDlgfgInu4uR8F5aQJM9oOGkGuyhMNQeMX99w9i/31BQK
ge2n+fQm+lE4GM0Fn9mP0xDXk0iPnMKqU+E7ee6wr7KGwTxlgj/fCtC52MFDDyeKzKWrywOaj20o
w6NdKtIJsCPQI1rlePv1rPatGPcmBq4Qt7p9hD+OGbh4rshD5Gwb+zJOHJnDeqJ2ZNZUDHM3Qovn
KbX6bzMV2EP3tQnBrSovDyZUi14jwobkp4jWaMEJfZ2WYH7eUQ7uwf6QByIM9dGI3EDo82CIUzKM
fkCx5fSXqaocZVCdUF5U6zxrJ9r4tralyVduLUC1vWMD0Ux+ULv9vFSiGGHvgyIn1XCWhlGn0DLT
djIm4EQStGocodBw4nyVWUkJKPYJimNhWOSlu7QCGbqLYCFv3diu1Eh7G667j3IK143ScE4D+o5a
SGg1dVEnFLTFF5BiydY5Zyabkzlrl9uU2ByFtdulS6bYS02Tk8krTK2KeCVLJ0ta747yqBA2I2+f
yNxmUNhZ67G+U+XOQdypOjBLqC1SSdelq3HLPEVV0Z3Y2K2IQz8bcjwt+BB8fpZknxnSXsXO5dgo
Xh4n0rZmMsB0NXjWcVeHqX40rFpFaZuDdgUD42CXwUuixtWBb7U67O3cq/B/RRH0g6pU6fTrsIJx
V5/EqLpJf8J+w7yjhRzQpvJcNwabCJ/iEmxzuEITEtoJNlFdEZL4OUHS+feI0tO4J0IOPf1KxDA2
7jlos6D8WCiVpHSdFMayUQnjASpD46OVC3vp60KPwHbVD3SqR8+2wEx0PlIzIlx/5GPQv0uVaczk
YTu6j1FNK7fGvmgc2eaQ21nTf5N2no7RKuBIuAsvd4q8/rMA82K1nrvbctv7ogr74aF85+bw28mm
iDJJW2TRt3kWiO85TxyLZg46O9XIbrPBwslSlGy1QkdM6XW1LXMCTxZqB2LQNKVen1qd+gQnrt3L
slBWtsljEQovCsP+UoyxSFZj3AeHMe/YUWyz6Tivh+4ITIa+cGpJ/UGJ6NyJm8wGZ9zVnwIo9REP
hTYerC/6ltRl9mdox3o1KBKgFs1Yc4hiF5QSLcSpW9pfdQpzLPpSvpN9XK4cHkVA17bqTeIMfJ3o
uH0/JVljr5GVN2t3tFkGjZX5VVS2l5Tw8rTmVniad6ZZCwMKGr0v4VGnW7WKVO9+dMqowr5+GV/H
pgpWWVSG3siLYiUCVZ24E803Y1BgF7goBcdPu2Ph86RwNj1+8thFPfatHnR7iL6H4LpSaXaYDiSb
vFElYhMltr4sObh5LwNFYzyL6fBzP0zuNrMKgVK+zT/1Lo3XNm3sE26rKPa0ZbF3HDTdpm4MWrcT
J/gI8jBGv1LD1DXBVg/qGVKSi44mUbwpx8JaE5M3F6bjIBzgClZmHNoTZuox9UTeu37gqCBy/4w7
qsZjdCC0V4byhKx1WzYoc+I8Gr0O52Fv3EY4+coKrPokV2hHWHHSJB+HjqWok3J9KkxDKj9wI721
E1O+G3C069RIMmtoIOY91LDrTwaks2e2k3bHYL+tkzhlEV258H7XpO9Z4U2TSyKUzaX1V19W/U1l
WYNPYzJtjUk0RUdBifbBaTLQ3CgrMw8dU3W7Kqc+HU5kG1ahZ5MyPh+JA0eMksrvepaxEzxuJStP
6qGqN7Rs6anI8sED0/tF9OOV3QbBOScwn860zQrUoh174ZB3zkqMmq250xTnZcTrv8ZyQE5mY3s7
NF6bogci9Z04FKVntYxvsTOtPUaz4lCDKPConTcfB1KkH000NqmfNk34uYrG6s96KHPqVUM7+AGp
y8RLIB92XF1wbjC8IZp8Prj9B0VNlPnF1CXbJC8nD5s8+Rccia68suzIR4VNhOOS1q7f1nZwwuOC
b40rh3cJ+P4O2w68xU2Dxgtaq0JF2obvpGvp2MtIqra1haRm5SI/SzyRmOqD7GW6gaOX0lfx5Bw1
REcf0KeD3o4+qj9TXZSHXTuQw6Ts5LZmwecedfLnqcon979JO9MduXFtSz+RGhpIUQIa/UNDzDkP
TvsP4bSzNEsURVKknr5XuAqnK33urYOLBgoFJByZCikkcu+1vrVjPwvisnYeqg+HC7KvFdO6RBno
npRMKc8kmeHYdpXK/NqYY5x2Yj+jDg2yii3pSzqq9D2yInpuJZ/ezWa2D40bvDBsCm8IwIK9j52i
mO2snlBfehldR3Px5NJ92/xp3Ed9wEFmQU6+rZ1PsJdZrEh+2yTQg2gXHxiMmVwsY7vvqJYvYLsi
vH8TngJ/jHZtHC1focvN9+lYy0Pg+vRpGOR2rpZ2Li3Dkos2eGhuR+Krk9RkvR8XLp9lkpAfUWew
OISzM7fEDXh4oGndBZHSZyvZemxWG03QbZJxz+OBFGiPQVhC9kiPmyf5hfNaPmxhUr8kkE6+zlui
nrHhVwc8bOxmCzwFhiludn3K6QUOdxDlakj7ItncGOF+l+Nuq7zpvoMEf1/ZScw5yBB/J9d2/iqU
JhWa6227yJToM0ClDurAMD1X0ZYOWLMHW0asSw4BPL/ciI3cJaaKoMxL76fHQzBoF0fJ1qS5Gyxq
3YJpSNrJpaORYar0MT+xV1mfCn5ZPVHdQ2Xpbz3ixtdeye/4nQpCbxO8LgMqmFaz9tamLfBLKoLm
lE4i/KY9rte8r1f/BqiPfmlCY+Z9HfYRydM6YGfCJ5nsUn8Y09NQJ6KAj0u2zMDvLpJ0G1jWbio1
2RDx8Xby4PefnTczXOvYX5W8zKmB0RNYGazHkczDXWSJ98DGtBF5bGU9lXUq5GNbNWYoYfm6+jw0
3dQUnhwpIETOA2/PzLJsjy4Zpa7319LDL9LZYpZmh6s2rVV36tCTyz4PGCqXnA6amxuoJe2SRzqo
nle2TS6f/D6+ANfjQbEGKBHPCo24eqUNuj+JdUQKRWMUTtUIrOhgVMxONLT+2D5vkeOhyZyd/VSf
Qix2/jEhcAT2c+9GWdRmofop9aquBYFT9anMpMervss9ktqnJgI1k4U16R8mF3jbfkWj2eY+m0P/
sqatHfNQQse/YT2W0wKA3FZMULZObaiaHImq7qQ8Z5f2rndenG4RLv/o26GATjN0V0pLhHS4U4q0
iSpc3MZ9CIF9mfA8JLA3cx24cChJoPv60tVwZ7NhhMybb8rOYxYNDsYP0213GBtCp7KCUXjTNZBJ
i9Y29hBVGNxQxIlfM0hirQyOXSUF7EhNmcvCFe53rEJ169HUsnxoOVkyRroIUhw0u9dAePKnSVGa
RFK4cD9NPIjKytShDnOUcLU35fDmgaKtGavjR+eRiaEw04lr+hwrqcILJt9rbPMDi9CcxGUtepHR
ag5sWnYDC1hditBOlN4Enon1C8zcgR/aOSHfK2O+bVtdvVS1+FalgrYZ2oThaQXbUfKEy72PzcPH
IhFL2F9sO/cu7G9l1OidqWWai1lsImPANEU2DHR4kmMfF1LGLtNJQ7C+GjX8UBXfdmzqYeNVlt/A
YUz8PLDLOhcbNhtyny519MQAEMmiMdB6cD/ghsnAw60/g0l0D2Iel6RcGKsuyzROT3peVFVqWxl+
hGpcscwbbHocpnYuwnHud93M6dPY+UGZqno6d5x6N2FnyTkUMC2naoF5naItKsKQ40sQNdP7zYZh
n/kMm3Dhp2ZeShHE0y34wVUdhVx5li6rb/O5q9qcxIsRWRoMHAwpgEh9XGKcXOkgcj9tHNPBOHzv
ed/CXyskHso121wnb7HLY/Nv4q4vmhb1Bd4Cf8Su0+w0S+Ncj6J+bZsq+Ablze4A7aT7yU+HHROs
vfdaX+ZmiOs3fxxe+hYkWIXGbcdC3n6d1lBNGY2m6Wvkc3nSYcRtxqVtk7yBOHriIsRJVz4U7saa
HM1udNeiLTmZNWh+dHXEvnW8Ct66IFovBs5tQcU8HSNIxq8Q38PuuqZZkUWtP9/EnEeoW7E4Xm9C
8oN012bYjcN117bh8j6ZxGvKPm5ghEJMnuLjSMdmyhfZWAWvaZsgFrK1DfKoxzqSxV7T0pteLOF7
Xdeqy8Ie7yFre1YneYe/m0P+wj1RO0GPQ6xDVqgaIKdErdVVp0FM6otA11bnnYgi/xs23lVmqZes
5uCpLi6UaL1DM9Pw5coN7ILNdDprnCfuKLXtuzaJwPaAznM3aQ4aauI0usC6k2fhAJVkskJJc7GL
Fu9dqGyTL5AZTdaY3v5QyuFZwUOJPk0LqJg/DVwrk8GRM+XYmugEkboCMtXYDcU8sNEPhBEN3w2s
Vmfi0L9lHsoRVfR89mjpzQOYX38z9FUtff+VCWPzbomWove92b/VKwue4K4lKagg1HBZrNa6368o
qk5Y/ca1tHNdtyjlUpSeoDi86Taq18DLNb+SeG7wqSilMEgYgEjBTZSTeqhb0pldZWJYKUOXtx2K
NFle21iTczc3IWrqaOTb27josbsLp2BdCnQVvMOSlsbTJnIZ6Kp3e88P25HcxTriSdYFcxN974GN
emNuvMS2fAfDrLP+TVdP8ZTm6LYtEZne6mHROcOGS11Rw79K+kyD5iauGI3jQ3d2CQ8jP180GjBx
3xuoQ1FmgXmneie1mJu3qurIVBUrHhXYKEjjRKPMjJ2nWO0q1GrjUdfaG/5Y5sUaWtbgn4axpDO8
tifuh/Be9gKglBoL6Yjnt/etFh0+B+IBl9ItSGZ4AAaYO07/Y/BS5uM6Lu3oilTUlr5RuEz1059i
rSeuhoPq06s0GgbcijMijFfrHrzA1QfBc7ixnxXhvo334Ko3PG9zsKTNVy3W2quzMYHQ5aGz5e0a
Y4vAcqxedQ1BIbkoFJT21m9T35FcV4ueu/0GdwufFra8dmrfo0SPZihor7Qbz5HG6W0Zvvo0DJcc
0Es08KdIUdHEZQxQtYlOvtazm8AhNQo1DnqHat4JkbRYjz01FR0opJsQMBdKd5FixXRpgyIqIftG
scE5ARXWQEltciBVul9JWY2WNH0pVhA3KbSDcUouG0q/pOReH3O4YIanQmcBmVNSMrdFZA/fb3gV
ie5fPNA1KgsnhM8yovHslKBNhp/+2KHKAv1ey66c4iWtCyPBqdhsC2eYj1us3S/K/pQ2lbmHWGoO
0IGby+TzKO/CWN+0gXNDKaIBsJZJYQQLr39qU7uy44wSjmXRKBzJ7Lh2414qHxSjTcQ6Ipxjup9i
83mHpZUMPIuxj+pCRZt7XBpvtSgQvL5EBYoOkbeC0r2MiRoKPiT23du4dSILqnUOHpOu6WiB7/0d
f0h8daTMltagNRg3z6AbkW1Qlygn5HLQNe3Mz8qzV8UFFXU45ltXVzvktAz3doMOEsA54ZyOOffJ
NJXE+cshWCb2tTc9CZac8bCacgiKDUWHytxyOySxr4vQp1q9AX0ANgGGFZRdDqZjNiiQghBcEcSt
2wqd95CRGXX4jYXhZrM16ljJurg/edUyAWXXFOEKsHViALoROr0UyUhTWFKeqvfILeCDYbbysghs
3WEW/dzmGoLZ+wZgAfcGTx+05084z03s4kDYe4cPuyApT9KyBVvx4QFegnjYiuriYRlevqG5XOsH
1g7yWnVFYXNABROfJGG0eccSGbl9ZEj7OK0RvwEmWf2sZIArn6ybBa7GNZSRbWtsJhp/fUks1fer
7GucAmJscIfZMGE1ZQPCCh1NHwPIh6xI22k9BhAtmmIFG/NljQhyhLRbyGEkbQs8UdKnmVfTToWj
/xbLJchSBg6xlv0GQn/ZXIbIkbtFpjJsilAvBqGufgQgnzYmNccqlqDTlnEDDlrx1eLtpv0VjUA3
nIuRuXAHhwg+qx8hWFhUJjJYej3kHZpMCQa8MKqWGUXB6JabSAt9qcLAJIVPK8F2ACHE82qZAnWs
RpwlaAD2jcg6qbIBBfjd7F0r3gXDe8cMNbVrsrjjKXCUbm7qAht6C/IKcsn9NkAByLZYiLjsDAC7
IvKHptxmi9+pKHA6YCODKEwk/liXeixDvth8VdR9ZVgtzNmqUYqin03yuFCpNA5H6YyGoIEKNITT
TdTz8JzUfceACXE3ZDLg6dnz6vDd9U13sp5Y7sHqtTkYsPA7UjF6hM/AUpc3dGllzlbSuEKvrl2y
XiaKl7pukh7rr4z6cxuEju5UvNJXj9fC3kK56iKIAdPgsl4MwdcmBfGQDQAxbicQJn7JVurQFKQh
Ug0z9+lQDkFbP3fUyjXHvomqDvV5UUdyTq7XLb5boxUydBRO/Dbph+htBmVRZUb3X6NlmN6kmqYM
c36hPYKoBChVGdzyvfxaeatfobayXu6h8riRGvGeBbrLt7HS3lG2eKgL2XTsTmk1nRSdkfWQrLtA
F2AHj/vJKxTjhuE2qOJ3EW5RaYm/PBrpwmOHyQph3ppkvVZr/gB0ZoTEw5YlOSxRPcbFlnoonIYm
tfuRhqZ/RFq2KSTErULiVif5HFFdonwJzqObarCBa/BWc2ffUq6CTCzaR3SSduWQ9PwPYMV+QShR
LwnK/X1AePA+gUB/8/ErNPMsLhyQ/zdkbpIbC5N/L4zCU5fo7wCU1b3QvuNZoiY/wHOw3aeV16Gi
Cciwx34gR7QZS1QkDHAKfvuyzqH80kLsKBKLRmVGpnjLbB1Mr17Sk6e2jsiQE6j6RyHGAFYYSMsu
in44DfVflp2AHiTfsUF1gynggSPF9IaOdhrEoyTLROidausZq/yCbzEHmyRn5J8BCVjXDjO8BhiO
0x1xQGncfg2R1QiLaPKtqo++rod2OwLkduqFN3alP+hIpu7QTsmgSM6J9JVXJIaSVWLx6kCzwNMC
H9GmQRP7BcC7YEPZmPiuyWUXS98etbNQMbM4tHRHyLgm3+JxVFhUZtH1tsc6RmufFqjzwCkUnour
CkALAWMFHBllPKgqhyw0Hhpg7IQCBa3F9OHPnmNLAUMToF65iNV1NRzLpupAC4mKXyFy3IMzbJCq
rTZ/fjBRotDCNJGNpXydkpWbtoARm6DvQ2Sose1t206LnoplxSD9oPRFpJf5XXebCVyGvyIal68T
QUmWbaLGynDgiEm2aQ7F+nomJK78tN/XlTVs/qK9agtp1vCkw7+BhWexPXtqQcN8bt3C+zi3fpow
s/sP9tzngAjMPwSo8f3bqDHhSscAHz6bc6OPnqO1Iv3ht0iR/OV6h3FHYT/JaKhAe66JGYfcH4gM
WcZkjyBS1sNHWXIVjZa9tL+Mrn9+X5/dZbwtTFyIEVfFN0TAPIRX9PltNdQhmlQ17Gc3iWu2afgT
/Bi6tMeN6E2wy/6DUfnZk78eETFuXI1rdhiW73XEwN+ZDIiGifKRl/gY/jyi+ZOqiegoYc0vrCYa
EJzxrYfIR9PCrPzzo/hrfsJfYY4/5wD8mASSNVWtfvvx/zxPA/7739ff+ddrfo1K+H8/4eux5bRM
f6h/fBWmr10Huiy/v+jTX8bR/3p31xkKn374t3EO/83AhsePRffqv/nHT9McPk0Z+fs0BwyiuSat
/sUC/Ns8h5vvzfjxX/zG3yY5YI4DQVFE4wQjufDJ/TnJwcO8Boy1w4dKgwB+PsNd9tckB8L+F7gL
Bmc6hT2NJAuSHnCSr8Mc8B2ZgEUYBaKDTA2GHP2Phjl8vpEpZpizNEL6m2BtxaCA3612BxIkUs7b
DhMvHSJlDgg2Jir/62r8xxDQ9RBwG6/fx4EZ93Avg9/uXL7q3qvCdDuYq4KxJZnnxiyJcUn/f45y
PdG/MUuSpxb7Jo7Cxm+L922yH4r+h3zNv1+rzyfy21rEmomMk8Eh9PbA/AfXFPP2/s9ncf0Tf2MR
gB8gS4tQI5Y88Df/FpiKbR+O6NjlYSXJnBkvrfJGTA/DMO9pjS34n4/2byf062iIqfkJxOX49zWF
WWoVnZg8uOnqkSz4XzMwW/aV6Iv/+aECDEjDF1GFoOh+nxniL8hkhTbAiaH6fbYtQTqxNcGNr6AY
//OhPq+UuN9wVphzEmIDBdUBHeTznQAVw3d9hEONctQXeBLdIZZI63O72aseOuwnU7n/6b2Bg4ZB
FEQRgn9XgOzzQWnDgxCO2nJwHa5iCA87i2VCMu7hf/98fp/pvD/PD7EMPLmwTkEE/rb3IKUCCRgq
9mFwdcSzHumVgzcn7bELfYssspzvBWIFWddv9Y3urf0Px78+r7/foyFYPOzMyXVp+u15dhURtd9V
yyFBnKqMR5xgPK8v/3yS15P4/SBgwMBYg4+DUhV+vp5AYCCzofY/KFRhewY0HI0Oi/htH/rbYXOh
RWGf2nKSg9z986H/q/sHo+EQK8Z32lxH73w+dEqJDRBTkAeEZh0kC6qqDFg1yxkgjhkdX426rUaD
88+HDfxfpN/nkwapBsQKX0KNWTaYQP35yEvvCRAyszxgvoL8MWEw51qiXQ7RC2HVochhPKLv49e8
Hod57+udXSJ8BC28WGfNum8EqsGw3qIgb7alLaRiDzBjDIUpZNdLKuEeThyGVaRgYAeG8yfoV7rO
2KDbZ9clNmMta+HXG5YnyPQP8NjaJFnKfgoAbqDPg8xQ+9BOA4QBPVZDQEbeuZs1En6NnM6x1O2x
Rh179pMt/uqBSgmymrr6BkVufEbAwuWb7y1ljSTlWVWDxo1qVV9sutMXnQ7bS6PwYy1qdE1s/hGH
AzvxZojKxJtNsbBt2JNwuRBowi92dOQBycRg72nWl1Mk2yMZfNR/OiA7GAmQRKwIbhK/Q8Y5gpSC
Rcg8RkzhjwDGvzD00uW0JSHoBrcENxDZsRW2WHarSdcPvDXrj1QN7sFsqJ/zmMNSYqbF8ZrtYx1j
/lYLLcFkpv32At+cRqjCgw8pLeKIoEnUH95MbJ1bECivaYgE1M7GijwY4+MPXS8wJcHN5GioskEN
cCEdjYsBuZAL1LpIIQlVgTynIxM53l+Xp1SxXPetd4sQwAeMKpKtTumf7WZfyBZ+pAhgfrUhrXKi
veZNAaU6+m7GJZHg7vfjSj42Nck0q9d5gyeFFaPtBT4EyjcInT7+3mDxPkBNdVfAY3ltrrc+6Ct2
HhJd3wiATWVEZbDXCxShtQ/bYzVGaN6kkLsVCOQeA2M2YCVxXOUpRyohsc5v861PKsS2SHjYghgH
CLc4n+dW7dchQVNGW/PUTZt+UoLjxTJdcGMkDX1AGnpCIIl3JxDSJIMsrEuTpnCnU1xOgFwBLwYp
wqu2xm4VHMz22IbxsIPsBUDCIo7HwUXw4JFoXj24a8YK0bMOUtTa0LsQ46zQ5VQIdxLJ3zmjUYq7
xOO34ZoCGOtqxnRGglFnLefkDtZBWFyh/hzOAjk5IefLjErvMRi2K84g4nvuRd4eMcvoHmOgqstK
6Csf5u0B2etlzS01PpS3OQ6Ps1TQ27Xt4TU0NX9XFjJZKtZJZch9e3v4z8kfpO2SP+ABq3zxlvWM
HH76XoPVLCs9E+hdgERLJE7TjE/p9XpwaO5FsNmf6BdxJRdj+7KuhA99MnCHAdTzpa8q8uzbbkPi
Jwkg2ns02CdslHu6kvUtgcz5beS0fvCH2T+YJoTFSDQcmIY1BkO2YMD+CED9neZBD7cIp6ygQKLx
ZtRVemeDLXruUwWyCBqHB2MkoGf40O4ePfa2q4RM7ttGjt9dTdcH6Zy9t4Dzbu0yx5fAMnezzCk9
w1Qa98FMoa07FT8JJEMLtbntMK9eYnLqhzjAHFwXrz7k6kFuPgM3BJ2YZTCuaAHHeNoZvvp/kCZW
ABz6CTaBNO1PusVQaw0Woc4bgH3ygBY2TilAKbHsFSz8oVgE9D4UlKQEB4oZEWt8zShDtH8G8MWr
rDI9/iblUKDalPE8ZON2wrutnsNg2k6uc/OZtqHLe8qbOW9j5M1AWrXpEUY23U1tG4NVq9IjXVLI
l7GdSuFX3l7WsEdwAvDo8iRq4eKmPtgKJ+XRk36P05gTh1kI3CshP8ItCv0+zQ3msEHDmVDghGNi
70cUAe/rrBSWMdM99OCD9kDNXK6wCnxrmnQrJ8NA9oSt+WBQwHdhldBzOAbjfp2aPskwtEdg3vQU
vCs2LtDo0gbaUqr7V7fY9Q7TvLvTr5eHY0yfBkBRR2crwEwbZevdurX2bkmcKk2CSRIl7uENVxfz
V0hQDTL7dchmEx1Kh4WYXLswXa55Vf8dHtjyhVm1FIbWeClyFV7ZNLG7GQVs4HCpwkcyWv4VnuL0
apphQH5Vj3tKN142W+Bjr/aHfAUcgai47k7xpL8jFKmOYMQTIC+ITRUJ7/zr9g76xklzmyqIRdlY
U69EPL25iTtr4N2rKs0cVPjD5KUuzBIRREcZRgZsWWKGU7sEtssYfC5dYH7NdlAjBh5lcJa2Q9p0
8RMMd/9NLWZ7aMiCjw60TJNTAfyHrXBfobtoHLbpVn4C8LdkgdRwyhnGJcAhWldodfjok2gLLhOL
5FH3Uf0zDfDqrm/jp0HG9MyDKd1X8bIU4QyGAU+/l+zRiMojDJbudU2bdD+Oc/yUzrFXUgKCIFFq
3FddCk3rutktaQBFG6zk/Rozr4wCk+ZTukRZzWN7H8GT+x4Mc1+OAjd4zEl32nBH56CoVDkQf/xo
sYcfw8Vfnpcu3l5xI1X3iChXEO50+jS2g8ljsqT7Ropxn8goflPoRRWiIyG/9CtU33wBz7MPEfC9
V6rbHjbPNx9m5N7LwAQHF6JayIte/Nfn1CnL/3A+3qwl0brziQhuadN7zxXvsMhEnTu1fahLj9rm
K8CTBHycsTvP1/RLpB35YqRHvrRUuFvsVPGunmsPnGrjFR6CzQfG+XQDjko+TjWMylCOQ+l1kb39
ddUVHaDMQ4y8Czt/54/jhI1vac9UTkE2T/V0Rc9g0eNG3Fk6+Wc2Q44f01YdB6eiUswDMvnSJ3iI
IZ4DGnD9HU+C6hgAseyQt8a9DPhxe0g9kqCuSMh5Sxp7y5aRgxdnFQb0KYM5ZMjF3kFQHI6xszGk
YG72GPgBTTFpsBn6G8HHv83bDQTo7SaYlzSvEP2DUAZxEUtgEDzWXvMuOwcxvp7dMRR8vEOqcyua
iWowrotwr4i0UpphwEVbIsC77BiAwQskLtiyHWvvoq72djoKuxPRAz23MHvuA7Z6JZfC3s1swdbN
6lHt2YyBe5kFodUVYSB5A0K5xiA525tj+itCDExH3KyqH4N8xJCJZz3ZcQeXGUhZM7LlHJBQ3c3V
ZnKpAZRUdb/duDUQp5nH6y4KA4yNnLvRe8a8vAkx6MGgYoYFlPUGy4ZfLXg0Yb222bZcueTEzBFE
WzPuVTD2r77G7QSyEmV12gTvfkXcDRnmpSCYuvCOgQChzmwzRZiVuPBTveDBbAIanhAE3R5kx9gp
XokrE+XkMXEhSJXIGQHHJ42Nhec6YaUbl2h7AAGOZ96LwJbBO4ztM/FmsJCAb80FaFGbc7z0/jrn
BTOotpkfMO4Bbu+VnYYlF+/XGSg8zuiO1TaEOwJ+Ggg+7GXdDE+h7SQgq3ZEOLP29ujtlUTG2oXf
3OiupvI4P0UmQgiya7xzxc29FpjINRHM41pb7yOZFdsFZHyLdB9kGA3ILziNDgzEhJWTIpG7SxK5
llNfhXvOG9iWqEtA5VGp8x7MWIkKsT4JpEVzmOX3oQB/8ou1Rmbkx7LRO4Aq0S606xXAD+ZjUrMw
Y1vzvE5AXWXiVQesVntcCMw58Almd3K0d2mXvHkjAC7VArZB2BIYdrJWsGwi6ON+ojygLoKUPQOr
/BeGrTFsECv2CAcV/NNYVxjQVI1l3PTAXifMjtpvW1t/q7Shh794bG1NaZPtM48Nn+5ct7G4H8dO
vIGpAyETuuHr4gn9QxjE8VggkRvtE9EdtXHbKWzSbk/6Wh+8GmZVMVUzuScJrJQWduOTqJquNINm
LrdWDkWMNDK4UslzLut632Mk4c7MHdQ4v29OVRs4mPVqfk/lNpyD1IsOW3dN4BfrVEWr2CUa8PF5
Gd9R3gdfLdrxmwDDQvxchnR6MAgiejD09XrPNzcdlavTKyK17FSi8SgOAzgyDGCtYfFIfIqF5fSd
1GRec1Nv7u4X3D1SNe104+RXeCDw4W1Qh7cuSdXXrq/ZqQNv/AW+jc+zedTRq3/dIeNgECB8k/pg
x1GfYQWSG8Am6gvyr/Rg1byeelqZ8+q57gdQQbjNMI2udKzi94aJ4eewMD83mGr1d+Q76EJyQYAC
6oqHBhv+yUjQ6y5El85T5CUaGcKsnAYYf2RMDQbUfXSGJW/hxMbST7ckr6p+29Glb2HKwXxEjbdh
KwSMozPt2bWIncRK1vbtAXgzQhsx8/HxYrc9OXQVxVRHW7aCQKwWsRVLMzx7ffNmRwVBC6t8Bs0W
wzxSh6Y4EF9k1EaY4NJDvUB2bNZAQ1K1nzC27Hnqhumitj48SiTLMa2sQoK7wlSKDiiGd4iW1RsO
aJdi78OpHgkMmN3HQMfJq/LgGqPvTPboYtYs9Br+0keeumBT7O9RKrbfkYyeXtq5m9+EFpaBsMEU
KNg3c9PtzURhYXUdShqCqQQPJArWMV+mxn7rJGYdZRrA8MmE+qNakxXYRxJcbJqAZ0Fl+2MUfpw7
frWrvO52m0wPICHy+r3qMOJjBZ1/AQW9YtTsLNQthMDqtkUxlLWkb5cSoZv5RlYxB5bWho94/n+q
EVSdxp6WZpqFGFPG1QYceNH3gAnRd1R9/WrlEmHjYkEZAKV8WGD6vUMG+0baZUXg2T5tOlzIjsVg
/7xxBZk+b1jZhReB3tP9U5KyVeV1PctH6vfLkHPMAItr7e82Y3RGcccfvGQi+7qO2SXsYofFRWp2
rIcUvWkbVu/U0SUbsRKC+POqXVJhxBRaHewnVTp84wPz4dSlX4gl69lHFHCPv/IXpk4a8pP1ibwz
ELXeq42bHSaCJSB5AN7epOm27o1kuGJTAn6+ai0QuxQXJeLsCzM1eW7MhDiLbvDAyhR4woiaymHi
xo56dK8QnbhHD/KKBbm7s2KLTzPAcuStVVyKfuTfp7Tb8l6uCWTCCIOgLN/GjAIJzkKJ6tYuIAFA
GYyPIwYTo8L1oDdfOZ3/y955LMmNZdn2V9p6Dhq0GPSgAbg73EN6aMYEFlTQwIUWX/8WWMxu0iNe
hLHHNai0qspkwqEuzj1n77XtuTiGiWReW7Uc+Qh51UslHrQfSlSWXpWOCNr6JDqEZdxfAQ+Kz3Mj
M251kTLK93ChS/3ntJTcEBjfDpxmuhmEJnxkvvIRQYgZ5KPovarLqt08aDmyrQhD8VSKjeMM+I7y
/i7ql9BFdG8etKiad93YPMdOaQVpFPPFohA8sJBKQYG075xSzjqMehFdtlGdUf9W5Y++S4fEzzvx
RatT8bm1OzRbblTH2ZdKTlP5TBF9eMb0NPXplow8bK1616uY4TwoM4ZzmeRAbcBK1vXkak0ljG1d
0kb2bLS4l+Xc5Hdl4eBswTm2i5M28gUtrDtTbb9PEyoLeaFUaWqtgQ86fkWFWByMHFIkRRWbpHqY
XXi76Z7Zv7JhOxFIqpoeeP+NJ6swH4qI2hjJOz5I6iDAVDamnKT3ofCGHrDca3Uex6CfzBeLLciU
LudGIx+poUw6Z7SJpN5WvqJwGM+gnmkbs8Z9IGdlc8VEORiQefyITc1AriWpx3ZyftSI4R8iXr17
KIZN7BttVSeu00yh39oKit/SqHayM/UbNamhZXTR4NqAxD9wn781A9F0rHXrcEoFM/5nF1RrUTZa
Cf1XzGr5QSmGe6ARSxCZ7G4di0b++33Xt4YgaCfILCVUxwZq/ufhIrTuimTPHK7tjLtarXfsAKZN
HVryB+OWU6f3z8mE5hgqVDocAHS2/zwUfqVfTW1z6cev7c8mPYyyb2DDJldqc+WCvpK8M+1FfonD
dUc50o97/3Tf6t4TuwEobgUf26+mB5bWLWMkN4FmRfrR6CtaemCmPjjKWxeVW7j2sGUGn6eedn0K
dbCgzGB+jkOGNKQf6SBLU0DwfXD/3johHRg+UGJac846RP198JdNSC7nfGSyNNa5r47Vs2lXz39/
0X4/xsl0JzE61eRtxQ+kdheL2eyAth3fP8SbD8ea0r5mougGlqs/zwOnqD02atcEgg/YRYR29IDT
im75MCZPMf63TV0O8lUE7tkXWoTnI9Q+Gu28fvXQWZASC5FAdti/nAwgdEP0mlQ5dRApkH+6qjO9
Ucnqc6zF9T4Tzl8bvVfzumWjwVUNVbFO372a2sqeQQYERTmxSpnzERaX9cF68vpZ1JihG4pBfwep
xk9U/m+TYSdSugVrUh0kXdR7ragSrxLDuYWb5INH8Y0jcRI2cRymgubcOnlMnDZJlnm2q4ClDeWq
1J5ps3UHr/jh/WfljdukWLoqK9wrVi59nWD9dkamKDJYJzgbUR9jU3pBaoV4vPSSOjy8fyT19bBR
++NQJ8NGNqpmWJgcqh8cunclHjIc5QieJmfoN1CpFwiIDKZhpoSNX+u0+OSmDj+b1K2bDnM7YBur
3Kmov+nSa3TBCn3JDoadikOnTdI+AndxAYaerl6Niw3knbShuOo2udql3QFCzHQ5YsbdlcCwYIrT
dnBHM1k+OFH9T6HROlVllElzH52RoZCicfL65fkiaU7Zc03B5T06iPovUXLezKaZvBRLbx36PGeI
koefmymLgAUibs0mc2+axSYxGM8oSMA8tb8vQqoj0hO8sipuxGhfLCFu36LK6s0Kp3LR5ltImVNN
dYH2DG4zqNYBRHrvTXqlBwy4Rr/rbBXET5b67OOt8wyzLzfYCb2J9dp3IrIjrAjBLiNVh6ulIlx3
llb+YoVj+cFH641njaAC2O8G3yy++yfPWlgMkBabmeuSSi0uFUfbc9fBXKdNWrlTqI3B+4/c68kv
zFgY04buIHt5lQpRV/owjKKoAsfu9D1Nl2JTR013bmqi24V21J3H9F/u9MSJiJf+KwkJhGVo2vBc
0eK8Fl80EWDGuDdLWFzz/DSYo/Jc0/S9Q5WWfn//UG+cJFPeVThmG/zndIbOcISic+7LoBgaWqOD
QiefdnDrS2nZ7LGFJrbXMmWbcfDRuXv/4G8sU9RVmslADIkEw+Y/lw8ri3r2nmUZtGEFGncs76Ip
Yt6bzs1flwHwknifLBRGeHhPwfVsBNuoUtI8ACjxOM/l6Kv21PMWadpfP6aUGwimEEYhw5BP8Sui
reBwIPVluNiPPoaEQNLSq3E0zC27z29/ewF1WePEVCi7jJJOP1tRkotSz2tOC8RNIOGvB76FBtZb
oWXtB9fw9QvIwShtKA0Mplqnny/gckps9gVnJul3sSY94gv+lk7aXTSaH9Qg67v8p/6AQ6HPQWmo
8nkx1D8fjEKDhldKTGM1keMFLjcObCvXyofFXcrhQK/io2r07SM6lKLOKoA71VFKurDsaj1irQyH
zBEvWFLvtCaDCRabuRv36t9heljmdZnCW/tZdXDE9Wr/9uk0WvYdXWhlgdT3hzkfAl3PrlD7fnCY
10Xpehg0MshDqT5OlVWDLU9Jwr86GCRVupOsUt+LiS/i+8/h61WEoygyxYatgjk85TQh9YQ3kyqQ
FzW2tWz3PMgrP6zSPKZ1x1TNXjxtrj5YJU+Y7euXkqOycFiGQXzKK9JRWGCxRv+SBQ4CfXfMHfbi
pciWiwnwJEhZJlnt7GD6lSo9g2m8OILet2zt8PdG+5xh0nakLFpmo75xgCf4kRAUB2tZUFeqcYY2
xrx3VFiQ8JiND379mzcG9ixPnEKK3emNYS4Z57Q384AWVblJgXAcpIlmx/s35vUKyyVCV2k5iqMi
fzx9kfSaz0hU5UHZWTkZSkMgZ8qdbXUfVS1vvLCAp6htWYcICTlZyWGxYpuqSxaiSWhMs8N4P5nY
WN8/m7dWIJMSADoom3Ku3Z/vzALoYsIIkaEgaFMXY/46Ge+7TdvmX4ZU//sqmj0jMlE+GeA44LD9
eTi7S8wB1UXG3jH8tl67JjGPRRM+vn9Wb708Nm+7hSSXjcHpF2Nqs1JZKl4eaDf2dTYr9NlD4xsd
12rbRIb9FbJ+ukfF0n7wqXprzUNIqlNXIxl8temhfyLjihiyIIrUK0jhL0sabUX6AAXtluX6g6O9
9cCz7VF52NlZvlIL5pyjZYo2C0hWyHYFgXPHEeq///7F/KnDP/10cBEtlc+Rhsz5ZF11cFn3WOCz
wO5H+QFIUbWVUBy7ADuGnAa9Nd6nik2mUtUNV/VcZpcGpLJdbCPsWmYBBSJKha/UYb/JR5uhbN+n
H+1ulTevPJHW65upGdQ/fz5ZTdjKxlgUfG0mnV5hV78onVN5SEvafWLZj/1EdwLeD53MUkseshGA
T+hUz8SAeZivuoMYC31PF8mBpCXhRo85j/cv5BvvGoOtNePD0giUOv0g5ha/IZkot0kVwPaodFtZ
oKgKc4bY88v7x3rjcqyWgrWuWPlnp2WMqsyQ5XD6BEuofJNpOPiFIb+0c14GllOmmxVI8UGF8cZL
R8oHOG2OJnOSJ4/J0OTzBP2J00uNpziJJE9ldE8zs1mNW3N9XzcwChjJDsHfnyscwDWlSKdAPF0p
dQmKVWO3VcBe7bI2MVxB6DgiS8bgnkUPs21Ef1+3ccC1DQBreLVt/Pmw8a6MYHLrKpDA1nqzMjCa
BMl/HPF6BwUssQ+O98Y3h+NRQ2l82CgWTy5tgTs2Tiou7TSARcj1ZvTluqpxChrW/+VQ2KaBclIw
2qcfUWHpSVeUbNEUpyqvjbzGy2p15lnSK8oHy9dbz+gKo1x9CKvk+eRLOqCLKRc6A0Fb9Hd9XH3H
tniXt9y/JKqP2K27v94csYBhuiAuU0VHfvoCKhMNdxXoX7CoC0Ifa7xp+sYX9AE+ONAbCzPaYgCO
q5kHG8d6P3+rRMUyIgMJ2QLmkfEYTdPOXuq79x96Q+PfcbIq/3GMk2fCkdIsxVTM+5xaiqsniTi0
RmvcqL0ZuiFZElxFeQShhDkUlkp0X40NVmwctjvQChnNvx5JVJkw7tEnZDBE+GxGe86DROuaw6Lr
8VF1oskr5yH8HAq53BUtCg12t7OHFi7cx4aNWhv637WhrKyxlBneDbghFBel0mbbqmhX5EkdOmyg
pugqzWWqwypJ8MAmzRUxn/EOR/a8J8NzuBy0uLgYpGYI7My5S6qs9bjC2bagV9S4MWqhAIVS4Vbj
IjYhLm4Ug9l4Xula4o2QarfvX963nk2+4oBbsVCscah/3kGzbuuOdJsyQCv4Uk/dix2LK12TtlpR
YbeHyPz+8d56w6m5KfZo36OMPzmeEc9lrUVzGXR1vPacLkc1249d+UHx+rrlp9MrReFPbUKb7jQ6
lEw+PLWTUwYoSY+CnAKEQ/bXOrtnEnXBVNrrDfU5asoPtkza28elS8sVZXN9WpA5oqgLMRr0RKp5
eYpXRgnJJdIRtbucbxics8ep4ZBvumyo/bxEKST1sCbMWh32BlJfIx2lvQbVcqt0OtZ81GE8cGKH
8YMxlpN+MRSiv8YJPVBmLZHvdIpJ78Va/EgJb9VMbz17MWqX2FmdMIlFEIbC71k5/d8RfivXKdj6
nZjGeouji/+f9AAvbrt0Y0mW+oBN96Nb8dYdxwiqWKCIWSh+JoL9tkYkcmsUZTaUgdy9zPhe3HmU
d5nSDR88WW+tRb8d57QwGsRQ5JUzloFtgGIs6Td4RRxv3n9818XmdDEirY7dKtGIINfXH/Hbycg1
eTa13pQBQycQlwbOd1l9BPqNsLadPzCdvXkw+pXsWQB8vCp7yYVBmwcOCxGOWbATXXaDLrbIwBBU
dskHl++thcCk7c/XAsveq+I3n2fNTJFSBE3aHAkJMT0YdI9V3nzvEsxbsfnBlVTeei4sdklsYPFS
WadzmoU8S64vdVo65TFWD1UBRNmMe0z2ul9pUhzoou48fLPaTSKHcTBHKJsjzNkXdmRnW4CB872F
LwCNdhjB9nj/Tr/581gQaSPRvyV6+s87PU5hK2UxZc5Yi++aEz3E6nCbgyn5vxzHstkpsv1dfTN/
Hqcl4CcWiHICdqKCbk73Us4SyLK++eBD+lbZSnMK95q8/sVal67fHl0NKgQRCUsRdAjH4xad21ge
m8o4pLZylVf1HVmVHzQq3nqAfzvkacGaLnqOUEcuAhAnu6ivvpP3gcIV5EY1fLDn0N56ftmRMiSj
fGQvfLIv6kZbF8tkFSwz6vzcxUAkEthYQ67YHu3byJOElHgFK/ImqVfBsaSs8qwG5Y8ztI86TZXH
sLYBp6jIlrG2YDaIu+Y2WpwKMkmee0XY2tvJGu0H22DVdM2yRTUhtZO/ZGtrs1J/yKOKpr2y/Qmq
a1r1l3gSxQaW2HeA4yS1zFqy6YtZvRUoL/nYY0d//6l96yo4q1OXFgfP7ekANgeF1ULJoPITy37p
FsXtZP3REGTbGupjlxBU8/4B37rFqz0Dx6BFs/X0sotUiYDr8ZoktSMhjukbsSXBzPa1KCS8rV2F
qe8f8Y1T5Lu+uo0djDivdpeOSZRjRzZCAIpN38TNbF6UMRXaDCvgEfbNEqBD+vL+MX/qNU7WfbQ3
KheVV5St7cnTRapqzmQ2LwKzWBwvHnvzVo+VwSvh25/FQOoehFrYPlnLq+GDaYcdd/lD0S/dBoSY
s5PGEcnsBz/q9bhPR5VA12ddtWGaq3++0dFkLCIceKPbJUTPBlRwiypN28LybHfkP2guTwryKSPf
OFETezMzGeTXuuK//0O0N9bK1ReOHIOISAZtJz9ERhphFl1S4FtONUYjq7g50fLliMASxDG3y9p3
KZJEfBZAanKayGSsMEdNmni4Bnkib+c5lIkvp/BWu0V+oiwud/HII4VtItui7DF26HK/g8F1WbKH
jW6m8QbBoO43UtkFsVlbmynuLd+OztQq024zuAlXvLY4UWZehMfY7p0DPLHPcj9nH2zM3zp/JmB4
0K11Qn/aOKLdluZtp3H+eTYRuhQhSDOn5DFRpHj7/rV+61CoL9Ea4Ebns3FSgDB0Ar6+fpacSouJ
ZLJXS88ksoMT59Hj+8f6ed9On/q1+0vWPF1G/Nx/PmAk4OT9WCRsDgYDJlvHwBjHB0lmuxDQtw9c
WzlT4GNdd5M6XqqqFB3VTnI8XcvFTpRy86+q/t/4hrtZfP+v//z/4htWd/tvt+4VvcFP2q5Jvnb/
Uf34D0LF+uJLQhvte9kl3bz/9l//+a8//4vlYJmfaHusAegEX6j09XnE/mE5WJ9YVhGS0tpao5Fl
VvtfMAfN/oQf0XFwGVEhIgvhb/2COfC3bPootN/QgzER5m/9A6u4/tfT9C8ER/S9+vW/f49bffXQ
OfQTSBBZlTsGIL71zH+vUwgiz5R4nmQk7ZVXRD/ySLqa5nCPhZckHXZWiXxo5XDjhP2TkhHXAeDw
t4v3xk9wTkul9SdozCI0tFh0NZST576iYS5sO5KDqpnly1B/mh1x3g7Zpiy2UaYiCu+QQTsiKl09
R5qPqWtHgVtuRvUzLDtvif1SSNGFDIUvqext54B2tZTLOqZloRuDq4jUl4YINK74SlOCfwj5cImn
IntOW3Wz/tdZxyeazPctwYJJwThK2swGYPmKjTPZrOZ5LQ8l2kuZzGhIu62m+XLW8xUoaQQi8uCZ
YBGywQhHLp+Rs6gfLZcIpKPetSDNsMdBk74wjNR2tU5r0XWc61J/zOOy30wQHlXJ6Y6m81lhHtZG
1svS8guKFLOmib7bhEpbk93ABquvcn+YCiwt2Q3pxndpPcJEasmJ6sRzjz5iB0j0OmotAFrllwX5
UpdmHu3LfGfip3VHrNKQ88qvBcCpHZTX2Z3l8SsqHT8y+/a8bEfDzWVYZmbLwRZm4dpVtKIuf971
fy8uHywuCvv8396PV4vLf5MwXLYv7e8Lyr/+zK8FxXY+kSxhspNzgPwTscLS8GtBcfRP8FgcRgEw
9Az7JzfmnwXF/GTwR1DJ0KikMbpqHv9ZUKDD0AU21sWGnQrb379ZUJgjs2L89hlbm/X4KNYqiSkB
v/Tkm4mDWtWF2ut7I7fByxsE6jRlN+wW4rgPeVQbyBIqNLnVOM7fyG2wzo1MB4FKg3q8QZOBorsV
0ktu5cBHkfxcLsSS3ZkpyF3XFCYOn1a3LuN8aG9mtNp3RWsQkNAPyb6ITOW5EiHRgyAJDgyfNt3c
1l+GNk2DCUZKwitJD9Vte7F8JUVV8hJqKRXOR6bekrjDd73My7PQ0vJdjxFMA4J3URlq4jl5CJwr
LeKDMrSQwDGRFl4hmZrPZ9g6kJxIokCYT1eVsPOdyG3nfG6jIYW7PKnHSeodQisy+UKZE/liJhxu
cIdKq7eqpeQ7pVKjJ1ykzqUiZdfKBPwyVJU7qIyVr5ggA8sa6K0r10L7oc0zcv4CM7mtDCWSr6Lp
CH5RdFdJyfHRdAMwYZMn/Y6+jPg2knS51Rqyd+ukyXeo1bL7Wk9NXO65nu5EMaUBmSEkOOojSGVr
VrxOUfvHyk5C2HXxeOyqZPnqzOP8BC9UO0Y0agNMCM2lqaXTkZEZGZWgErfAnPsznKz1l0LrJx9s
rbXFDTPsMAByGrSrXT1j7jyUI/kFmd5/kxyNktSYPc0RGImjvY6fc9MTHU0WaVX6rRFeFJko9pIt
7cEMMvavq+WR1I96V9eD8QP3DPvJtEvOiOoedwSuhnu1iItrZbEWdbv2sg8xqDE8qkvanwl9Th+i
OXE+WzUSvDQxBcBlc7wVw1jfOaGeXCz0GC/GVoYe20PQfiTPuz1PaSbeIrQTOwB4Km3nupIDY8qR
FWZUiMdltpIL/PHLdrYsANqSsK2bMhHY5PH42JQT2rBGjcjX+BatQxV1mFnW3frXfprEZWiaeUC2
hnZmdiLfFcIELWtbyVNNNu9lGQnjCKZvCSY+05eyNGhn6miseX8Vhlm9au/SRXO8qWjzfSH1e1GG
Kwa7NOxLtRbq55LG2kUd6dmekGGBMyWn3V2Ahd6Oemxc5WI8U+NR53GEIiLhUuzjqHuJe1vmywDc
eoPL03qptfG7UU/FPpoFsPy5MPZVHeKfsYXtz1apPmh69nUeNcHWP9LVz5Zd3lWDtjy0mEIBjJby
sYpNs4T0Ry4lqeO4VZgWyZfxQPfaG4l/fGEnlV5bUVbDkqNY+Ao7Lt6VA38oWpL83k5waQ+a1Gzk
ISvO8MYRP6Rpyd7soQ3Q3CpuLa3tvmi2w+SsQz7RVeU+QhZyqOAalmSgMZO1ipIwxTQ7MpnIb4ww
D8x57PApL+UepCD4O9FnIAsd7XNXOcneon+8BbBc+6j9gXWXU3ojWhkoBsBiT8vSmAJknVMII3si
lGi6t6hGjmxQK48bahGSGWfYeoCmXkvNtB1zsz4DKmCnnoMdp0uLXdgSXwCsMAfHf4SwMjxJ4QjK
19SUYyqTKFui42i9fJSHy1Iemq/wt/gluuyPMk4tGM/Ths4Lg5cYrfFTZ821cIW85IlLKFtFyOQc
XS1tle2kqaOxPc+G5TUDAAPPXmcOUThTBFFyuEvV97aPmeY+WmY9dXMEVj6GFojtUpuspIlGPotE
LS7mMiSTV5GeUjVrbDeKQFgmuWO5rACy5zSl6eVS8ohoUd7nMnBO3DO1q6ZZ9SUn4PQsrGLnaIC4
3betQU2Gfbo7Jp2U+ZZVegbA1RcTi/kuRdB8zdC16DwBvvxysCvZs1EU5S7JtOaGQA/nweGrcbmQ
4/MIQCk5B6vx7CydGfBFXDzwogMGHz3hURrT8xawgge/zDkver257tKwvkjlsYYymuSQ5AuxqZQ2
2jKojPxFjcXGaGvtMRsLNTA7zrIJ7WobT6n6HUVtfzEaaNB0rV4/LkSIPMVFntx3qoIR0EwyZ6uB
htmBzQaDPKPClZQwvlaUhEXcwXk9RPV0K/dcelgCiz/Pndi0k2qf0cLEczxBoLjSrHTkQVNGMrd0
hg1C7pfdHGn9roTTvs+cRdyD99kl1LkbEuyX62zQ9I0YBpyacycvoHylUkcvMW3Nml6gMkTqwVGi
7BkWZ+aPkKPcQeFzm/CKn7WhKgJaIFMFpKdxPmfomf2iHOWnPGzCgJUp3ocdRBMGENdLn0pfhW7J
B9HZcI4jq71SkjLfG7pEWCzuqGM+j/Y986Bwq8i1fBsPCajowQLKP5MGsdViq7ls5vpL2S4E6iw9
y3/fdAs27EmPdpM2Kv6C/cBVW+nMKGUV8nIJoB69XzUaheTCWSF0p8gS+UjPoOHbn6bRXW+sKJe0
J+CCthHFdR0h4cJt7yTuJCw4DkvbAIu2Qrv+AYgm2w95jL1xGqXzhLAJwjqK62Eos6Az+s9Gw7Cf
tZbNAGqV/kvWmZ/J3XhhGvvDypfPdjXdoA0C8rqMguPVxb6BBbxp6uQOzII4iNiy7gaRqQ9ZOpZf
AetNj03IHxxKU+JRT+auyQ4i4iz6g2BMOHS73JwIb7mg1AISCzc7k41NoladDgo8ic8n1bCg5069
fV139Ww+tWb4Ax2yZgf5MHLjaHWrYisNdHnCSt6Rpi2WXQE99CIRtVR9Fiyg1F7OQC5ymG3rbI6K
gy1lDQTQVCWcQ8vO6DeWh75JrM+4Getn2Qqj9DpEEXdmxcxnma8vcbjLMRgvpTe1IzRwN+qM9Jsd
T610b9ThZGywAIbA+iVyUfY1Pi2/lOR516AE2A5m+9gSRes2U5T78syd7CL9EZ3iGJiJsAiO6fpL
/slp65DPCscoPiSNDvYJmygRaBW2VNJoHmDCSwG1yH25xMBr0JEc+IIQyS0lEYFSueJFpTJfDnFU
X+JaNg5LR8ZynIwvOkHMh8YxJbdlR7ZTymkGrb2WW9qChR+cZ3OWJPss3JLnOftDFXYBoWK6l9V2
smvxbOFt1Y/FErd+WkvRftGjbk8uVHhoCjU5dDLRSQoNbZl8rXMQGSSckEf63Gt4E6Baz7ukHhLI
z62zIaQp3DQYzjdjqIvJreKMD1koiIThNge9LFS3ww24M+QQSE0PqNYTmSBYBKiPpnwz7dK0H1u5
B3/wtcc9nBn3YQ1rv8PoQW/uF2H035u4DzZxNB/f3cT53/MXAEbff9/E/evP/NMVMj7Bz9SB1enW
mqtnMh76pytkfLLo7eL2+9kSWvtF/+zhnE8MCnmrUbbQ/id8+3/3cPYnfVVloa01fsE//6Yp5Jyq
QBx5zUBFtbsKg9hinnSFsnSIU4Vk92A25/gJV00pICdrI0iLhboG+EDRbUU9X+eVCrsEKruHa8vx
KArElk1ZickZCs1TmPTw2QEhmF7iyOP3qTNXfnKc8glnT5JH3XVpS2veev6sSw1zjD4R2zJy2t2s
yYReTgwgXC5iEoSFYdym3Vie45NdLvPU4A22e9B+FtQq4MyA5g8mkCG/rwhVIamaNLiY0A7W2uZs
qpvUNQuC/KTJSHcjP07FnmuKPSyJcF9JTXdTMuE4sAt8BiInPSV5AR+mLk1XJylix4ITbRBEaq6w
W3EF/h3UytQeBzv6ZjC6dEvI/C6Yg6MOZmrrOFnsz/i+3ZSk3p0cZT8EG4rRlR1CGkqZSQWhDkCU
6k5s64Wjx4N6NLWJpG+ru+jIAXN7VT0min0XDv0FaHUM/FN5C4MNb/0IlSTPyoEaaFz/UpxXc3Gu
2+IppP3vIQKcDiznz45J9g6ffHfdp2Rz9gxvij1pVd1OqbQAYyjxoGtx7Ge26Le9PDNJQLrDI3g3
aeEmtIhagpO+/gSiQPE0euRWaTtrsWRILpK0hcVZ3Uatkz9Uc68/KBMILq3MhUeUirZFfzyxBwJ0
EMvEeSziGjrlAjZaOnTkz79UOp8Q4SBOiBNCQ7zVREB0IakhoxGE9gJUyujqK5DXzRPwvTuzTSoC
8ppkp7Qzyyrkrs2CojqAVWRja7Pv80VIhJZr4z2JHdFBL+gveBYoF1RHYf9Vkuum9DCna8dOzbXL
Iqlj0rTUeLJZbOtlQ0PuVpMUcs2aEj+zWmk3bd4529YOS1/TYpMQTFNx0wSTeJzDHBmKqXZ2GLap
ICKhkEmXQLBJ0d+7nT2QTaQqU38WUd3227GRjHtLH5MzvTDlZ50T99uZiKwiSQkbMLiW1VaxG5Ih
NQB4Z+NcG92+ogSG3ZN28w/s1IsEEYkEqh+zY40XudqANo9KPQNlggHaVfKIOjlVbv/drfvZr/9g
oV8HfvSv/scS9qpdd1mBDvkP/yWruj9mAL/+4K/l3qH7hvQV54WpYfVUV1XOr+Ue6S6fApLDZXWd
MP1s5/1a73XnE9ZCc9WiyFhr8J/8z3qvG5+YDOAW4Y+tLkQ+R3+x3us/1Qj/27NjiojthEkauhAe
TNSMJyNF3bFFa06Wer7g44iWHVwCItT9SpXZ67cXcFKcjSgsyEqDbbCPw1m9fJaA/ClrxGbQDkI6
D+k3buZaomk/szO2qqW9qKIyiButP9j1aPl67phnVV9Kt0SFCRgJkXTWJTaBBLwPt4Q7TQSfOR2B
AVUq7RSSrVziI2rPbMHJ8e9TWC7rpHRJZdLgdWBu5HdPsEKjABjihanxBWCuJty4Do+QrK6mtvIt
rqOrkxIR1C2rN2IGgjdz80DMgR/2GZGtUf2tN5TR71MKLdx1qddo5XwRNpD4x072yXb+Gktm4tY5
TfkQ+8x2lpdlZ1R0LUu4RryW5aMzDykg/izxlxyw0NRcAcrSKemy7gWTtrbNrcL2hCHw0Rcmxy+g
qHGldL8rbSeY2z65saK48guFoTo7BQfYPrkKoxADtpb0qiFk3atbEIwFgEq+DmTy6TImDuIDND9K
JIO+IFjOocrbQ5ZYF7HihK6iFTekH44bLEw7p+gDoZPiGAKNJk4W6pWOL9xXQxk8KTlfCAYfjG6Y
vaFbT0JkxIAREOXnhGt7jSGZm9zuvxSt42vTVBxEqSRnoiEXQFMB6y7WVsLotjUWWA99RkmN5NBC
gWcGTugcunnduq8DnQTSxwPqDCJPQaxtWpqmLk3DaQsF2XElIDt7tYrTOytFV9Eq9kBTAAldOynG
lm3g7LeTrIPMMTAB2OwRe8hNtWbqG0dJn8Uk9LNasve0KApPNejc9Gz1YAVGu1jrrRUzgxgwlzZZ
Wt9VrflgT8t5qjKwiQZT30olFmlFXuKdJYqXxUifsUbpuxQKLsircWUCpdKhVp3v+iKlPhQaw+eZ
QGI8uea4NrKbCOl9CgApymZPRZlBpFvnDSDaPKh+MnAmY1+rqfI864viZU17NknZFxouE0N1W9CZ
TOeATV/hLXijXCnnWaCkogMVCT2IF9BFOs1AT875/zKleQLmWfiZBXUDlcwAmGcmxsPmDlaao29N
KqNtqKX3jWpGF7Bziq1mf6HGkg+YOGvPEKZ0h06hAAlmxrpv5UlyQzyB7ZWtCRwxi+edSJzmTi4n
20cokt0szMp9Mi0vmJTmWzvNRvJjYnO7kKDtG7imNyVEZLdTJfk6MZtlIyPaIVDYjhkI0A0jdTh1
K6qLvaLCsUoiewhUNdp3xqCekXzd+xKdl/ueqLxtT6nokyxseWbkjD52jNqVDSz5rZHK9+y9ZKJp
FJM3t162KJEsz+lR4jRLVt5mkjZfhwSUHBQyuQlHNs0YYS/12oaZ4+hPXUGgX15mG21GW8xP7c+J
QNP4B6Vz0nLzXZWZRM5lX5IBf3Za2vl+qK2I/uAg+dbC9RRLawRWnKduosk/JiKR/WlE5yWGRXVT
s7uV7WQPcMJEb2clwCmNGzMkGHaUtTU7lD7GQkvQ1/WJGK3a+dp3+U0C4TRU+uscsfoaRAurOZG+
43ebtznBsk1nEebKP9/ikx9NwFEl6dJbCwKhVzSt8OdwaN21Fwg9I3mpyS93I3u5bSt1CqyBcBa6
6SSW2X3nKeAUgLNUqt+UNY9UZDYXs2pt+0J9cahqYAOmKxKpNW5DFSZaYTmbfmZ3zKu2m/T6+9Dm
xF4uc3hp4FDfybmiHEI7Jw44VwfaUeL/sXdmy3EbWdd9IjiQmHEL1FzFURQl6gZBiSbmGZkYnv5f
oO2/Jarb+tzXHR3R7sEyUBgSJ8/Ze+2eHlTebEa/9A6Jqd/UhfEFi9QFGnF2pPf36I09KRypM4QF
qsgj3ZzqgRbkJ9pN46Zp3N+dZAQuFqVDOMbFgyHk2bWG7rrxjFMKzTuw67q4QjEUoIG4LRIqNfLJ
Cahu29euI+om9Um5tBdZ71G2p5vInrNtC/TmskJA9tZE/9I2I/9QZAhMzeSLj5DmYbbmQw1b8Lw4
yMAVThMAaIXakPAFbXVZHlpCpm4BWF4ywUeIWSz04dHnfRZxseskEES9tD80OfRHZ2jT89ySudTR
mVX0sGmSSCMoEj4vSdk6TyhZPkOllgd3dl9qCVIrgWK1k8Yw7qdq0nYxdN3QLZV/MxTqVo+BP7Xg
aTjx8Yp+URQOttEgmruvs4X2AdRuMMYo6xyrOIpE+yR9tgykR72YsB5ZC6U8emrpWGtS8gOjyIEK
NKWnRDFIId2I4bqn2UCQvZLptWHu08W0d7E7wuIrGhPwQCP2sZt9GkkVIYvYe5iH/tzTMAwYxb+a
GmHbRVVEO/ZhS2A1jtgRG+BtCQXST4SwGyAE+ZIvrKq7jkitDR6BxazoDffV8BGzSETOMWAHAtMO
tORSqwmnofXq8XGIFImMYQawKiOslKev9G7ACfojIaeJka8vWZ2VROcdWqPGJ489yzGij6YcK9Mh
a3buei+mqVuzejMWW2A650FlRPY9wUOu0z2B/qyW6gQ1pWdLS/YPMRxBlRWplhSwArul667+V17/
n8rrVf7yd+X1VV2hwP2xsv7jz/xZWb+VzxTbSLSQXzIop5PxV2UtnLXJgnPbwRtA1U1R+0Nlzf9F
Z5sZNaEE/6qsrd8oFHBfUVVDH0Bj948q67Uv9P00nD4KZuvV6mEyKUcE9G4a3ix1bkTRnNy4TcPi
UGilBo0kMezQbp18Prio56CWEtqdMUAwm6vYKLSwIGrnpWcHDAwVRHITenrSTsdkaZlesaV1vi2d
4W/LKl355mUzX+o274pP6WK1l7pf9JfMjCc/EOD+YIqBW5g3pcbCswfOVn90h8E1jkCzlTpNZtqN
Vx2D9S0O7Ymy0CggEc5OftUI3wqFjIaALMwLSr4mDbrGgyebVQsjrbn7oqQBUNpIiqOlJmjRM/Lm
3+mJSgIPVoWkTyigsYUxYifIWJL0ConyCJdYugetk91R1WXWBF1aTYAntb2RSYNdh/9prGgzJBrE
bERJcF15bZfs02SzbTAlSDhStS4JoVtELiyiE+zhc0E0K+qYjPk37GMbrmJlIKxBU9+Hixbl1ATc
ea4yMwZxm5KzeILB3N8SnpU551G49jeuyHzOez+Lugfcm8txIFFMs85uF0/5mvTITmV0pmbfeQRg
bQ10eFc1mMLUKhAjzugiqp2zAJJloMk0ajAPODNBgE9hnzdKuucFWF3HTEr0uA6n7Ui0b5aQQRt3
E44UUebCV5DDcR468HLQenh0FTzNdZsNeaHWkzINcc9uaLotEABPL5DtmuzVz0T/iqLTGM1ro8IA
Ij64ZSR2zpC69ONJHXQ/NyP5wkFbgr0jbxzGdSX5MrtdHqFUJWn8mFp+xXCryO+EqBmxptBv4fCN
N7g7VaCnacZjOTHKn5ucGS8grxN1H2Hbsb7sFiKE9zmzKpE20/3gSPIXSQ81+PR2SQXodYhPnje4
ZNiaXO3QgEx7YCasgPag6T0iFO92C0Ca59poim8GCR4mEFe660HXLjTyPEoKvplZZwYV/OlTb9L9
Y+9SnDKaJ+JgVfIL2bhqCBcS4G5X76bNJ6aJsR1ZjCwzq9yVk63tmYxVG5fDXRWO2ezFIqa7qh4E
8tecHCNLRG5Qth6dTrJR8rMh4nYMIKqojbcG06pRt6/5OmVGMLFFujhetpzI29X5lOnzJpfJM+eY
7Ty9FDtZxNdO0kNNlZZz0V23x6OUR1+SLvHxsS3E2GYM6nIgxCcp3OZj1i/XBDfYd+uTfUOIm76h
DwyDthVXS0ZWeZI2Q+iZQAVXZDOoc7PRX2tcuTe1ncefY1qKZ/LuMLCpvDj0hcMAMHXifZapfB+l
PRa+tulfjBG7XuN0/ofYYtvomJ5x8XL3cTH0m8pkx+1qkXMh+M2+NGmrIRrox092W8PozOCHXqbU
NJ4gGKLpkPNSxyAddPOeVoqEttmbr5rrJfB8uRq7fIFjTU37DfeJH3Ypqv6NJmfUbDm1yQd6ymRd
GK6qv1neHD/YmQXSsc47++tQgpqp/L7nn9EgAKEMCU0Y5UErVXEcdac+5RO5ih7zvi1hdtPOrGLv
MNmo/samUl4gnSnbDXbMRtuVqESEn8gHesJ5WHB9HvqpveOxru/J8rj4ZPmSE0oVqLkJ21HPbN0T
Ya6pH2Cj8F7A5Ca3fuGlZFLV1Yub6j6Q4xn6aFPSxCFUnH3IrItj5GT3Q9mx/TTVtMl5uj8IrW7K
QIyzcfDZTYfjsHz0dAjl82THlL5um16TGMnKLnXzC6hkvAuJ1NhHCIsZMOiDJ5uY0Y0pmuW+nuCw
W243fsoTHBG2mdVXlGRAZJQ7fdOmSm3J9x1e4xzfXW7T06yLpKdUN8zPRrWUN4tI/RsFtvh2hs64
o2M43Bpd15zxH+orm3jJw74FqLKr655swbrVn+kOdxsLlNR9RprGEM5jYoZJJjViLob4lVwL/VCp
yn0y0ZNrwHQ6HzjRWITJMCsn8OJk3FQ1Kz/AOi1waYxeGe0Sk2yhmTsrFsbHuEUE5I12cqqZxt62
zAw3A6JLrqyfzL+DEh4+4A8llrZlp7npCWyiqyxWMOvUOoEQyjgu3TzL0DLa38syNbdiqn2cqUSV
YtLPQo0Z/WWp6vGugNyNLN2/ahVe8sCdSdI4msBprxJdtBthtNmXolfGQ4ZJ6MptvPmDPgq295qT
+PeWPw0H5Q3TsZ6i1CKE3FrRx6l+0zHg/VT6dfsp9qrutpJF9NjkUXqWEzDQZPSWj5CfZxo2dbYn
RWAmTIPeuM6mPdlY/FomK4OhD8eqWFRDeJH8aOFWnYl06auNltpViBel3rZ6ot+2jE3NretF9amC
+TiEZT7OBEjMxIKnnTC2wGlNruMwfrYmClhbJQ6RP6Vaa+doOYlUON/A0OhaWEdVehsP5MQ7me5/
mhe7P+jWwofeq3TyRfq4T3eIGZyLmzbNQ+QqAlY1u6OajiMvtUBrTxfZQpztG6zD4f+K4/9TcUyr
lWr2P/eer8BYP39LZP/7MPTfjxqpXNc/+WeJ7Pi/MQxnnIcm1HSF/n2aoLmqQk1gDh46TQTgVK9/
lcjGb+xrcCLwx0A6rKrQvwSjlvgNzAQeScABf+rW/0HzmXnm9wUy/+iV9QVcQ8AJ4uzetZ59c+bF
a7Tm4KXFa1LHuHe8OkIujcv8u6vzb4Tm/+5IBnwKUB60un9qchc0SaxlEhyJmWUAxvxLU9VTMEaJ
/OORJcPy36vq/92ROIZv6qAc2IWv//935r940KIFSUkDjRWReCT1m16VzB/b5fEf/yTQmwboIA6n
/+TqVAgbaOIuDe3j/DUv8tdIS18z/vrfHGadDODvxs7w7h6BJgRxaE/NgU+Ev/W9tg16YFthPqX/
xaXjWcX8AvwNDNJ7JkXckMoK2b/hM1t2l0lHiwddwbt0VfaLH4VO+v2D5zkAG7AWm7B13u/MXFV6
2kDX4EB3KQ/Io7+f4+mRUIhHlFPeL0wOq4fhXwOWlYCFAx+TgwMlEOW2vZ7Md0+ERo4x72bdMKmk
AHKJljhkXhutophn3aPTm5JaE4iZzKZ/futAV8G5fXPSvb91tFakwVCzOTRtWn+QDCoD2yfnBTyr
+Yv3a93K/vQbsaSwKqx7cfedaAApmJxhLzaA0pCSlgRFbDNDjz78Fz/ou6OsG+7vriQySUtpEiWr
5k/kD3XToyrH6lR1/92l++5I7576kc5drZhlH5JCzhtqyeelJqPt//B66T8vGKtBCMmH72KB+Qly
UyNu8EjpLbF+GfWm0ZVGo6oZptvFKme8NzoKar8TuxZi4kHvpnqTFaa/NVurOinmK0B3a1I4PaBb
YVdXgMOTtAzdLDKPa8LqTrr568zQ7hgvQl01LhuBjsa1ExhUK0Hd8LfMSVRu9Xw0GAKQt+BSWt/N
nW98yl2jPtpRFn1RpZo3I9uoQ+QS11bPZPCMGc8zoweS2/pZamWQr0MCheD4OAzw0iQagy2OxOoD
USXWiTyF8VsbscqLweHcHcFRMqs+j16vsjBh41BvZ6vQvzJ2QJ7fcz4aM73nMuJH5wq1RO3HzU1s
LPVmWO0HKIKjKKPTUfgTQ6DB3zsRrthWh8idtahZta7RwlLn1y0lC1cJ6Dx0B6TzkcviksQp+yvA
/mHlTmKdH1DeKuw8J6tU6R7KUH0WuH42HlO3veeXGtNDIARxouzzFDNvir26eHTGHC5mbzZPrVMa
6Mb5BwXuKJqnprSQazqRioATuogd2MTMvOuTYxHopFld8diPJGl5GiIFTUuHLxGXhgSRtrlxZPaq
C+6phKT/iSyoVyR20YfBWWo2QOvZ9319ngssmLuuIGGTd9svklvaB9M9sGLryIo+hHRM072KyZCn
DEB5StRRdUrjVVRpyTi9js3Gv8mcuHp1SGm8FqQZ7tFUw7EwtNHzUAXz2Bc96hjC0rxL4nDJECry
MyVKHnS3M/akJn7wFoIlKFvTHPktMRNli4qZULisBKiv6oWMo84p9mll6M2VkKrxN06C2jmJGs3f
GjgrGDnVeboEjl51F8JRl08ew9WHqcrLV8NN6hO/cd6iqo8CXffag5UJ/7GGCP9gkrObhdDsbaI5
MH3loLYSxfRoKv1LB+sOnIfBLRjwetjBZDRxHTCb1QBJOf4j+x1eOwsHWUgDnL3L7HvEJNCzCexi
bJJHoGuxgnBTZc8+rvOdX/EeATlmyJX6qtj3KpruEV2qzwv7p73dsOXdjVqHMYK8eXvZLpmXt0HX
x3QWHGT1X2EcshFfeLdQys5ig+Sl/6jcoXmiWWGf3blgDZ1qTraTmnlydOxpZAulWihy7oSdIN9t
Y6M6TVFcIZQi8D3vslfDS/xLhA7hxImIHdlp80bDBDMyZ3CSa1K8sFjExRrpwh2SJp8+AN5s1DzU
V3biRx8yhbdskzRT8nvV+PYB8ZYKZidxlosl5Oemn9UeXA3tIV/yICyjVxGikL72pNYxYSBHpsfT
gtXh90F27ibppw9VaxyGWn2VyZyeysrBc4fx4syn0L1LJC+lqDgtXRTqSg1sHZmZNzs4Y1FgINX9
5LHvPZMisCsXtwjjZaIJUtLCyAklop9nDgUPNavidJsUzbypZObfmBSVu1bjrc9lgWxTNVFg9kR3
Lh2rWzliSBLrd7ex+N1GmT2nvebdeEDGnouJADBTDQKewCgeMisyT5PkiQIkHeGxY56rF1hzFJQj
5ggLr1HptQxmqhXRr3VFF8Q4mMIEydKdcJCgWXrxbNsslF3H+uEAaL5bUpLg2HbPm8htK8ZTpvTu
SHLqLmIkpZYUYB5D6WN1KfRSbrKZ9ltpyHrjjBwaBVB3SAmnCOnDjd8SMDINziXyZHoScCzdWFWk
N2ZDCk8ymh43oWxu+natq2ujPhei4WEa20QinBZIWQlNI+qF6WrpSLF9W3XHJH0acrq5+shqxciK
dFJ9Edd5NNCtsKd4p2Y4LO5IJRFo2mATL2rvelqqIdkjRmibCyviUE+hWmg5I9j2bxaX2dyku8gO
CKYMJXcYHZvedQgcnAp9dByFnlNVp2iR5V0vWXu0mNVj9Hnpc4U5QyH1R1KPCj6uVHptRob+1Rdy
OCvNph6t5Y2HteXA3FrtM8Te+9KPtSvsvDdmauKroJN1M0/JcBVlyycyssZPXj57G2+m18QwHm+a
ny7bKmnLG/KSo9sixyxE5lJqJq91vGYSDOlH3ufHTunxwYBES1Jm2YaDbgJymnsDdueMIsGxvmo2
VlHD5aO3ohOOWpoUj6QdMViqWHH00hMPqS6alRM4QgZ/W2SJvQPowD3AWAOKKEeTE/LdrkLyCiZ5
gGBhdfsq8QNDJA0CZlrVtMaLgsUsY5PX8ohkfhmKWM+P1djqfuA1zMOqHJvYZmZA3gVM7zDpm3E7
6IRRju0aMmh87EujPI2tWZ5qd8D9WXuyPZlFLzdSQNAoNlE7QYU8z6MxlQsfn6Jj/SvdMbpvjZEc
FB0jjLa3UoVFbsx8el8BqZfKO1lK1lUQOdJ0zZBaHFxBsICif+3nLKHPhpXn98YGqifS2D1OntvQ
PJ9JyKO6sfVt20+s67O3muHDoRsQjDrM37vMIuktZJKXgXxIOguPgBSqZO3pv3i5ng9hPRUfxsyc
CGQSTkyFgFQgpRk+q1OF/2eTNvpXy5OHhv4hAfNmGVg2AAHD4f1i4VB3aO60K2FWq8jDLen+oOzc
854aJgNGFEmy8IaD0YI1ndroOU/snNRlI98aZJ9tCGUUn9FiTteYOwj6m2IylCvLkBpeQnO55nWN
v8WFC0M0F70WFO7ErLHQtGM62brHML9kfbMclm8rpjpht2TRiCabxWYmnnSHHFYAzc/ZVvu/L7B/
soQjQtPZ++s60zTDBFj9Y4XdL6TUyl4vDi0f0I1jjOqKGATdRdhCnUAkbXo9AwxKAmOhrsh9Mpx5
4e0zSIY4Jc3qVxu1nxAk6/nQIYB+CtP6JzKyG5MEi1S5OHSlIG94Pnc5a+rops9VIe+jmc/c31+B
n3aG/goTMziSoB6H//DuAljKLuOxwavYUoRVhKbygeJzXFVJfdYsQtH+/ng/w5nWA7o4cFdnv4nr
7ccDVh0FjuXQsecVHmlwY9PENVgpkrS78nkgXwOLN6Q4VOPj7dtnZ0QN5+wTYxS7RDAwJOjbfib9
T+0nwlZ/sbH7mTjC+QE3BIDqArv/aVPegNQnlF7mh6QsrZNUffmKeZV3ahwwS5YBWlv4kQXOmwDd
+HCtHGpNkXPGDUM42pHlM6VMhSMXO+RssPPs06Yq0XtI+2wZqX+p4GBdcgcPxKDatAkGGdmHeIXN
m+gY6q3FQOsDESTWMzO8hYkZ/7b3NOHezZHgAxzNE4BAuvlf3r6KVUVSezguufFLDMx6L37Y5a7X
goqSpr5j+6D4f7xXGPsjeuDQcQfoh2Ri9XUwTNjjR9P63KZES2mUjYGXJcYOUYIdxt0/Rjj7SNY9
A5I2t4TH9N0ZABAcHYhGKcOEOd3bWlxjbR1/tQz81LHgKDQqoP4zOoev965jIVOpIgcJFMkkFM8O
NGeQ3Wh0EL6xz3Byki3njM1DgoHo89+/D8bP15gSBaWst9JXf05FmUWOybcYYZL1YxwdCqv2L1oU
+V+w7NnnHt/XfONrtv9YWfMj/p32VWtsJI6zIsUc02eCxyvuugHFpvTMbTw0lJNW3h2ov/1LVlf9
SxsxLz5qETjXPzou/zPF/EorzQSJG/mf+9U3wGR/aFP/8Qf+bFN7+m9vBG+kzq69Cjn47Pyp5PCs
32gSY2/5V8P5/7epxW9Q5Wmp8XWAzfSm//iLa+D9RtMLBwvgdoc/zpv6D9rUP63RfAjAmds2MGgo
Lj+1C6ORDWBS2fYRnUMTbYxsye/ZbkQn6GAqZMzXf/LX9G3ksMsOR2508kiRe6Ignz7aldc8wVDq
PzHN7UG3UqB/dyVv/1h/vue4vH9bObuV508SA6hEx3n7pn/XFfNhr0YCR+kxU1b9TAj5dMuUqLoQ
sseWvE2Lee/TVgrJMiJX9u+PTVHwfk1c1S3CWiXu0OBIMPhxTUTiUTSOTNtjFEefyzYyQ0ySqX+1
1gYOxiGbhEQdbxqXyXHPk+WnH0XWpV+mBWS1K/uWfKplNk9xAW0xp/WwHwo2odgna4d8J68h+VS6
9jEay+EiGpO3WW+sYOn4Mmds8EVo8U26SYyZ0tUVyC9oDrQkoYBi3Ui5ENoJzgpjiDk4CKRppjwx
oaOD1WcJPlCvPru9tWw7YD/3CZy5XT1bmGu0wYR8yGTST0LidrPQTC39k9Z15A3l7oOclq4IraVl
PXSdprrurCneaomGJacjMPYwa2UU5tpiBtkySOgx7kgMM0S+JGySKqFYn6AqZF5pE+Xmi4s9Zih4
u3n4RNSLC2lXx/Id6CIBR8ANcA4eSdW7MSmc/eTDXaAghcdLJdOSiqBldzppUmKTxa3+VNS6s6kr
V+82ODH97SjNLt0pc4L3kvIq3U/k4rDLJPexCOjgDA9C1gmdFXeURyxhRbypjGq4p8GPZleYIx3D
lI/irhQ5bKoqGnK0obbTCG2LYcA8V6CJUZnGqcG2JfFlQOfM4rZmmnVA1GtQ4VpOF4y2/ZlAPm+b
2E51S7LgtCN7ESWDJFQVcezAfibWacSRtdjtumG0b2lvafsFu+dLCxRyl+vpDuOM2vCm+keMnuX9
YszKJHtMZifaLCQ124P7nNBKOSylvmz9ohkOc9oBsxmMIV4CNzPgZ7QKyW2osCLsPeLCGX970wlM
dvRoZoY8eGOCorBw7eR3C+P9jajFZK/B0uXvUFbymuqXOqa106oM8FJDqpzVYvOldDsn2/DufUhi
LTOvZZ5KuwkyMrHGD6Ir06kJWuKqMeWaURuH2RRVgm3akL9UWRKl+Ia6bM8eYnzJ2fKKgGQDhrZB
UzVKv0Kh1KXPKgU9ePArZRk3fd9Fp0UuJjZ7M1OfIaHxjZsZez8vmjkwfvLl1PFW0Jr5Ri2bFZvO
h2oEnAAJ5pYeTaVt68ibrxQwKJLVdXcQW6m0Jf0wm/U8H9g3GjLUInJUg7rqynjTwYho8C+NRL7l
q/sh8IGzrtTfXD8sbZzwKRiqS5eMabPBbFU/9+TRH+E5Fzzqk14fZ7o394we18Uw4ffnS1rdZIRm
XdPjaP2158vRuvW30Zi2P+CVFuO2tfsIYbOy+k9EPmQWwjHF2aNiXw5tPS2HtB7J7Izs+mlUht/j
3lWN2iQjL/IWW+ykBVKf5Ffg8VK/Au9u69d+NJoybCDNPnd9gZa/0Uj7fVvKsXRwnSw0adsh81hH
c21Q11NqLI9Fb2prUjVGQqQ0U0RrcdnwJRDzsy1lpzcnD587f8ljOD48R7NA7hzUYhnV5yqeirSn
aWJXz3IeSh6dbunZRC3OddsLzljVqtZ2I6KVLMAX2exbzyhu5iphW4352wBQJaCvkKVq3Fh1zYsF
K6O46QCrlyFu8dqmpaHUkT37YAS6GpLyUmrdGoTGGfDslo11rHCAqmur7abVrWlHclP1nftFg9Ay
43Drcj8s4qUSm9pzZkz5yeyBzG7d8alG0XKdOLNfbjwHBkvk6RagjcnY5mNff+3F8NGcRueoQCjb
dPr98Y4kNrPYaLlF6LyXeC28Gi8t8S7W2HgsO4MOIHUEGKaK1nbSXF0SxNkPRk5YKbpeaX+zscqT
JWKKZFePqPGMWiOjVtjThZzg+kwcenKR7tKRY9si059ar7GZiHTiTO9qOJJqtbgBD5D2kPOdIZ/I
9Nlb+y1pxKItXQNtRd8jGqpJVEWy7lbzvhrNmdVPOVm3YR2PQzu2rR1m+TjoS7P/AwD4v8LxF4Uj
n661x/CfC8dPz32SVjGF+/fl459/7C8hMGpfpjKMumzQLIh66SL8JQQ2rN+YW/9F3/tL4LC669ji
++RX/aV9+LNyxF3H5GgN/RAs5VA2/5EG+MfZHsN/NmvsY8D7rU0FkJ0/FkcLu3Kp9dK5K1VRLiHM
DnnXAbB0ArDg/S9iR3+sA98ORp26omihgwEbfDezjO3JKtxksO4SbW6eKqs2EOYr/zFPh84JHAYv
TzFa6WdfZd3hu3vyyxL0z0OvYYjMMVEjvB9xp1oupqEW1t3iTxza75jpqHlkLOnKdUDjTViue73D
59tHC6vp3x/+x6bNenjkDwZ2FaoTbtz7wxtmGlc+U9E7fNt5CthGDW2oD3JpMImsh5tKz/sFgP5d
sNWfB+VRYYwm2GO8901WwJZk3PjGnW1UxkPFRA0AlbO0OxjX/mMz2N7FSvlSBFJIKLHJIIcXp+nT
faE5XIeWtXzfuHE2HZgbxNF2Aff5zN6/b/EZK12cGVswG0rX5nDQNwIvyUTQjPkLkcCPHbY/fgb7
fPTuZFjotFF+fES90TMluQnGnZAaz4osSFEskI7vPCx3DwWO5jNTs/7l7+8YSv/vOil/HtXn9XA9
Xgz++uNRHU13s8nuYBxRsT9UFBx7CqPkVc8QZs5ime5tqxHXmNEpDWdmFfu/P/7PLyY9ReQzLmAw
npv37wofpwrp7STuHI1xabq+MDO10m2sWvELXrZYe6b/6hq9/VZT/BFPxQF/6hpFMxNnXZfijhDK
6V6j/M93KhUMJCPT7F+m3LKele6sb6dOW7dhdEwaGgCk27c5+D//4UiTWC2psGi7v1skDCScPvNx
/U4OkGMQk0ZFfTGGUlfUt7n/X7wk7koqfvsXm/V3FgioRHqqmeANup6s12pOCnyQ8VSfpavX55JW
/hGrTX3G28tT7hcMmfA5TQTCZ0IbA4Gh6aw5arqPW8ZO2xxL9IVAB3/LnJyRX6IYblbMx1LMoIQC
w+ZFtLj7+0v21u56dwNdOhMQMWhC+zyxPz6sWRFH0pt9QQ59pre7xWVo9fbcTEPZPL3N9QqP4rNC
V3opUetu4xQAF6IIKBoNokwGxbnVFvtlXIpuIyK9f/E6fbr/+/P8N6sgoj26E7rFydr6u9PUJkMq
Ak3Enb24XJC3yyyarnkSeiQe2qL71ZO98kh+eLJXHjbSFbRu4EcQ8L07YjnERqbnc383NmZ9tofS
fo5Q5vBvJv1RBM3TbWc6SE2iNCKyVFdZUgWgH/0PKVsj+NLVPLyYeK5uM50VQNd4CVJ0iRe29PX5
7RL1fDWQ+KZMtnvlInigRXNBKmEdDZcftMzyV4mFf2QtfX+/1wYv9xlRlgVN86foiYW4GGTZc3yH
t3AO/WZeuk3matlNaxbzgNg5UWOYuSobNoatFfBNVBklOx89yTrS1E2wQFPj43TABamXg7tTK+IM
dHYvRVjBVTIDLbKjZQNnyAdllIzax0Yr42Gjw+dgpxzPiU0EugtXiJ4Zb0bWj+jryYYgRjijagX3
Ud3hEE3OXl9mF4jo9TW56W678epOl0GDk+izmN2cvetcfNPzHpUBdQCDm3lZGs5PJS+zXc8O1uyk
2qQD328UOiSUIqTJEGHrSV2GUwJFZIVf6Wy5qdzRmbta8ygZoo0bM3LdD77fJnrQZnByg85QLYBA
OyaeC+zN3LHPNLyvrVZ0iDvKnhDIZVrYlLQS/NrRaHG2HiOaSxcjlmhmGhWdaHT5H+ZRCRm6loq7
O21kTMWEc6hsHPAGEZElG9DmliFZ0YWTbyXRxstG/5FJGZ/dnGfEnfFUsVea/W1bJiO5LKtgyiXY
m7Orbfu59y3KhMpjtaEEZCFWDV+BPiV+PpjdvkgwkVZa6PVRYWHFyQp3tUjkki+zSITXhAvcMbc5
4Z/PZtgDdXvRJtoH0A/qMsEWkE7e0YrT5Frl/vCNdpMDac9I9L2esp3wGZZdd4ZFkwMiWd3WzdOo
68tnPNLpyVDexM7KM77OQ12HJNX0e/j80c5YzPpL6ff2ZyI77KB1muSFB2X6PYYFNQRLElcbXXJ7
wiQaqn0HPBKegKtCHqxSh00MvhDUycwGK/Dq4cVqdQcRfho3D5rtpflZkcWZWyeCUPzywcXqoIOW
TFA7uJsSfgGytGG26AEymrT9yOCvwhgNuwlzK9VEEqSzNjvsCjEyNZ+1RDkmp5tnFdPndi69nUaP
ClyYPd3Xec6VrjRVn/XYoxhiBbeecd5AMcXU2cxBiXP+46QRDxWgi+SjQGiKDJXrs674NWtFOvNU
BokHw3pnoTExQx8XzROzY+6sI0jRhvdaI/HR0XiMODxIFY17bn2uWLJTK76TrrdgGZod6zmyR/pX
qU69OhQeq1E52s9TtPiPo2H0L/2SWIAmHRYei3XItUrsd13S9jRzEnRLJVG4mG1am5Njx8FIxo2j
R+mgJM3nsj7nVW48tLq9/k1EcF+GQbE+s5xFEZ0xn6aKEAP/C+oWfpOCHnqNlpn/YXFz1F2ezcXp
DL7UAMBM/o4uEdm1rFqWGNSm3iXG2nXxXTh0ZAfwUU81VtS3NZIazrtENh9RN0OXGdUe0w9/vZR+
Z4mHvpdr/2M921JKZnqICqfbmrLToCmXzrds+PmPeeFY3U1VMkSJYyWuyVoQ14pZ6HlmCPmgoEXh
A8zme5my3TBJZ3/IIoPP8zA142Zeq8fZ4NqjJuBH8UpypDxR/Uta8zBggutfVLeaxWMApUc9V/az
hxFuy7y0f2kKvratH7dPWV5S/U5pP9+/FQpL3lbzacoK59mYqO9Xx8YTljF/Oxle9gIaH8BB6pom
uFJNv6Yth/6mjvTrHqdbfeEx4t4Z69lWdcuHp0dXQ/9outcznSK8phe1tUXePEWEuafElBngR6NV
kOj0Cx0qVSMXOLZ9x5kr/owiupVYskurdcw33wocuZYqqw3q5Y/ND8ZMLlrmr6o4G6ljaGl5i5CG
DroFTXJGYFfaFv1LE2Avnx1OsDGmbAmQwo0ZGBYRfS20hINXb68QEaR4n9TUrWUQX55h0413njX2
L4Xfc4/gIVPc8V99Mqu6bWXZrG31ulWhsQhJCdsiD6ZjAopyx2vsW+6Rn1OfTaU5kAgkeAGMz5yt
ktgtx5Ev7rA+nnZViGs9zvgyQfPln5xhQLq1/h9757HlttGG6VuZG4APUMjLYSY7Z7U2OC21hBwK
sYCrn6coB0lO4/2/0bFld5MEgaqv3kgn+HDVTDGNQiVRr0xpXsVdS1AgTBy1DrwZ8DlAGifnmvUE
kD2rMfUfszyQxbaXJpSvCLlHigRKOynBXglsLPn850WAxF11P6cVV6XIIY692aVePuQJazz98ii7
gnWmn/qiR32ZWXV9EcZ8q4z78gA1wbcKfhZsCjZyrsPECBpWafRskKhxq+bYe2uDnufVLMqSYITF
8DYxurjLtu14J+c70VEYLi+mlCXAJXVZba0WizwzrYy72xAwEJ9Trb+gDH1uvhN1JA9li1Ix7RdM
uT3H0W67eL3W3wYEnq3EFJcPs4n2zNZJIsIIOAOEGccQRyETmuyWi2yL2SKWOMrCAlNf2Lx6ccOD
Lq1J3Z4/ITsRM7Iu5YN+ICPrfOBdJqN5XSybRzTmiJqydJvISFzrcZD8ZU0iuL1FvYTUGNKB4F19
d563zXkxuaOawrCPdpDw2Re3gagXAZlmgygBgQdOMvqqtc2owk02WWCgrX47icenyNPIeUMHyfNa
JUDS5JXxWEHzRGTyLPZu6CgLApCLWY7SnIcL0o3VMelaUHRKmjAuVzmqSqLBPHs7jT5pdKlblFs3
RJt6r0jvbNfV5OTL2kD2+eYovbLwf0MLK5NjK4bXYy5ro96GYTAVpxJZQrkthkTIBwuzLLdIlHOh
F7250PWn1z5F0e2+ji0WeUaRWB/JnZ7zSlJyT5wvwLe1SB/cx0ywLuiFtY19dpzzvRvhFI7xhhLz
o/x0/kRDTnR3vj/R/kT7DCBgP5LnnV/5Q8AtEphDe3DcfDwl8UwQxbcbopzK4GtDVMdIoMdILnNW
hdtibty3GPLv8XxXoCLlocBdbl17TsWDLCsLYZ5GG/JOg9MI6axq1bsVK9G8IHX1IVq6fetmKGxT
/YEM6kZI4wE2RjM78d9mBqF2w3qPCtjhI3DLWY9u4tXTRvsEg7WPDuyeGCnb3tUNN82QEb9LBrN1
g5B+ueOkzk1tGhaEQT+xaJ9XQCfv83JTRz4Xu48MvX1TShCvbORSgEFsQIjYYnue1g0C725Vx+0Y
Id4MQparQb/bbOh5zGw587pxM6v7cnZab9VwVHsO1czg58Z87mEeA+5u4fTGJnNaRQoMs9DyMII1
q0M/jBUO5S6Df6hYRq9bcqSRcFAfvbDz19ztpoVx55HEV4aQ2MiR6U0NJtRG6c/rh9OtMwj/YQhU
eYN+gVSoCI9lmHUHgHcTNzXPzpTH2dfYRhbiC2TKNmLpHEUkyYO2YnvMCDWl2zWdlnUP5Bkyocwe
obCU2Lspfc6r2p0WtTeGzN6ZFSD+itDzHs6D7G3Md9mV7eAdX7NrlkdO9ops6AbWpmia6iqq7fpr
SGZwvvMEaliHIVOTKKIPtkp1vXmSevE/USAEEIk+mplqoOJiI4jqOBo1mfMVKNuwlgV090OcCb6e
tmz4U+JIpm/XXdQtCCDBi/ZEjlWrF3+p3TI0dKl7mQTqnqgjJjwlKX1E/n1xPijnBavsZIc8qmGi
1a5nsW5EdN9zLmrmAwdmN0KzoX9flLBuLy5dnV9qZkx2l7AJt4TbQyAZWfQcBRF30PlgGJtx1ZzQ
HTUseT1rWo1gMsLtrVoieRCNpFp5OTWI2qlvCjH39FpzjeDTs3MYC24ne4ccmf2zhfA4DGXMarV4
qXgctcz3vG6GWJ5vF7LKbdLNKp6JQs+bTRQGl9h803ITNcBXE4ko5Cmivap71r1W8gj1BTdPGhn5
iZzanRfrlXkhIVeuOdslB+Em6Rdn9MzuAr04T1xvkIvi5hKxy7cJQ4KRGOzMZV4FztH3F9M/cmDD
f9pxvoHTHtp93XfDrsBUEnBW6d03k6CDR+xIQHZuyKoEzsMl8TODbSOKBCeJEjv5tTfO3mMCYr1Z
JNRc4yqehyXWy8F5ZHYJbPSgdJDNV6VJD0tJeos392LHKyePSTuoJ6U14Ykzp08NUVcbOL6Q1ZnT
zoIbQZC05XulKdaz0xi3LbkTas04XQVbu7XVQcSu8XlobPc9I6/pS8FU+bVGes24PRXxirlKXFhN
Z15aDGX7AnDlg8PbbTdE6xLtKSWBWFtIP3lybZVepz5B9HHmpS9l08cPdG+Naj2USL/zzjX3tDXP
16HdRE+Ir/PPtZz5TaRJpx2TMsGft0tlcGItzHgiMKY3SQtFzO+9ntGZ/zE8/8Lw4OcDNvp7guf/
oompf4x5+fYjv5E7JmSNY7o2cAcnfRC4P8gdS4uDSEh0fevchgKY+SvDY/swPPwUybvnYEXBe/hN
G2T9Ah2E2pIMLKq2qRz6D9IgPIM/YGAuWkKX96W7U+g+caid/hEcLKXfdSr3Ju7VhqUPw/vUl8jx
sdvU5kXdjIEocV37/TLsc0EVm/nS46Kztjn7UPcoSqdHmQ1WjS6oQAlJIsnaZ0pogofUIwof2d2Q
VSl4SMM6U+0ce2JPr6pwPmR03RnJuqIssByP5OiWHdlfyE2qvrmizjSr8D6kAVQ4aNElNi51qo1y
NI94hOar2YmoELJlc6J9jBi5etxP9ejHa5OBjgD65jIrObCXmRqslUty2yPmH5K+02RApxpiwtAr
MecbakbYPgknQ4nuEVx+v+gTHHnVEdlKfTdepWbCEUEkPf6XlpME6BDzKo0kCveMQu2H+ySs6XIo
Y+lfhyg8MrBTDgPSMGp+ZzP3eyLSMeQYhbarlE5+aAgI22VL6yPp4GzEvOhkkSIILhpvhBtVr/00
W/eTl1QjyyRIHXapMV4xQAgSWeJ5WRH3D6znyvFDjzH/OVrQuK+pO2gU1HmAQyNqXT6oE5mD+BAR
t3c5uZhbOuG1W8fKxy0zuLQg49vLqa6tZuM7/rTlMMUgm+aTe/Sizn8OM06EHMFINU4zR/Y7ZlwT
wIlbfWPYw2zeEQW0pcutKveYWSJOqK5a0Cn1dEjRXUMwBdY79NccwWvwHXoDGm8skTyQhKDicQh2
Ypomwioz3eElxng3ix4EEPyncdcWcMpXP0pNwgyteJe7WqFGLAFgLPrJt9JCW7YL29LdD7VqHiyC
by9yry8+UNkAbGuONA8Q6tUTK5/osMjWvynLmYVYJKSVJyjdkTMVFjeNpayRQJhC7uYxVrRRtOGN
ciXyhajFxCad+ITDSPmr2i7zBxQBCGPcZCjezcyojzpV5dgDM20oPos+8jS0NKhkVvgpIlEHkURH
2vA+7qV4jCi4OU5t6ZNGNhKFFlZR9xA442dzco3NOAfLJgramaC2Yk6Ptd/YjMCxGsN1DFl7WXoF
rozEDV4x7Yr9iJkZB063kCOEVglyX5SGveki+eg6RXstA3P5RBRRtBlkPD9zYisP0YIeZm0YhEGu
GiReWyJQsZYQVXQNBpThzahpLFqJMY3WbpeTm5hE9ZMXy341GWF1rMI0fullga8AF0xxn9OZtO6W
vNmPfbnvkVysWz9y8J85uXnnJpKysV7Z5MZgImD+ctGvXjRNkAHS9M1NW0aEFHtm8aWy8pkDcUeW
RAKsMDIda7nWZ0gYZ8OMPa0B+pxDVoThunbEm5rmF7do3XWFVEVtwhFMPd9I2+V7nFaNTJrBu506
I4q1ssvFJ91+Y27/tyv+y66IXDaEif37bfH6y/R/Dm9lg/rhxyz5X3/y193RN6n9sgI87JpG/X1n
9MUvqFWZ+yDkv22Av++MCBxs5AiYQX/dTqErf9M+iF+QkbJf2lAfRJaZ9n/ZGv9kCfcJqyedjUJL
3oXp/aR9cCBWYxmgzsp1AJi98JiRQfr83UW5/UbKfK99/ZGBwluvX4Q2RLzPfE5Kzn7cfft6NBpO
+MthyAW9Vn63bBJ/9NdN7vTbf36pnzb680s5XBbfhV5jHvnppWpcyNAcNmVMY9pTIwRizhkJe4gO
+CnitD+UVmvs1eI6bLhU7/zzy//pcqI85vOGaKEtBNJ/0jgUS+BOyD0PWTUxNfgvQfpvbYw/Eoj8
cv0SLml66GIgGH5O/kfbOg9QhfLgWtOjcu3nLrTq9SAsn9w0+eWfPw/U94+Tk345B+kvGXywBmhx
NG/+nW4ZG5rjKTKeDg4TxIlThoX3LDTKU+5G5akYnSeOhnjUwNa0X80m2RFRf8i0BBLN3t3VEQE+
IrZCnCeEpVG7iP8N+Vwo1+rsi+vOHjkhLfxyVLniHAvFUWSl/UlkRF2OXf+1crS4r+1N8Tx3YbM2
kAGQp0sO7DXrLrlLSW5vBnNWzzPJcJcEak2AF6yTpPYA7Tx6LmWw6ezXTEStfRfFtXsDV5Xfey5h
f6NDYOgQ9/E1+AP58GVIsDb2upVrunI3DstyzIP4iiKdcWeX5VfHL+7r1PlMkNxd30LATU5A1LKp
PsZ4k3mJzNsSvkOJF3LzTd4scp8jQ123KPXcLpu+kC4mj36W3DREq5DAVjOriHLYTvXkXStl5/QI
edFJxPazTx3RKUOsCa3mM7KM4xdykAj/r7p0M1tZdk0JRPxIvVqxHgjONsMx3vgYIdEuReOBVq5o
m5kquSJ1bj0kHOwRkk4Xbmwy0BD11M9oQuc4PPZBNqhdygnxUfrgBUngEh0epP5lg9LXvKgai8A6
RMSt9+RUvvGS5CN0Q23xewKlxGPNtHVRtOlwgF1BGo27oyQv100uolK2V3VBOY6oZL4rCZqFX5DZ
razreU1gs4UMaRDILQrz2anZipF1qrWRpGJ4HVJT6sllti4N6pweU10CUKUY9iKvdDaJ5CC5mlIr
JOO0jS6jKGnvmoVwJ3J2LyNYlFe5BP2jM9j5QRqJdWUp2zuUFfcC3T3pbugrta9K+zUh0oxYxXSI
d0AZCmdLGt6Z+BL3+IXaK7jh+lYblUU3zFdgsI2EdC7MXTtl8rX22I3RXwNzIEJO923oDBdppIO8
l8S7Tf1uF0V2Xa6i3qcy1Io/ZkOeHPmxFzXqFoRIbqBh7po5fwK6JrxpBOZ0ymq8AITOVyn0y2oc
4umO4jFrj5aKOnYTAxztO/Q4Np28ILsbKMaM3fqmnNk3uKMJ14TCjs07dMzzW2eQ7l3w0FyOwDgX
fewJvFsh4bcFOtdNVgKa5JH0N9KUvFqc24z1oWHYa1KJo13UJPA4RhC9BnlfrVGnUxofRdOFwp5J
mPxAOFVoJBjtzYhnn94nUnHoZIoGBn4wB4C2YjrR10U7BljNLtK2/rquM3Kx0mrj+cmbHdkvobXM
+IF68z6lYeEgRvujz/dqBEX8kNcmqlSfK22nCwUVNWRjRAHP4hj9JppGpqLAQje9ZFdGJ5s7YrSK
TSWXd+KrEY4mqCBWQRSPx8iIIeoN807Nw65XdcwpbUD8GzbTfsGjvMYCIJ9ay/DLVddNBsXSLUkF
orbfurHAlpA03rZTOzIV7EcX1B29QN4yM/pjdzsYjf3Guh0c03Iib9lKijVEvtgmycA3hGRquY6K
HIbdjpr5qbaC4pIFaTlaKmSeE+5rW+MaECE4PqVcNdBhJMhTSy6xROwTNoAVx0NKtuIYSK4oreq6
K4NjMYonAlHMFXhztY6D9oRxnqQ3kjU3UW4EV3GUf4lUSB6E7FD8CedtMJ3mUzbY403jdGW4cgue
PZYE7yadM3UZelbBcU+AI8I8w8Qs04daTWD/KdMsAdPZDK7p8QCtDEr3SLk0ihcLUzMBZItzR6Wj
t7ELvB9WUWaAxm5h7yl96bdexf1Fi6Z655hi3MAQop3rKuIR/OzZxSt/mMO0LtayLYa15ShnnYEi
kGyPOmdYfOeyoKgFr0izjDdlFxgHi8lmLaX/2bfsmAoEoMENdZfZMcgCX+e+W/vKTcstdP7MuX1O
DyJ3BMRXmByGFAKqVoN7cHvXvfFSCxelEccfA3eLXXbeF3PC5R8T9YR/pyToPIQl7+cCwWRMID8O
cTpr+lw8ONLbenh+X/o5dz4q8sivvdZbXrrK3hCaMaWrrGnb68Fq+l1eklndz352cHLiCAqPm4zN
82uVdwLTRwtAHEfdEd/4dBwzmzXjm727/2b2Ftr4fd7q/zfk/+uQz2z+3VT0Nw0i6zfMRemPEJgA
AeJHf5vy3V8cjG4olb7Vfuvh7w9/HHlmjP+I03SQlfZf/YaB0TzCjGUHbmDaQui28N8mfdv+hf8V
fhXTPbdRCKj2H0Awpt+fRjkkztA+uPE8gQwMWeGPo5yvwzjRNdO022sez6IByd8suHumjRhb8j36
sTFrCC8/8Y6RmEHmsRhh0/WWjtBAMXk6wnNRJU2Jbh3Lg1HU1kSe+AgAjT4KHUCZIqidI5QYpPQQ
z+EiFeidAXnCLNgmMaHZx2+qygkrPcyBxuPLBaQ+5PT9CmlMHo+5AESNGQ7kFbNBcGklrFVVi6ah
JN2n0rUknqdtAEGzF4ipW8q6Df0jdgR/lWdIImhtCp8HCkTFamq0SKPvYD7OFEOZWuq+zYR91Nwi
/E+j/Ja4oiqvT7Xb1sHJC33kJIFmKJFTsKNrTYJVxTCgjQObStIDgoxc54ysmlDTXDQjtAdTc7iI
Ot03X3M7dW0MB3tM7CcCWNRtZWvhgm1CrHslrH8sUFwRdoCqI/O0cgFxJcwa2pmO5FeCdt/x33EF
zgrxVIsm2MRNmHZbKxkcBX1wVknNGJsa9nreAAcC3u2ktTEoibS8Q6vDqLFDneuFik/t5LxmgDHs
tchMPjtZBWh3hsm0YSjT8qJK/OTazo3sMhgjuLkpVVdZlI5HOjzJq0jxeAPk6evpKc3xlIqGZfRx
OlXo2xcKPk89Yaw5XjHob5jJTt3ylXbdB4QYwGzTWTCtcib8jdkhEbgzaOFrSOXQAtFmTPgz6Aoo
XbcYuC4TPViE7SujIDV2Jg2X7Fs/BnZEyDhSw8KW99J6nUN/S7kY9Wqclq8JvTGofMYqfJ6L6Z6u
SneHN8dzIJRREiyiy+78kf43KizhwZBtIy9xuAFVMum7Fjh1lys0E7uZxkc4oUjwp49aAv5a81Rn
Pj5h0eZs04/cDfC2fLOh3cNLYrWyjzgqUIsUvo8CoIk7bj7aeJCsjdRmkMnS9O8+9qx4a/YoNZJJ
g7N+qPiCqVqBZApCdAKoCKEOT1WmaaI8LCDHR25RlJY8lpd1E3rO4RwhZmQjFCDlvrzvdNHYbamJ
eQraoPKqCQBjRVsFKmbl8JIVufrxatT3yRziBKB3Ut0Gdg+N5Q7Na2B1/LIzV46dFUme5q7xKlEw
5ED8tQ0U3/kWTg3oQXxibJ/6YT8reyIPGTB+LS7JRCrErYp5FEpClC6cJNNSC8+Bjj7LR3r4aXtN
Ezc3zJmFLmja1PkfWpaliTnduQkTm6ArP8tfcNTL1zNdKd1GlzYMmmmfaqQh6HqMVYNZlJgVSWhQ
ATRHvasWF2JMhO5MXDyfZ0GID8x2TGED4pU0Z/4vkBFuMENrCeGkuD6RVl2NApaUFiFWEM7H9vHM
Vk5aGLZIj6+wP+sQ6wbx86qguTxAS9Ql9m0mx9gn0owI8C1WxnBjFo1/8Mi92tEGE166Uhkbmyzj
dkV2FJ/XVm087Ray2ZJtyEMBANOSPI37iRWrFEQ638+daq7ibAi36UzGmU2s8/05sgbNIvqdknwJ
lMQch44YEoNN1mMqMbWcuIe25AqWjrpvuNFBO5NcvuYmcpeQU8Y+6hPx6Nvc82RbTNEuSDCFPnSk
DjgHRYzK0V74wCrXiV9GSI/wBqun9RhRrtSc4tp3ofyrEsK6jLKUJmAkf4NDw8N61NKCQutLulSw
NFvRzD0VoYrWSVULXytWPuiHKeQJV/jcHuUAwZ651JhvwA3QG5Q0jOc7q+vDLeWiiC/DkSfiTI2m
dWg9lhhdoQZKIom2I20wPIlWUc9Exrf8ekp9uvc4RwSSJi53NzEGjwRThM9tiiLowmkQdQwkJMrd
+Z5HYswPYUbhXcLA8ufge2jotFTORaTP5zxr/cbJkj1B+C7WC6hJ1rezZL5IbH0/hrOWgkkEU4at
tWfflrSss+Cgm7NIzwX0Ho5Z0ElCRAAL2m1jGdat4/F0FXQ5UwQ8cXntQgHQ83flGDjPU9Ura62k
2ya788pa1wnZIhNS32crtavqeYrjOX9xJ5t1oqCknZCXcSIvKYFuDrVIj5rd8s5KBrEO4uq9wnB8
bBt8lKtAkmGBcEvzyme93rRo7VfB/DCsgzpoCMZJ8H8mN2JO5gPLj10iNYkHRohVXHP+hwtZwouy
6npky36kIPo5ORd3S1Z8AdLWnbBFb8TPZ2Vi1bslX1FlamHMAKNd80y2m4QlhrQ3dKpYuGXrvddV
+YzIpz1BRgyoGWYCjJlDbPyGTnCsQ70RdV5VPCIAby7YY4JbCy81hYjtaO9aaaNgRK557WJtveiI
eV9TA5k8pb500WZV0UfZi60hkAR3yKnXbe+v8brwDKyG0iqN6dD387FLhgZeHuIlujUTp15Der1U
ctg1nLd3hueHt40zrrLSv48EUv+X2SugYShCK2l1JKS/ZFXV8WeOB4lPkZYgOLLhBOEJGDofLQD6
Z+lk66YW5cGysOUSJN0E2MZze5dXYgxp3Vl22GKnk5sleb42/AnBiag4i+9mby78Q8hujK+3G1zF
5U9CQn6c5SZQvX/qkDDe+amSh1QZTb8qJ+vJscb6yiDQ+iZd8uDkiwihneUwlCQBVQFB1hDU1iiK
kXJ/uGgVjmYfGpA8GMNVb+R8ZE+zXz5R9iSLy0J2zp3MCZFEtjEFOO3bcBeM9kh0VBt+SoKec90U
itXCTYY32E83cD7tbjay8GCOhArMmDO2ZUCU3dpxKHsZSIC7CtoEwTbXy3vP+qDaLSS6sI9T+hWn
0xOO1WZHe1q796PpI6l+qK8z/xM13fN94s4VOigpdnaOlVb0bnvXmVxWL6y8LS3m6jPKuEdsOyDC
U9ddBWmy0Aw8u+vaH0pSBQxnH4UjoFeYOttYdo9SG/dXrcdktO1KWV/1S8QSlaPPcdErb6l2jE4D
4sGT6FrjAEXaHfNwcC5rezHXXLRqO4L+PSgPNEVJGWyNkGjOjBULULrMbx2ZAdgFJ2PJrRs2Ad0V
NVa7ODC8Y9Ha811c07tZ2dWBhvd2H+gdwp6xIKs4HA5uzheGJt7AVK3khgNmSBGBi/G4FPTWVeZ9
3mYB5aNF/4T917icy4ZcdoMULwrOmV0/9WMBBhRhvj31qpL7LO3rDxnjO+PdQMIm97fIHykBCw7+
ZBvXpkd9PDuvv8kDZ0fow7zL6rwkccz334y8/KAMmRfANAUwb9t2OwqGnBrFPkkJM7T33oywB7iE
LZKzldLgDja7j+KkP46V+94ksQPRCqFpNSb1y5RCH2cKG94iLNtyE9Wd+oBncst0DSNGyH+FdNnM
kaU6lKBKVhRW/rbcAhCS3ZkK/2B2FJWUKOQ3nQCvcKfCmi4J7weHa2yCCAcWkqDl2vWueT9OeWFt
Y+i2mVlcLiq7TyP6QfE4lbpCZIGefmfxj3dJJuRmCWCUI/zYzTpOEKYhjLOjPWnMBgtTm3qHgBCw
Z4MzPZJ+DzU+DfRWsmmbnhNIIreUGdH13fFcpHY/PTdeUBwXCn1XYUtF7bL0y3ZITP4188l3F4X5
NMUq4BYn3pGK1hT0ekT5PZRp+BnPZaxF5tfJ2HcvBgkPOLeCKy+vujWbV/RQDsL8EE6dR5YDZ5f+
lEu8HS+d1wwmAiYv7E+GtBadrGBn4Q7zLfqwbWbptIyYg1t0E+ETZ5oFvF8BctbBayQL5OYULk64
AYxpNukzdOknAOdB4bu4CLcdwyRs0TCneB3TOmO/UjzBrisGVHXrIA3seEdGnVteSLPl74H4Fmtj
uiVSxrEV6AvdgRmUQg7mtWrqGES80WFvSmVTzCdTmxDP+nZm0YKQU61tBYVsvjGgf5sX/qNr13U4
OmsTFf5VWAOO0T/RZADnBcUeaYY4P0R/Wda1rV4WZxm6Dw5WHbnDbcA0UldAaN5qytl8v4Mc/oJC
+1PmG++ATmv9RsjY4V385NGbEs+qF8IxDi4eFm0T6eJ0M4RWJK4to0tihs2o2ad2msQXfRMt1bbx
uuiabmPEZvgarwHWmSr/+V39xWXRsjrXZGyHH/J/Ytsqe4hogXTiwzdvqGL33+ooMnzFWp3X0+FT
boZyYTgyxrj5Jtb62y/lJ8vf+Vvh5YkWIibc5OL85GyrcE7R27dwTWbMD4fMkjNYXCeDMuMLSWbX
YIrGOvuY+5FxtPT4XTmFk12MjmzIZfDmMV9WRBHGyaHXJ+hGxlVGTipSSbrIWGj/+XL9xZdInaaF
FIksINO3fr5eYxjjswTKPlQk/hLPOquhWydertWRRJlJArxKwo5VJ9+Qz8z3sgerkAln+ZRS5fuy
kv/iK7Y05vOHi05fQrqebAfzvQPTzDb8IyZkuNJYUMwmB5SijI1nw+RZ8t8B8XQ4GvTx9+yvwWGN
ClFLSaupxvhgkRWCexLPM2cwruw/Xyr7r96Yh0XJQ+6BduzndDN/NBvoQ5kcGi9mQgUHJftnFeJu
8BVTkd1VD2haAueIWYcVQ2G5yU/ErYz3gzMSLIL7D3GwOXNahrlkLrZ6jrFGyiEqdhbG9zQmy66I
tG+71VhPFZo82QQCgZbkCIWHq5lq4fdvh1KQfHU/LBoFqOYGyXuUIkYfM9S2eo57O7tyK6wqeb5y
/YYT0D9fDvEzDcv35BN14BGWBYRI+v6P31NiGXgdR9/Y24nLGijqpUpOwaCPOmctPQs/mTIiGI2H
SiyAJ6pMeFtzOiwPKqSz7yG2ca6tqafWAekO/8jF4k9FLVa8PcNDtqA4ajW1WgxFPFScHuoYBAx3
DkL7Labr9rDMJa/uihzwhnI0YPyAA8H7+cP+D4n+FySa5gb9vf+93OQFYyIxGz9kbHz7md9lmHRV
I3rAMM+KSKEIj/NvGRuWxX/SZhGUGA5RAr8j0GhNCLekMIQVHJkmq+nvCLRj/kLEIJUkJlouksNY
Hv4DAv2TOMIMTFBsByzbEg6xHrbGp7+TEkTDZKVuJKfroXyPu4J69k/fXY2/2CR/ekj+9AJaOvHd
C7TKLkpwjuk6QBaXUIw5hG/peJ2GqBG/3aN/u/ecswe+WzgxUgfc2uQ7Inkli+RnV/VskaENum1d
ZW6BMahZlQaiIG9GVSKY9z92mYqDzwm5TT2G0kZ0ZOHU2MnS6oT1GIzqHUtp4Mc38eAkyJD2tFlr
FXQ1fKFZBdX65fCt2s7UNXcFGomofQyoMLsglr6OHmdUinTSu6eOaCxQp5qDJuIHWZE4rWv1Arul
YU+MngGXOI122G+w5sgkf5ChiEdcvwSo+QTp1kGJUAYxd7eqBnFqSZ5+mgmXuCgiOfjrZQRB3XEO
KOzywu/dbOMqb7kOrNydPsIoA1IacQlk24uWM7Tr2DeO4RMHnvVhYjxMHE+damuPcRRieu3zrFcR
LGCbdvv/rRr/Py1Elk2q33fPyZ/4q8Pb9Jam3y8av/7Ib4uGi0AbsRSEkKtLfrzvFg3P/EUw2RGf
EjAAM2P9vmoIQccQCwzMFAk8MEoosX5VqFnBL1TQwGdxw5813/8tnefHIRM2FW6MZ8zTlHlAcsJP
y4bpgUtlbiwemDUaTPNLSbTzaMGvrZeCXa9xMKAnadF+Jooe/XOSG/cilPO+ckgMoakzcNdQwF6F
9qWYNoZnrXvuReAATMadafJ7PIMIYzQXdXqbUUWQr0grxZCaqHwHnikA6RhwqMrWh4tq2qRZPu9r
Mef3S4bULIx95g3LGL6ArHMITJzJuTFUmtyoqkgplej66Y1OjPnNt8nX38QJl22dxNpfTFLysqOv
ApPEbDSfUOxmbz2KnFsjJ1YGh+z8SvRYi9Qkzn3SGZf+C91e1ooSRh3oZVp3ceLdaWMyHvWiE0+D
rZZ889398hfr6lk198did/4KmMNQnBH0jEM++EkEVi6AMzqJ9YFs/vDo2lTCY/9jtApritFRWkkt
hBZleIuSV1xWFDAA5HtB7a7TnKD3BUBn6/tufQyXYbxaqJwgRs6p3600N4DU3O4+mQ21BcnJrpDL
4lMPkr54Looo2McJbSFDZ9c3QdA+Ya6GqW+mSz+exKNIxB7Q6z2TnvyXzUQrPb8bjfnQKAj1DYws
0sTR8PPI1WDvjyOzqR4cVIWvqEUInkFC/oHdTd0avtkesYC1xzKb+q2TVKVgC8BY0yH6ulKDMj81
ucVlCN1J3YAS5aeptt2HaOafJEzwFwLtrAtYoekmAU65RGmnbt0geo4dJfZhmhbPeTWNa5B585BW
E9IPA+ViPtreRk+m28Usuaft3hwvzMV+r7zhcmqFhYuOZGaS4Loe8Y29QUaTb5U7ia3ZhMnOTWFh
w+zkOPX0OU0ICS56e/rctDTRnCst2t4asXglIwd9JAopgy8PZX7tI+LkOcrTQ26/m3R6tit6XLxu
g8nRvQgcWBci7tSwSdNO6ur4cG8u1AwIAio3foW1FHTJkyvG8OyqTGx5OVMY+TL3VfMlIBWv5Xjf
gvCjfZQHtfiIzXADHCCo0osCPdBVpJ2sga71wIHFhxM2XoqtTJbsMIMYhvScxOKefhZ10/UWF1Sk
MWwYslMk5zybRg7UN07di5N08lPIwebScdpwbUJR/UuakPvjmsU0EAjUMaZtW8AkQoT6dPPdJMIG
G6Ez8o37pDeXuz4cqr2Byv95VhMdE/4QrpmPuHeIvPw8iWBZd31Hhqozzck72Ju6bmjEPqGolC++
dJoNVmtzT17eB6I0UDkNXvlUInxco8ED0M5Gu9oXfPeXNfq3lQnvtO1c9P3kGoh7ZbYkyvogsmv6
f+YrsjjSNcvVvBvRM+gFtc5PrdsQKun2htim5iD5nWpU121eL3fn27bJyHxMtSOlla5FxGsdYQYL
zA+BUZKri2btBQxAXqddijOrbBKO/LZdpZ8qM9/LujUgolU4JCt7GLw9mEnub3NiBm8CU9bz9p/X
K6EP/n+sV/ryM5kRkB946K0RA+tH+7vLP0kC++Olje5F26Cw7C3fIsFRGg/ZEvIJrEyYa092xmM2
pyR3UpwWNleqhRfZB9A6M5A9OT0rUUhCgsmieKMKtWW0k1MTwxa30WvrANWuTKyGR5kOxu6/fwCg
Jt6WBjZ8oe1U33+AiszK1kpi/76ALNviZlfXaM3infSw/65oYF92DNKsF0ITX1XiGlsvqJo3vITu
hTV50VeePZuFea7fbOVbl96k8lMimv/H3nktOY6kWfpV9gVQBofGLUEdQYZWeQNLFRAO7ZD+9Psh
K3u2umynZ/q+2/qqqhjBIAHHL875DivttgjiZ6gLjDdSRA3B5l+/91/P4799+DQSKKAtNMrsPf72
3qeyyyDLTu5jPbiARxmzx59czcyPO5gOr0Jn+kIG9HxX4KA69DBL2EtWlXcKmmw814QoRewMulPh
Th3OkNZA3VqGh3Ai2SPq2qG604HKbn2Lv38qw8JC3DGpz5HHBF9R5nxTMYhcVpTBGElGuPeDM8nq
gOC8i5rc1ZvZIp2gH4b4DTFifjQCIzirrCUFGxLZHnBosm+KdP7ovEofummMT9mCyERXfhVEvWXN
P0VCPtwGV5ixApstsdMENO3tWn4T5MaxBq5Qp8mmORXOGH9UPrc6NQF+3/XWoxBOfnQx7JWdJ/mH
Ayb6s54767Gw2AJvy9weo9Bq0x9mo/Q+x5f1wZU3/nSKcj1B1o+GBcZ5yCp9WROR2P3iKXpsso4J
u1XKZ9oNjfKy9bJ3v8y/ozuFgJGk84nwMBV1EIBYMRXWbTpPauv6xXzNheZZ8q8vBIrEv9+GIc2R
iXmPM3stB/9WNnBWlwMr9RYMt2DDtpjcYJtfZ3Mxze1hiYG3/hZV6DTZU4o1Xz3yaR+04EzaJaU6
wYQmoajIizOIbMUisDQz3NpGTkRKklT7vpXr7com99tC5skLx3//zZqc8eeQ+Y6xDT239LeK5RYu
ccqxy8gKclf65sJ14FSYvqGexsW+EJB0NqEumX4nxrxddEPWiVO+zFMtbN4lIdswb7ND2HrGg82N
NW3VYA4/WAVzRMqKqT4N3XEWWh0c7lrixnEGbsz1e22mrH9DcXB0DUlA2wy0AmzK8ibwhG/tmnQE
3k+K1DTnhsAQzcWaW8qJPEJAvkP/B+UwjvJcixx4b1gsBoHQiMp1a6X1BW0uuc0NcuJXngPZqzLy
AmJ0Q6rQps7K/E0h60ejIFsvQdjom8hxbU6DjUphExl0/4/GOK0FDub4sxnMPKpU6W07vXrv7ZT0
lH5mZs+fS1z0pqgVH5SaIAwjZmbxtUEeqddUIOU4W0Zx1XOS9OoUmw5PHS1y+1tqxxkyc+E18sbo
+7X8CVlr9QyKdxoW9reyqDlX+7ZE+c3Jztqs0uI2cSd5JrxaBpsE796a65GCWhK2/c4oPAu4ngb9
AHchZj3j58ibqC2PePSAdSkyUj6BHwWnYNAGSAn2G7jzYtLAzE5PO4flOm5sstYiryNQHCU8txEU
J5slXdJt+9CVxsZtYpPNjC4+fR8VUd0y8HQpWxEiSZ/Q9EmWV98v03ucHlPEwyDkkwkX/fDrRvrP
POx/mIfxABQ8uf/7edhqvzr/7NTP5a/d7e+X/UOVadOMosoMcf3abvhr8PV7JOZDkeWfBCs2kNbW
+stITPyBtNMnCnQ12qy8vv9qbm2aW36cafJvTPzsDKb/jZEYnq1/PiM5H2mgYfOv3mSfNvtvOwyr
BUNEP9UdQ9pBQCyd3e8WcDjyhuA9AgzNrh2fEqjI59rE1It6suof0sYYy4PMxSI5zqHWbgj5yGB/
DAStDBRgVgOdETiKkz0gmzEPvqxssscI59azMREyJ1J7Kxa8xbNVue8Isr8WgnuUH/U8opx+6tfK
T3XhM3dmHhUVVq1N7RWxYr9Ht9utTc4ApQYLdR6IR+XRSPRNz4JRCoZv3E3WY1VxA6tu7He/Hupe
wwsnj2hvRg3zlbwZtUX8Ih5jUgl3pTLCT2V1HC4Ny7VpM5a6OyVjzgnjzLL5ao+CnmdSa52v8s2v
D0pq4mo6P/3G9w9tH3s0cBExdieXtjo4BIL0zCgvh5OWuRP59sALlTspa4uEYiHvF0Fp+MYYH8x7
tVazftnri9dwOKB808fSBFkOmak7kWjKbxcBCLIqp3RWWR9GU1bbwybtw87dOFlG1PykmAewcMed
RICh8TEMtHzA68ty4yFHve0CFZqH1aKMcA5pzHZMBvHe/aqB5IzmBj1/Ot8FQH0+dTqBdrMpQWU6
c1Izw7g2aIkPv94fJU934sqmLKWa7U5WAUdmU6Eci3zPr6a92dF0DABXiAprNM4ePmQVLD3yv5Gz
22c5h6FADF66GXopp1tqNJgXcSGkPnqq7+x96kLNOYACQrqQQwQGBkeroJ36NHYO/oU+/9UhJtZ7
Y1CL70WzBOaBSwWnH7DSdxzt8pwPSm357VmEi8zNCApy3ae61MVrZ9jFU9p0y3vbpOo2qOzwOddj
sE9tq/O2WITsc+UOyU3cOulbvjT0qmgrbzATgg/2co502eOrGmv+SJpQY+dqS1UHcAAORti2n9B9
rBTnvNEfGmb6IXBUCKnCsj8nz56aCKVACVwcTXO6hZKZyX2Ym316lUXNz4Ji1Oy92oOfFzn2yDe8
GTsaW1atUj3GJa1EpicZUfdlW92b8aX0SA+IxmQKDqIPBZCN1H4l4UYeymBGmyqJpy+2c5+VwUEK
Uz1B+H93+2K4LZEPVcG8kKQGLTWFp8MoCeVIcQGyBwFPCc/bZwEPWgKtmwgSe3Um2t2xUBQE3Z3W
RX2vPF0+KMP29tOylPdu5ojzAHMZuWibUPOwItW+1+9Al+hz6qwqDWlNdjQVrv0ys4XbIM4KyJyg
q99MM3Z9R0luDKvKuKimWO6rfpx3Vt07GI3I50OspoxD29jqMthhfjcTf3FTGZN7j7TJ2kHgRABk
+nD9MdUVJAkGRoh5I6Rj2k6z6b+PFK+XWIjk+9Ll+c+qr0/ogxBLNaHcVsQ1Txv4YIQYLrntVTAP
TP+rbkNueoM5XXVM6rJlnm02+W4aRYpYggpoY8hKv8zuYpLp2UJ3tJuOXNSmfjU8dzlYrQ/EwV4M
oD3Y701jVy1aNOhhe2drES6ys4fKFdzK7iSIkJvM7eh5y80UN/VDOmu6Xf5+++TEqENOTVn7auvp
pDsD/kpxJnoD+8MJj9SmxHPC3w9HM9IpSaSRXzVdBHglffb8xGRHV3QyQu3JQhrc0oLgYY3JzC0P
zZjXUKmH43xIEfGSt1cSHma2uy5brBO4Mv9a08w/S4koeMPUkECEac4pVCsybSKGHt19xzLy7Fcs
bNmd6gfLGzmVlDfEH79Ollb28WeImP9MSae2ltAUXr/uIrQe6JU0Z1QH5WrrGSbH6mjVdMqgZWzY
ZV51mOmv10hLy+F2mKxH4a6/qE+7mVwSxTsp2K1fJnMaIYathvorT/sFqp+sl21d09XiKdCXDvrH
zX/Kpf/VIoCR5b8sl0719PWvhRJqkvUFvwul0PwDZQLilt/bwd9FUuj94TmWxyDCh1pv/do1/Lau
OPYfrslG2sfPgtSc2fx/VUksDskYX5s+ehTovGwo/o0qiR3hP1dJa+gemyPPWvtJC5DU32YKuBz7
sfKz4Gy25Xxj5KrZTtKSj7Ptyh+4JAm8jHvHJ/l59WHKJZZX2y67jzz3VLOJfWXci8THjpg2y3jv
2H38KrUVOzdtNs/fU5Q9CfxJnrVRXA22EbWzTvaDiMNdPBf+6+L2BGR0HHQbmBVFfMbKXPwYx8W9
HdsheE3nmnEo2Gh2jj1VBxG39QxKzZ5Oaehkp9Edi13OzJNo4Sp0mdiUtvcD4QM0CIhRCW6Hax7O
41uftc6jjI1Bbwe4kJ89OuK7xBgvEioeDDZmpx86ttuvDuPFN6z7ZWQtKv00bBsNSZi4LRHGs38P
fQSr2rzY6p7VyXxBNS9wJjO1+vRLw3ioqxxVlz+CuB0NKz4RIed76LQCVHPM+2D9prnMiV7W+LZ5
EqRfdZNUxwJays4d4/RDLFAyIzvgQaZ81/ZxPXvF0yLS9G5whxPJqpgqMzhRBzTwwdm1nPFgAi+x
t7osvSfoomjF0TAU/mahgZwJXrE4OFMJeJkUzjr8sQhzBoEcdL4ZpcU43Hhhx24zli0nrcx3yKq9
VQhRe1HRzuHN2q9uXFRlNN1hE1whn4bZPh794XH0y/YI0as+SvC231KDpWwUZrSdSFa95qktpv4s
/MBYna58ODgtelZAVXEn/Ng3N0Gi8ztmn6sx1PXH92IwF+o5pw9uBHSVdJNqJPmbOPHDMzvguN8m
JSDQQlU4pNOhi7I5I+yKM73dOtOMSYEhY3+mLLSRpqZzch/0zafip2Ce7nWbbY0AL+CUSMjGNjjy
CV2wJhyow/t9ZJJWvOKqzU+MfdsdE80cYU7ljV8buox7b+rGbd1U7j407M7f5HZr70WNOnAzZ2K6
071K8tfWxCAyPmgjwGi5E5q+/OCLMXucFj+9L61wEcUPvl1GKSzPSfGR67gkNdQtg0WyeJGBosG+
JqoN4RfX1kY4/fgxAT84BYuwXpKA3xErFKmFfnIUujAEVcKNGMyP1ZFApWbPFhv8C3coae6Wf17g
je4VxmFub7uLWHHgm5HTxq8EHUDo1OQDNWWEJCreo4VGb+ij4c4YKvMYt0G1SnFjUXRdahMUwlw7
j6YTHnl8u7e6cWKmBZ25m81qOXpzy+c+zEBL8f4v8bYKOq5AAMXmlUzgxduuxMPI7iC2ZASDna1y
VZTmi3/CLz3dDgQnk81cMtgmSqjfUMy2N55qh7OVD+UjIU1ORYyz5x68nIQuI1QPOuXGlHX+qQP7
hU0hCKZAgpevnW1Otj2Dmlw9G4NVXJmM+ZGqWqTgsyuesGxxagUlDtlQOeHGxINHliipmfmUoOHB
t4AvXN7bTvWKFW0N3+bGNmr7mPfJo+dV6a5kbhQhDKiiPDNHotVVwShWe4DDpbd+2vX0zCYj3Zrj
Ep78mpw1q/AIAYKM/og4VG05nuQOnqN7Yr9f7jymfTORomq4ALAjAXjGLLyUrn6zC8ehh0IkgJu+
gAqbpmcfMuQzu7/hppm8AlxdojhTfPi25QY5iPHdBKhMjSATfWdK7l4UMPm9BgX6UyZNcKxZPh5J
vchvJ2FgUkxUMu9jS8OvrEzYCyw6oiSTLaTEMTv49FI3srO+sjYmADjJRtKASiRLYdvTY44m20o+
lIepSOUu1nZVRF5S8Glbds6NSoEafs8wFawCipG49GzuZ1DdmOYzN1V3uQqmH6NJqzFWUh/K3jJ3
JtwuYJb+sO9UUL4jqAiAKrPujRK+/vc8cPeWOxhXZMPVnYCstV2KxHy2QqtAJ+/0Hz7JU09+O1cP
LVq/3SJac180znAZdR+ccpMqnPGdIXe4+gsO3TQbnjLHrs9BquyvKOGWo2230+1stdUFRbI6zoYr
7ui2ZDT3+BVUOS1PiSjBAZSGyK79GPa3aHXHW+UW8dFMsV3gt8Ti7QQcmUVyJ0JsooARM/bQgx9s
sBX5MBHtZGvnTMCZ/KX6jLMp3ZdIwa6ZVcDtqzSNS9m46suC8FNutDFmt9Yo1VFZMRxuLeZvZT/I
iGm5frZH24qaOPdxPwO9xzbRqpeWUvJWp/F0SwgWJLDCM3OutzZ9hGskntirWXtd5812mVrQFeAO
07embdQ95BqW88BGsFSspz1P9PkrZidc2qnD3IEN67ybEAIypnM0uQBDf3a7/qEfFpXfJZ0t+v7d
bL1Q4obxJiHN98VA/XascYdmbyzKYpQ1fe0NPImkGeR3uk7RXiOBLXeD8NrtYo9zuYMCon8E/ejt
YrlUDGcyjuDUdtipdt0Ub5J0GQ6TWYKjZAIOgSzZcZHGJ77KYjtAdX+wAakBPvRp3Qyy2bwui/5T
H/9v6mMEwoLp2n8/Tnyqhz79P/8/o/fvl/5jpBj84fKjfM/zzFUuw9zwHz5v+w/bRVC7qmmpef8y
UbTdPyxUrNyh0JYcy/X/n8jOtkAnoo1b032ES4nr/Du1MmPIf66VITC6zBRZwVF8s3/+uzJtYA5F
WHPGLmL0ieQLYeNMoAiz8JACLNx7leUMRNDlwUPIbBs3UVZl18mb6+1YpAHzNHLa8Q5n9pun0uWe
+Uf1NCov/hI6AisviuoGJ4h2j023SqRBBrk3wOzrLUNGCKKsFsgX6I0Z5ENqA4a6DYChX6WoUYoU
rAvPg24LyKDw1TTl9DIJvNRUQVs95tWnKlfeth8uzl4ayrljQzffyzR2IqOeR2NntoZ97uKFUEe+
giqHz5daKZmv1PkMgrwL/PcYoZkV26cBFP154pF7CmecIru5aMcPs+RNMVyK+5/8lvW+dCoYFfEA
WJ2Ux5YW3PeK5U8XL9GPXhfB2mMdlTHYOGbEW/k7rD3lZ8YXfnTRit97lct9zGIz/qE5rHjSYy56
azQekyjmnb05HIpv1WTKR56X8328aoOmIa6eG6JN73pmpMvN3M6Ju3UwabBYSX2AkKz7RAyzr6X9
1mkTPMyS99V6DR9kLmKqJ9POYgqXfPYf2Ko2X0TCs4esIAIEiT41xTYOce9usQDWez8oGd5qtlpN
2dxJ0Yb3Llyz9DZHfHVUfH77EZj+beFlrJbSdDXJgB2c0xFTfeZW9RMOteDBcLhacsD0UQiyFZoW
uo8y7jCFklvLopRvxyhw2M6DX99JhtfGk3bKZef5uTg7CrodnpHB2WYk5aqjNsqev1nYe7QC7bdJ
l+1Hh7P/rTEXh7QI3bremumnfgijDHZdnzLPC8imeZgbbF3L4oRPVpclDzMzvGQXzmSawWK0v1jx
rBAnQ7bBBkXg69cAu1tEwAp6scb2ae4WE+7ODLTzSCBLr0+MSq3lkMWDAf+ejVg0kVyK7RO/DQ4r
xlv9KXURPbKMaoZHmmVX3qbUg/cNKeeEqXee91KJxbmkf7pdqIWwvgR/+mC8X6aYBKINDhnjt1/m
l3lm+WWkaVdPjfHLXgNaBqsN0iHqOEQiqwcn8INgnwAqx5sTo6Wgdfhl2il+GXisRmHdcfkfEprV
4+PHifG0IKaJLBlfYHqPN9nqCUoxBxH6k9yyDsMwlP/pHrL+9BKRPuJXW3/1GLk2Ca6ZxoZkrg6k
ePUioWxNN71tFqdWJxOcfIsmJWT9iOe63SkMTfnqbMqKxiINMrcAx0uuoVfPixPvyO1tPFerN6ru
ULNBRLTLJkJj26Clw0flrY4qo7cU5qqK93CEK4rpahysYQtUkY4/MPNTPZjudgmrx1oHt32uYrKU
hYrCoJ7PE3j4nT9nxc7pU+DD9XyYDMf44WpOmiLuojbWhzkQ+YHaBDFI0/tXLNpPoAHgZSXTmjDr
vopuHacPw7ChFavvpsB8ZN1oMfbVfG0Kn1zitKt1Pm44Krxkjw0nUrlb3ZhVo37SIVxNxgof8Fum
4zy1xRNtWXCXj7UimcIhP7dQ470YYnsP9r7AkJ4uBwc5bdYGgGYcs49SCoE9+er4bg1eBStSRlnX
1Q12O/0Bot2NsH3e6aa79JOMo8ZCqQWqqQPhWXX7nGndpevi6c6jzAdOWn8jQLM9wKYNdlm8xHuk
Y3lUxa6KaLnbo65rPMPjaJxzyBg3S4G/dPCTL2uG6TYRKeABH1OlFQ41SrG6ewN3NR1NYpBeKJh7
LozJOCTd/Dl0HmkYq9Cv737ljVjxF1u6RrmZVx4IYbBlju/QMk8DtHp5tEvHvamAV+zDsGP52iSs
6FljO+cgxqMwG4b/MDRpeMjoD/B5Q7nt6T64KjztXxdFQ0Pyrs7yXdBm/WOo2vg1bF1uWbeMd0hV
U9BoQfutqoln2eg5k+8NnsS9GMaOqCsr2JN1FB5qjQq0mWLzLewSAwQKpJN6qvS1CoAWLO3UHUu7
DB5s/sVFebNxp4Lk1WfyYkYipLhOFKGwHdClmZayl+LsznlyG8oyCDdJhaen6DN01NKya0zJwHkZ
ARB37YKvon0T9tVeNVtYpOZunTnQwqAZP/hoWc8kDpIF3CTDpjUG47VvTPXGFVe122yYmhvT7h69
OK8fiGsyr3Yuq20ADcwjWy33HDZAM2qPWaTO0cK+uRmVY5xYduc/beWUP1nd4+FIbYysYx9PLs9B
D9aEzxM7yonJ2XpuJl7qdBgf01AGP+ZgSHYNs/fbNra+GOHwmdGpvSPbBf+0VGakHPelclwDh6xi
rG3LEZUukhy9tPFL0jmH2c6/xN7wPbBa96BrOlcds66ys+V9ofXc9kVtbX2/+9qWMLZG2yT/ZCZj
XFjNzyT2R3AYRo0m1s6PozVUdWTpxdmBrBT3Ba7GnVSTfKiEdwXbX92yPhx2a4O2bGgbAOhNaTc1
OyVKfU2WPt4Bdv4x5OnzUm8ppagvMm0z9rdHfJ5QHbZubEKrDNfDlWXSWsy0yH+cTm3IsbB3aRVn
Xy0pnw3Lq7c22KsvqeXjmckC/2cnusdhFJ+g78AvZ1hdDf+DOBZz27pwJWZp+udwiTVwvQFtng1B
LtHNnpXTeUIOxNnZNLSYrdwGyUgvPy/lyR6bE0sNrNmeeMmmRd4WXPObitTvvehYbFl5T265mR/Y
CDfnup+fHJ2qvdBMDotxxf/l+gf2cIfB5FA/IdYco0xpPuu4tJdtsVTjDh52z5hRlft5AFfXGcF3
uLLveNPjD7N17Tv4QvgsA/ehFT3Xlfu9tEpxAjqidk2aNTdNRV7U0Fo//XJivyYA6cg2ZZpZNDB0
1HQM6Pk2ymmcXday2RkDLz1QsfiPKBITpD5TvjepHu+syo/vu7g+d3zpddEBcjCv6YIsBoMVl6gI
ku2SzhaBJrm42k3+wpbYe4zndDgguHGHjW9V9eOQDqyAlcGwEwe4B/3a4ZF+a7SKMY+nX3vAFWux
2YrqjizmBA1meIM095PMrWMLCnyTGuZdPKk7wgKJvOlZyyimak35pSvCaqPV/Dyp4b4R/R3akwvV
Gq44T0NG6/GmL6ScUQMOa1Yit7kbFCnB6DaDDziojntb5UFw65VthQ0QRdnig07ERK3vra6S/1mM
sBLM+uV/0pEIDKr/qvHDYq3W/zfNP9kkrD9f97vrC4I/BIIPB8uP+zebRCjYkdC5/FVCYtMV/vZD
2GxWfHRUULqdVTuCWvjfWIZ4wWpj+ovAknIcLjA8YdvDywX4bm0A/6JuzfwM0Vmj5KnEY33xE6n3
hqVIBdElEQtun5rHHpFusrFEj0tRtJQe9EZWdVs79fKi44EWpU4UlodaeszpQrFOW2VskRSUoS/2
sSJ86AYNBXnAORbCmzhj87erVMPmVCCRCNlfwjoIYTItKfKM6wjC/aefBziz2wxmRZfamDBzdjqP
rbH4UQf3/YB6gqAOn/fbYIRAkQk6AZA6D38Pbd4tbxMJQzyhY7XDSu9JB2ALPBj2iYyrXDApd4yq
OZKykwzdE0Ewg3EOVmITcXlm4P8YEzth9x36hvVqjiBNduWQzKhhZGq4H5ismFvjIA3JY6x7WyK7
m8q2me5by18FEUkwJZQMRhrsa8wXyeMEJBVojyxbZ5NRHwd7S429uTVSCKcn4az/JRVS6L/PnWyq
gwelaEMoTeZuqJZZ7cZC+cTGTYG2Ayo5TyTsg2GDMFrYtFXyDfBEcjf6UIhxvXO6KH9p4bIlbfCu
qSXYTIuJqVXV+ofB08iYJ/Yk5th9d6EMXX3cYCpiPGyzl7EFHaBVb6c4Ht+74oGs1+LAE9684Pos
DkG4b7oxYMxXeO1NV077Fgv0PXYwiwumYcfRw0Fkex3GD6O3zC+yceW7mS5y4xcVYGiXU7TPpPtz
JT0+kmMyb9oQaEIVGuE+rUQGQDa0P3J3pbGmab0F0FGdsrDqz05cHC0hClSguXwYZ6gUQMQSn2io
FlX85J1VXZ3mcHn2gbxRBIWh+ubWIn4sV0DdTHjRSSZeuTOnHguaWSj6DaeMUuC2L/XIxLgl2PAA
kjX87iWM/DZd3OX3o+G1X5NRgLGdm8W80q5qWhh4BmdIYLxqMSuTxNtmOUxtq19tq3jOjcb68IgM
SCLLkd8z9qKvXsBNhYXYYTAa47mR5Qi1hbCfzp5+xrEKvupZil3Y1FQa8Pf7r51Wu1yTViPSCSFK
M+E3T927QlLZ26O20QIlcX3sEkeCshEesUC++EBwHlwFyh0AUFN/ItSmOEH/DyMEh+pZsU+7syeX
FZZd2jcTXohrERRIlJLGfWiaFFjR2OTvbZXmH3yjRDbMg30z1Lo4MlZsrlI7xfcm6T1WnKRhnbPO
1vcUI+Nt2aOnIGaKUUjcBP7jkhONgYLL5lghuOUSLJ39EGo2D5uJW+JYzIiXN02QZefKS+y7IRjU
7djZ2duszHkETjKZl0aO2aVnAPuManR6wjlAEKdMIMXMWfhRO0v+2o1ef9O7wKR3DAvys6l9be2J
T0W6Qpt8avQ8HXptJlszB7nJKMH9dMeuPTB7W97m3JLbJDROlWzKU+/GFyKMqm0ML2MzsZ/YAew7
WWFzs7jmguba3qBLGn4MeJOQZlfFcbV9bCq3qbdCqPHQZRVZBanJGGrGS9TELCzMdsr2BfE5kVc5
00Neu+01lcFyrLsBijSsqvehzvR3UP/jAx9IfMcmY3jT/iJwV0+kbKq+39blnB8nsAOHxskxwJRD
LV8QaxcHvnbuFmNq96Evmx+24fUHHZQzFSYMqB2AVAdQctffs5mrrGgsQWbkFjKMQLnWJyjd0GAh
hPx1MSliQ0s8N7McL2lc3jdjH16t2krerYD7X7P/2M+IXsaNuWTmxcOWdQl7GV6NurQeCJoFfyuI
Qr7F4VQcwgJ1fjsAUxDcqGdSJ52tJgOzjOKpn0+ZFMm5qUkuSQIPTT7xYJeB3ARg9hw1VVGRBu3m
Z6t1xJPHYsiCrGXEkWq95XuaTzQ6k0FVvEGOlx8Vrdw36fns5nLJREayc29rC0DymOF7dYtDi/Lq
WXS5ekx82narX+g4hlaTWbjI9kVVQ3idXV9fRtUYXxvGBDzRxPRYkBiGDL5WPo60afmB5CdfIpm0
7rFiYnfGtzoeYiXG64ja7WwVVrUPsrZ9nVxX3SMgireLM+qDnc3pA082Av3ogr8FfeV/LplE20RC
IFv3MPkxyTnfOZkO2Yw0+wl6+M0yK3eLtbpncMn7pANQxgnbLMkTYA9Z1paBKOgAJ5sVFES+c4Ek
i71uhVzSb+pT4JZrMgUyN/Dnot2rcGzf4OF43s6pk/KbnSTBoWrn+IJOIbgZg8qAZogoJw2DYwhp
H9CVxfONmWtfXHvHDO9yRoAXKdAADoGqz4wg+kvcQ3DMHeleJ/wYeCCr4Q0vKEzLBuUoTZ1BHK2y
p+EBimFwq41w+YlOcWUxDEwFcQC2yQ37cwPjpet9tKyTaW+MGrkoSvRqPbQbj1CtON71JsPOVYl6
zcy44lhCCy+DYhGIC11aXqYL6zUxIYMFENhGJcv1aK794Ks0aY7MzP7qDAp8FW31U5AkMITN2b6d
+tDhGFys+6UFuZTE1WX9As9tYYsDwKFoRDaxJazRugxMeXBNolXt0qq+rxPLfvHZ1uxm3yj2bVu7
B4OdLSg0Ag0JYrTYKgPwZ53anBZtqgffTZzviJzQB4i+QaQxjeGTIIZnX0GN25spg1AifFInKo3G
uQenTdFvjXP4UCSVD7KNh+xkMhInGIevvXTMS2uKS+948znsrWAnMqP9CfHQQoCwTOEx7lv/SKp1
E6lCLcxtFsUIvmju5dKQMpBa1hENTBVpNzOiadKhPsSi89+oBaxn0khylqDIMz6D0hg+yppdZCyb
d7ct/B0Qrgfb6hQj9BoKJUCsQB0tjrxkk/d5ep6azjixLVAIix1U8jy0W/09A8vRbhRs87M1zFuX
cLibBTw+l6aj9mUu3fuY2nQvMh7WAwaXfD+h4ci3Nhz2nJWzM1ztZGi3qu1eK7Mr78ZpdJBiatPB
sbtUuNIGuQUZt+yNTPhHC5vZHSwVzE6mn31QoHkqMnJ0iu0SHwdolLCXJJAxX3RCnqBJiWgdrt1P
xDqlUceM18VfUVO+jmrZsUedHr2OjO2JTcbJM5fqrpcYuzCCeAiOrdD/QeGb7hxHWgf6dH1BQE4x
PVOpEtZomdPTaBbJiynr4sWxqAEdRkB0pXHb3jWyD2+09KhWEjc+mX4z4FMxc9tk+88TbANX9ZQx
gdLgu+z8jEk+ZMlMeM5AiRnWx7K1EvXTLnNfhRJ56yICEtgZuiAGlyhHwXoTENg+eIayL9gXl2vY
dmILIBQDRdLO57Sa9C6h8H/XXnCTO95z4mXTdrCyawX6kL/SOZfSF1+wx1isXwow2zF4tI1feu9C
j9ZpMXwmaxMC8XYgBrWx9dcuXb5lvvEQNMwww3T0VqMHU/E2M6O6r6aDaRtOJEmpZI1g3WSFIMYz
T174WogRXQIH7W84AAOnuGE7cIeW1v6/7J3Xjt3ItYZf6NAopiJ5u3Po3p3Vat0QPQrMqRiK5NOf
j5JtSC2NhLk3DBg2Rhpyk8Wqtf71h+vWdV7M1qERHjoIolAZN1nmw/ooch4MKQEMQCZwVqhNyEkd
+K4xTJaSLKU4whXVT4abeHKsd7Yq82ztj3jd4mundojWrfVsjDM8iR6+UTVB0XCKvefDKgcvtF8m
wxrxOSNhvQj8fRC63s0o42xdyzK7Lll+r0brbS3PDR+LrpWH2ggnKEytuI6LPIGzDSlm9hXHHAOU
Y1J7/m5qu3ld4xxEmF6Pizv2aZfSIGeJbO3pxhX8OChj22QmO0g2NUymr3T477rWX+i036hOaQwZ
OWJIsTD44N29TTljSIYlT+8nR9BS2jqDqMUTPHh2abfP5IMjyuZjTS3FXBoC8R9E4vS3b7pSoD5h
WQK5PuKJ4I35xpyUSqKaSo7mWKmPc6rKqzrJ4xs/C7L73/9OeIVvL4UtNj3N0v0S9fLmUkmTpBJJ
EpeqoTxAmPCnHF+eqPr8++t8dT/6sdNeJrmQi0wiUGBYLw/8u04bqiqsl8yLjj2mxbvYVwu6OhIB
VybdLSB/FlwNQSyInXaKV4xr6aj1HMU3RhgvzXVIlOb297f08yv2UBM7aFOQiiBsfdP79wLfzY4u
4whdZL4WhZr2dqoXCSDUeIzTEMt/HPuB94xK9fT12v/TIf0BP8JyzYRw+vfEgeOn17j6kVn79W/8
GzkiC4gJPyZboEfQ/6SDDvK/rjweNhoQ3xz04qzk/9prOOQpisVuwZKoJx2+5v/CSY6JKQ/GWNhr
AAQtrhz/BE6Cjfvj1wTxAMMZbgujDdAt+60CKTPxeSHOTV5c8JUj5dPYnEtvmjBI9c3J9Tj6rCKz
y9MoAjiec1K7wV+m5X2Ocfh7cLzMJsGush/JPR6fM89IzhQcY7fKLR94CGIiRC/8zIOKUf08wYfL
rahZxZHWzRM7Er1k+c1dBglTux+GnFAbj96mWTFA83dJG5fHIpzgtuNiuy5AZjZ4Dju0bVQzcYIM
eYuL411WB51apUKHxEPU9VXbW91+kkNzsgKlP0Fn/+DgKvjJCVrxwkDc24s6qT+oIhNrxy3kUdrt
K4G5y1Hvx4iDPIuYPaag4wHtgLPjRRkXtD/hyIxi2MVsGCpcq29mOpzzZjHs3DbnKLMSnd4YcWw9
DzhpkTxTb8wELmsLgo2XM6B01zekPnbiOXeTAKnCOGEVgk1lbQXP4+jL7bD0rPZQ3OG70RycXlkX
pCo4Tvg2jIA0Sa6KgWQIV8bJdWDkrwGAH0r+EleTWmZnuInoXCpj+KvF+u44he7iJ2vmnzm+EDKj
2PoMmOk3SCBVdQis5HPfW2ob4Pf+3kXkVJK2jEU48ZbRmmGM/8GyeuhnRBbxbKrnIimeydJJruGT
4J8X6+GFNsLdIvivtg7erGu39gpKCr0EfeTFQN1hJ0Hx4M2jswQWxvVxWZFPDbySnW+GcC7CPs8O
RBs3OKx7XsfdD96mNIbB3ovBltOG3E4UKZLW897JzOx2mtoZXD6GHTw7DaN47FFXiRhdrmKTKO55
zt5JMfKE82YnD5p56JVb1NNVPEn7GvZdupMQzW61atSubNvxY+c7RILi6kCYZ2bUX9ArpRQm2jH3
hZfqK4bAyWF0y/aqC/0ZioXU0afYyokpr2v3EOMwF62mvvbOJk4b1SrpPHHR5SRWUgV0q6q0RLlu
oGavyKPp39njRKnQ2JO1y+ysmdbIW5KNFcXDjrgYd50ZBdaz9OfBGQ7GmCKwc5hODtgpLGqPq6Th
pjz4IKd2nlpGbB6kmAFu6Jeqn6stfX9w8JJMXinX+CRnV6DmjVOGsIzkV7bCbhmWCPQNu7brnZeK
4DkZAPwG5Z3rsExuC9+Pd3nkir8GkmB2VmLKjxlzdMTqBZW1HGJMqJXB5NDs9PugcuxbIwu9jfD8
cNd3VYB2KNPTuWIS3619omxO9FS63hSI37ckPs238EmrLYqeci3lWG660baOLT7j96RFuXs/1/2S
B1PdMWrEGDcNEeV6mCgiAbMZoVK9FWs/4CdJmIsk3+RBu0aK26xmGDUQcoZ0P3bhtE2AYJ8GGDbU
tY2Jrk0QcBVQNKjOCa9jv1S3EgoffbR6xJFG3sO7OKjSnmHpCL2GA3hyqaBRI+UW8EdYMMbSsrrF
GtfYmtpsyYis/ekBhK++hmVqPVpWk35I4O7gN8Q8r9dKQ4xO4vBYYvb1MNKNrrEKXttjLa4LNJGi
rPQd7AJ1NaU1ikvLF5e2X4bRLvhrWSQEWArI1pGtxXFuzE+mduWldpryaJlU7UXb4y5rtrB6yxol
Ii95z1QaZ9+kfsSQawKpt+zuYQ7i6XMhakRChjcdJnxt74CdC6yITEZTsB3iNTZt2d7rR9gZIRu5
sObujPZ0fCpzwaSsLiOk6YO8FiOYAxFO+hhEsSZlKPBf7ErEh6mmuzXGPNiiE5yIem+BBjgE54MT
BMZnM8X+fKTDWE/S6b+koVFdHHgw9yBEJhkbiCiqRrxGcxFtGzPPN2iP4CMPrUF3gGnAC/YG3ZUq
8vu2qnoSS9GG2UrVZyuPOoKi3WqnR3++FWYS3LQg8YvdQzhvnUiqfeEwoLPs0d8Q+jmQPBA7n6Nl
9Km98WPPeG6dsWcSxZ1pukfpGlex4TSrqnb1cz2iPHTMer6XvmZgbVfypfdjvg24/TgZ+/kRR6Px
GtI/mVF5pFcaFd6HLB/QyXpNcjHDstzPojJfdQGmNnbzE5rdcG3pyTq4g4SRLgzkt0lijhtSM/wj
Bhf3szCPVA/AWvBU5TYTEy+4RLu88ZLhTuPa+GyMLgHGPRQvBBDxbQpYUK4M6LTvRCSbU2A33iki
9cVnBw2BFQggwHNGXLWeYd/Pc38LC7UjuE/k534ZXbisPdxRrOIUMjThk8A+ITDLK5Ru8ZFkqvts
IsZv1OSlrGw7ZGxaRj4+4xJCBLbf2xZeLASf8CrN6mxfybbHESD1V+Us4M7XRBXwQcW7voD0EXWA
jxbkvO3ohwW6f8X2rUP9Giei3huDkOd5aL2PWErnfwHYQ6Vu1V1rF+7D7DtPMMXaSxaERP9q2zuq
zpj3fu/128b1hqe2iPuTK4vXdF4YXCnUryZLqv0AJnfo55xRzGhE7YmYgh4EL3Lu2whoCOIZs3dO
Lvzd0zszYi5g6FJfBZzKmNiY4fBsJolxyOfBvSrqBLQzcXeVnZIiYImbTDrvEFo7K+EXdH0lCZQe
4upHrHvrfd/5IAV+x2Cire2daMLPPtA4RPQ43iMQJvYGEtChxdiU8HZHn5nFRO8xNSXioIVnCf6D
jkS68xdwnMe4gNmPIaf3QGKwu+vMrFtzfwhUUvt6YFdlLm9+CAHyVphGxzfYC13lGh8g4GWiekzn
KW8Qkzap7WwdQw37RMXoHsYs/KD6adw7Y6I+jEbJaCvAPLUarOHoadKrctl+0GjIYYAW5i7S8DMw
gcJrIX41enfaqAnUgyHVfAqg4ntZlJ/H7uxV0GMBZYvh4uRVtI59Ua1j4eVPqSHLB4oqJKSNz1Hv
mhgzJDqDa73ki+yZOdaXPHJ2hbTrvT8Kdc1UptyUo2vscSEugN+s6MrDEWKrUGIcIkIpXHb8VDLo
IDA6dnJzB41FbaY0dUlt1B9ak7228pRb77U255taeyk4hjJP1azKnevr8bX3EdyAdTA9CrNWuoQW
RU3JiK9xgL/m8WMJW+MDXsJrQZn7WkTER3IjX3BPb3ak6iFBn8iuP06t8NcAZMYB6WQm115DCBi6
may8rkcLGXHmyK0e8GjEnSX6FHbK2jhw6jnSpOpQMAhSP7L0hrqXUZzId9qShAMgS0UWH5onBrYR
gcFUm7B4xSG0DfEF5qC7IqsMTlenoVHIDp5qgqSe0oPYpDy7AzfPcPcnO/PMMEusm9JKj4JX/aEi
IeSAu0i49cqeBJlowmFXtTgWR+iANo3Ooa40CKTeN7HA+N/sPXeVzOLOY5RE7tIUpRdTd+bHEd7V
zTwiiBODla9t5CsQ5+a8NB/8MexT8ukGP64+JtjNSwfZbB4Uj95I3oFzAhgmwrUb/aB6JPqAp1Z1
n+CG4fRTUimvUiXNGWlTbnoDA8XU3bhBknkwQ6KSKLswRR4TTePnWmJ2wmjYRULeugBddvXBiIg8
mSxoNfDiGEqYgz9uROsnp37wm+um5k9XOBu82Hx5dkZwAVc0rjMgu00P3rxPPMZHeKOPJX4+wLhV
MvpHiZKWLxhuwMXr5SNM2nrVKFd+cnLwoRVDrvocuoFeBObqHjDVhtBTqJNR1MWdYHa6kXY1gR7E
uj84eecvu8G0oeqz0GdQwli6XbxvkuzA7N7ZInm0oB+2zkkJRQngMjmCZQI0y+gFZxmD64msrp7G
ZHCeWzNDuwMVovBWrWlYq4YB91rw5O4xjMGuL+8mZFzhDfxwHqvIg/Fh1EG0GVJkCuuun8U183dr
nXaIhhVBJYDBri971G81bl6cwkukddMf0edRI7d1WZzGIk0fIz/vXjpKT3qmdrhM5Rw9oBlqCYzg
YYdFTNBm0NF9uVYRX4xwIFmM4BdMkvpakAHQNg9QnkWHlwB/tJ8D95i1qrzvokCtosZs3inQ9/dm
7Tfvyyp6F2Lyc+VYUIFWcymMg20t7pG4PJOWNYgzKbT1wxCPLTPDsC69636Mnbsybl69WUGJYvoI
wZhR/7z2teDYT+aIcFeRh/IGGnb+nKI6f/JTHSKUItATbzXT2tMKdU+Z6hEJQQpe15YTnVtGtOhB
MStKVcpHiM8YvHfZkTZK60Gt0+A9tQljV/9FVpGg4jcgAalqnG4bz89iZux5cq+igEqsmbGuGsiw
wMrBMIEo5+CoMxSm8TynV27MyKyAoXXJ4fauPEDNjRTGX7lfzU8EK4QQE9CcIoGa2DSEm03PGVsF
4r1Bi/WcevONMVXzJgfu2nfWkN+XS51kz6wrLL2YeTSQpsnCIgiNyhc/OBDrMg3NdUpbVtF/LoWs
6aor16a4Tkr4uuxg8LLhUSKTbJO0aN5XnfaLGwZhrb3NJ0kz1picAjBUsGmCpCZboVdAIvOnhVao
b83ASA8yho2WlIMxPZM3WY+PszZSzleDiCPZ3faixUZt2/eYaDO9sdWozzwSBW+aoLpYru3WrPps
9X+FM7SxA7/sMkfjPjS85hEF/fjuO/jnF0Cs+Qam++pEDDSJzANwxXTfIpR1MxKHZps4rRhMAYlO
ilemheAW2oCBxCKMPliFvR9Si6G4uzMctXNjE553eF33ePdVuHQMxj6Y001G4NPvb+4NUPvt3hZ7
aEd6cuEk/QhqFubQlCK09KWu1cWrqRXDAy7J//wiJi7PHszJAIObNxCti80vTe+gkYYJnEFpgRmw
Ebq7+3qZ/0GSf4AkAf6QyP89Irl+zZMvlSqTHwT/3/7Wf1FJ51+gfVhXS2iarFX+hf9BJS3nXyDr
QDAOti1ETgBY/kfzj1gJJbTktS58NvM7XBIdE8MH8EWA6a959v/I9tfkGt+D/AKE0yQz05eYsNqO
5SzL+DvsveOErrHOGC+ltsmT0CHnKPW1l0FI1wMDMHc6YVJZZltBgsNLVznDU4bSmPMoKJvn757e
rz7on0DSgGexeEF5DmIteD8/3o2D638WwIW+MHAgvDGbCdZD4SJjon1BOqgynf7FG2qQeBSouPI3
qcI+LZxbzwGi8MpPAR6mN/w74n5j5bn5hF+NbwJQuuFnczLM8duX8bcG5V8/4+9mF8vzWz5w0kMX
jBhe/Zs7TryYdzt1F3vEE2Ejxzl/GnCEsHcdjDPq4mk0U2haoU9NIifcwzNBUM6gGCOogSqLs7E1
1wlWyJsWr7Zh1RWxYA9TdCPbqErj26wPTgWqiHbjgWW/a+PmnOUa7g3JaPKaPgKTqt+/h59fA2YT
AltJjzJK/pSCAjEx0kadt5eyI2GyivBaWDGnZWnUJSGGUEuChzo08/e/v+zbLZPxMvOWJbaDtch/
Lbf13Vp0xRg5NX0hooDZvJhZ3F/KFlm/H8Z/ODneHhzLlbC4EB4psvhtvHVarpmAz42Kq4tfC+e1
+Zq0EXb+RMpPHSN+64l2sMXkw2m2XV38adG8NU7lV1rCci1mFcD19tvLe96SHwPYdKE5cV/JKHZf
8UKCquTORbslrYggJ8Gr3+u8AT5sssr73FFRHzUc6quRgDaxtjV5UChsy+LJVrVl045M02ccy+qN
MOYCcBioUB0YIs796vfvyfz5Rfnesm0sUQrk0TiLj8h3L0rI3i1dROXXaGyK10Qt/BzTIK8cH4Vp
KqMTDIzsr8gP6qtxbmLcnWhv1wBo3pfOm2c6NUxX16ScDZ8hyEEpdevY+zZG+9sv0/nJHdhjFsQi
4vBlb+XrfONmIpWfCBV39nUKCTMMfOwGY9RJoJ/BDgFKvyaOStxB9wLTj+MY9qxZ7lu8bJEI1dY6
wy35vs7dYoScqaNnneLvyQC6W9VuUz9JcK0Nev9w3VcpqQBJx4RwFaZtedG10d6Q+GJvo8gMQILn
kHwPGGXFwZVdfm+l0S1YmD2u8t5rLl3YPHYW8PlGDswzzWSy2Bucfgb01356RaomGVAoGE4xKS5X
VFQYp2mi8gqiDqaEUge3FBpBf96AVpJFno4fic7rHnphUA7qovN2eET0eClZ1mMTk1+7Dz0U6sgd
s/CvwBZqoOhrjA994RGhWLfWMavK+mg2Qf4pGWjqVrVdZA8JMYHeamicCGmo6tcTz2FvMnO7aXQx
bslZbHamOZrDNndR2xNPGTH8IIo1xBPAJn60Dm4Q+UeCoVLVHThqLCSzAiM7v/Py92Mh4rOlgvrB
tTt33xN0bu1aWcyvvqxoo8WYzrsBEszOGEfxarW5/tJGzATWJDZhflVG1hDtxi6t+Di03k7RAItB
MR+G52IXh5I/CuXIURUPuhhQF0CMM7Dz0x5GCe6IbqzLw7WNvqDYK4kzqoN88U4zz9skrRK4NbOS
uh0ZYkGLzMYbr2SGJVh41yOTx3tuShB3qE8xY2lrfiHQfsS1EjSRrbz6aE1F2tmI8rDErcWly7oi
g42UNPN+CPouPGL/gSQ3tfLqQQAXHtPJhubd8w7AlBsRjLwuZgWbMgw5D7s80w3OtlBF8brCreMm
hhftQVydPB2T+JdjPiDbzl6G5SEgg173nIU7acRpeDPw6UiGTsDpLDg7Q4iCh76CC0JcZhBuxyGR
ayMMkF+uplCUzrpql9TnOCAkcAeFDUvwNqQq2LllhLTJJ15uxsIM2tG6iBWaO0hAUXvbJkZRbKso
8b8Y/UCO3EZUzAsTx4eF6wKeh6fShm2IM0JJHNM8HVrB7hZvkZ0iCw3bgdCvQLVlsptyWUzEzLVI
Gl0LBsbagzuYwyht4GTxWq1noy7IKEIZni2xOYUwbshfZlzVw4V+xhwwQN2jAmDTDH3r/dx3tr1D
62SZ55jmHzqOh8a5IyJkwI6ew9g+pdFsEU5Qcwfbqssx/PbNccbTNAV7vy78iaVt8KmoDfZq/Ukx
Ss43UQjzCi/2gdeZeHi7AccSYPA5z+xAbnxuoNjYUxE3R5OQ3EOUeMBUSJwaXOSrJNzMGO+45Lyp
OrhNQ42los0MirDhOp2NM+kKzs6swwi6FaT4emtO8VwdmdAijs4CJ4YWw59bmQG0cJZPZDcAyIkx
r7oxMT6oknhoAy5U5hNpNpfJTKjI4Bj245Rrq7/IGv4+vXDTXbt9yZEUtV7GXwgQeds7Rohm+cKQ
l1ikBoumcddqd07OEKG6Rye13FcXH5BwxUSbP92XIznNqHQIMyp6sv02uY2RMJ1+uP2aMpyDBiK0
itLhgdGF/qtGz3AYPE3WrJ+hNlmVfsi/x82rdNx9jSaf8TZy7siCMh/NzuBPaChaAHXmRHjsYBVp
clCjZelj6aG8uEmW7ORSNMviTNOmJRKljSGdTpgKrUWjeTexLrmxqmXTPXOCBe8Y3bO6C3ZJtcFQ
dKyOXRuEFpEVfZbdW34ZILt2Ut1fdwgRKT4Xw3x8bOW4rXTBpbFdQ+/PNL+b9yIjWnRVKFLVNfsT
91UXhMS5Jb+iR0aJOTi6yXkdZPDxSGmOCOoulccnr3qqgoh/xp5qdWV805jOpEgiqGPB69ZLdFZB
BN8yje2bccdUE0gKW0MUKvz/lkBiDvB+PQbmUid3RL2Glh2c/CFJfHIfcPdfj1MkX79FsCHgmO7t
bhTtOaLMTc94G2Xpg89psW9LYV6aIGpeHIgUkAqcOLFOlQ98eSb8PCJgVHkNrC9vWobrPNa18Jrp
Y5ZDUyR7TVSHRhAC96xlEbUH5pLFlwmHZfaQpCGtmz7At7eJNSGjqyVWoYYIi12BC3yz8hy2uUkR
z5xUXXsOMEIBfLSUFbHtuQ7HUWwRN5wSfLeFWcxnMhsh6RkOmbkNg/hp4bCZLKmtXnbsLXJsnug4
zMOWQ0Y3Z1P1loS5nsPRx0dyAExXDBXpqoNHY6JMP80wHsxPHQYw7arAS3c4JojWx+0Ic3ZGyBbJ
6MhsN9ZrIwskxinD0F2Pk5c/pAMZDb7XHpxiHNzDrCUvJxNmO+/rPKuq6xLu+ZXRCcazkJhQkEeT
ruO17zJPeaQSaT+JoGQbYetsAf5j7EiR1oDkcQpMzQMIuZksNs22T5I1Fdj0VHc2uYBx0xIHHXtG
Fp2MsNZ/xZHARD33WpkhFxHm3dgaSLVV37QJdLklyxwybGrfYn4wu5dC1rhbNzVDoWsHaSsKO6qb
dksUK29N+yXsVTV7jDP9tsXYaiReG18Ly1cw6xtWP47r5HNP4YR2BqKqbJ61O+F3EZPyy+eQBO9Y
60V7WwalyQZrkZWx84sYJ8qxf7H8XvvmipRt78m1SjLbtRt1zjUSF3+4x++KvMoJ8Sk+MFhrNDsa
BxggiY2b7pWnauLBrVHk8hiiVeF3jUyerjNl1HpTtKhNSXUs+u6a1JNlHBtk0Q5EDAAQr0wQ0Mbh
uwcv8yB7YRBx/bV0/h+S8gckBeXRQlX8eyjlOvkYJ9Fr+T2/699/6d9Iim/9C4Jg4AXo/wJMR74L
UMJUEQiFYmThZgpASxqS/yAp6Al9Wr2A/EqJYGxJOPy3YBCGlwzA6T3C/rxvvLB/IBhcPLO/R1IQ
RGNS4NBvLDJmR7ylhRI4P3ZN3prnsnYGttwhwqX2oNwh2YexKGXBrIGkEEa1mE48JWPJMVJPGPOC
pNTuKzPmkrqfkDMcjnDYk/OE0cTXHM3IaqiogrDktGnoiP+d6fW3rRKP4Mc7B2wBbQkW/MLFGmf5
59+1c5BkNN4NszoTQT3em3FprF1NFBNJiDBrjIkx/Xev9hc4j+0vBMrvYBMLF8slOM+BdAc8wjP7
8ZIGOWe1gdjqDGHuquqg3uOOYBK3njoOXvWrrIGQZSpRv5CFGzQj8qzBcw4BxlDhzo1iszqGXgIM
NA+MPFcl8px5b3W4U7E3UXRUC06xGEI95sgz570TltWZWQm7YpRgzbwyM/x3mRg1S8L0SDgEo9XS
Sc+GHMb7fDG8ZsDkvhKbQz5n2izpGQFW4dFWeSH1ArMbKpdvxYfkjcCY65jl02cx8p1kYj0q02YR
IDtxX5VdJPvJMdi25q42L8rHynjtRRigbXUSLKY2y53T0RGN+TWH1CTSiJ3ra/HYqrR5MZYiI5IL
BZVcA3/EfsGqXyyClOe1rEixuIGpyx1h3IyOE9b4+KQaF+0eqj0ES1Yam+3ZqnA1vsyZ9ugDvEnW
7y1MeONTp1rWH1mBM9kLnjvcM5S1HrGNtsbnmoLX+GBbHU8uIVwB6lVXUROp2qcfGBTHxTqUBpfO
6yXJAGsJ7s4iYgHewtyAZBkiBcQK8RCRK7BUEmuQ+fH7MVJwX7HXC9/1kwzeDf2C5AXaxC+hSeRd
jMHCvBZtw0NKJuRFK+l0Xfueem2oD84saCx4jlQ4bmLzWBJo4Hozul0zPxBnsPgtgMAQ/UShEZ/m
5ZV4y8PBFpn2QNck1gdoZk3MVDpjCeAb9DVsyfkOE5R4JJiHj9eOsJLfNE2CJ3qrJj7CPDC5SyU9
7W2Y0eODEqI9zd3GhFuhx+lRdlaHvWGAvWCRhiS+z2g6X6O0c68nqq13Bm5RF9x681sbod6rpR28
DIzc8dcJUvzXMsqG59oW1LsU5xWNCUZGSDcoV5F08cSxRc2mkzVK8D+3orpFf9l2d2RdIDByqRPm
hVnG49UJ8+wb0Y2QEjHvM7DgK/rGNufV5PjxbG9SVqT1kcadd5fYtaO/TCm0uhf+Z5F+qUcSqZJC
cGZLjOPWCJnd19YqKWBi1JSPcGN4PfjlNRISlObdZjhoFtvZq+oXngwfFxQBPkpmorSMrTDq9v3X
yF9gWj4EY/Z4wIlVW3JP9FZ1di3Ml1b4CakDdvRVtksXobRju82hX4w/r+yy59F71RJHJUfisFYm
X1uwHUdauzV+GlQWPaSWc4ncVj3SmRvGO6P35uaK0ERD3U64Soa7fLLZfme8+oKnxBFFdh8OqTqM
haEaLARs+zgPDhvEtwxWRZBGAmNQU4ShQONB1LDBsW/36X0cdpX4VDeehVHCspCz0eDFEczMdywZ
TeLdrpCrrUZts4fit2o9kmLExNI3/Vi+H3O/t27SEFrp2o9MQALP1uYFlAdWqJ8jFsWkIErHA1ZD
ipLUVDqqERlE3Scbb9XsWbFDmGDj4eyqmwqGCtaDY0Tfzrg6MtTWIiWA6TLL6dQ28DXx/lDmJQX0
H5/9Pmyyz65XwqFbORPOE9sC4oB1U3D+zM2K6PCIEqq0fCLXsH+lNootZpQQRuAyrIwkEh+Scab9
SCL/UtoieO8OfbiuZvPBG6KRaPmi6p+WbnObdW28YWFAxOshNtk53A38WDAvLJJBA0BAgN7Q8LsH
o9VSI6CHupY8RzFCtB2uXrJkXAu3DoMNJHt17Yt3rQtEZxfig0GfTdoZ41acAInYjOGkHczMiv7K
29D7jP4H8w5TIT/K5RUEwQZxUq7GO1lhv+PaQ7ktOKTIFG/tex9znw+mExc7qxRRuPbmwl2JzlO3
QYS20Kvp0VfWjF18Ukf5k5ViURGIttth7IpYchjHdakACQZ6l5shn4sr1xn6ba+9/C6OrPoDDOr4
YXBQTREQg4NI00L0m2AbiLQq9wPt/0PUyvxJF04b7RS4xRXJSyb6uGY+5UaQ7XzbwR+/0SWMX48a
NRns6pFDp35fQruNN+ncLvJKUT2jvl4eLR5URLLQy68lXEMSz0YiKpKhAKbw2i+J8hSDaLw/rTmN
QHYs6+LS8jubWLjlBIGFcmDTKms4N21RwRVtSOhh6FodPVxBdpFr3qVhVe8FhiAbxW98n2aqpoy3
BnksIT4NxKN5/aWBAvoQ1HBZjXYGNjICAKbUmNH0UGxfjLhrzmzYIDxlOR21YQbHucsA8VqlsJmj
OW5wJzhgHC8fh2SYPwmRp2f09/NZlQq7/99XKD8Vc8DaNv9hOBAERPkuA4TvSqKmKmw/zevwNHa1
OmQlMetC2xxCcLf8TSpwX6FlVIffX/WN4oaqyPMwEGPwRaULrP5GdoLXfezF2g0QVbKLJk7CxlDj
1+V/86b824LvDX7/9ToEXUvKZcu2yF388dcNcSX7NgB8c7IFnvKEYs9m3v8CesOG8fsf9auLMZgy
eZyMOn7K1Db5hg0EzCAPuYbYVuFS1cYS4moCz+33l/q5kMWsgpwlanHBIOntOLyJwMOMUcgTTHbz
Ui5Ota4O8nXrd9W59Sr/D6vkF9cz6UNMlglDXGzYf3yOpl/x2eaFC1U7Dt99O4LKWHBiQF+nGmmT
icf7+9/4ZnTFu+PHLaIki3Et8403xfoEoZUklA4ekiyprjyD6F/KkpATuARzClcOAz17bRQD/1tg
gjf+40XqL+abgS/QRVnuW+PLqnQaMeaZPPU95gtaA1WPpq6+uej87RL9+VPgKp7JeFXi1kln8uOj
zWFO4PzUylOEDvhAnjOOXf6k//Awf3UVGkq0P0yJ+PDeXEUCjzekhclT0LREMCSYLlkjRhS/f2W/
WCZuwEAVZhcvj8H9j78lI2IlqZPKPVmhShbiJ4timCBCb6ewMy9dDRy1//0lf96/2NPZTfhZIPk/
paoSJYJvQi6dE/bfCE57PzrNYqAU6fMq2Jb+YnAl25kl8vvr/vyxL5Nw28QQlQnuT19EYOkEEblr
nbKerzus2Cc7vPmYSUn/6veX+sVPZHF4SAeXbAQmkT8+VWZyiksV1mlU2GRO2KOf57arX3KHBfM1
smhcVs3vL/qr3yf5BE2IG1K69puLDgKSMUR484TBizqUhWMfc+HHexqdP37pCzTxpkkOQCfchd/D
jPrnLw0lpE+YnzjNqg0gYZoFvpiwEPL7epjVpUpzLMfCiTIZhjhdBbVWexmaYQx3DqauNBeV+5pH
FraeWFhTdc5lHt/6GeDeHx7Lr+4U6AM5j23BZHlLdkLyrPEkDVnhy5iAhNqkfkkXZ0VYdGDGqzSg
rP/9mzB//nZhPPFVcTxDp2Ag/eP7j2D7WyFn3IlkSWpdUnHoH3Cx7DB8x41nHdfhst7TBOy6z5uX
YXCX6VASjPeYCDQYXkQ94CFVEpaH+PDH//irDwR7GGvFtHl3b5khoiFpYCCb+VTMPkW3cFOMY/Ft
bXNMWBHdiT/BOD+tTcn8iK9hIc6Ar7y9YJO0S9E/zScMn5zXVjBXYXBYskxH6KH/tITgYj4ol1gU
jRwHb/Y0f7YCETXBdBqjcbxNSzS6cHrpclxR0yX9/l3/9KqXi5FwYgqEMWxnb766IjNMSL1iOsnQ
pbFEQ8HK4kOkS/z9hb5mZf6AS0m2y6V4cPlxcJGWO/mu7svtGHFF7WkqCMWgSNDD9WsDg5nsCfnM
3J7rdAAJcSLHv2JoCDcgrz1bIelYjsGqGe9hPoATGJpmaQ03F4cvT6mDMCRQFqgXQoR8QT90k9Ec
ayuabruyCqBd/v6X/LwY3IX0AGAaYCT7UymUlJOPOLBtT7g3+htd9tW5gJWxj8T0j6su6ZJ4IVFw
A9h6Pylb/5+9M1uO20i37hNBgXm4PIWaWCwOVaQoUjcISpQwj4lMDE//L5Ts3xbtto7PdUdHODps
USQLQ2bub++1+1g3ezUmHc5o17pidsTv38I43pD/r6/tavylfrgsy3+6SpCHeB9iElqcOzC431+l
ai4tA7O3fYAQZX+jnVgdOhun0kUQcT2BqgO3xvlYj3R8//Pnar6/RTDema6FX3bB1lnshN7ZSuwi
6lMbEO7BIIRUzmCTiNsJLGazBLU/jJH/xTUw1a9x2hriNohrnkCri9M9SB38bKbJpE2XJSoi9cy8
otrOWw4WsuP/z8vkvytdgfeav//eI9dFhrWGtLin0DYnyQBRrT45mZifuuX2KjQWg93EiKo54Cpj
Hmi6goEk4y4ZiihH98sRjqJV2ipGMn48mPmNo2tMOXQjL08DasMtPmltN9qpe19PBsGe2qvyFSo2
FmomeaZ+RJYmVCk8RwaM/7rm2OfEuSkCauZhXUOE4QA9p4fBT43QVoUjoQYZCYnDFVFTp0f71tVA
SfKcAS8nRkBfSSgbozDeBgq0EMW1jOclGJtFDJ3iPLnHOMf/X2Ao9RW0TETvoAuiZO+qnFNR1c78
17n1ftt8qjxCeQmKZV/TYlh5SarCmb6jlqdDiGu64+A+dWOQX8W+Np6bERLsPUjmoj5CKlL9SViC
C2I2Hk93bZRNDv5YZ73oZA8VyNBdUiG66R9j163zs9cY4g0OF7/FYFF2/I22C2nfdK2xSFFDwWUe
9ZQv5FdnJg5bbn5o4CwEm9zM7KPi01QoGjBjthCO8nHr0pOIK8CYUK76OUEI98FQEUa0FtsFYOfI
+DIPVgWQIJPaw1infOs2n1m1AuwZSDhJYTHwpsre6c/gbXAL5twuyT3nVaiDzMcp4qMv0r5SqmOk
v5a90sKZLPOwdk1e4c4ccwdVRImBEnlD6h0pVTZoVho1ptE9rp70FosampbfSAaYY8EZlhB2gMoY
S33sHo3KwS/ggxwH74Er0rzV0o614bIPQLPn7ptjF6khcWt0MwNL6nRN8c/okySd6vF70M/RvT8r
6IUXCc4pJD+MlYzGD29BSnMizGEphmb/47GiTHGpvuOZGTwr81+XKrgOcZ5RIz6kJN2j9qLNm73N
a5yUIXdR67uczBJ8XViyxKKZW5mQX6a0HigxSdHhf4xmDN9+JdC9bCQgyKHHAUd5LY1sUWI75Hlc
Fhx/RkNHgb8sf54rERkTtCvvSNB/6acDr51taz9nqF4GMY9p2WhMGorJ5oO1I2XjPyHZnp6ADfOD
GKC5um1DP/WZZt52/CzxT8ASKzwH54FfB4z8nbEwHt0sw5IjOwp/v/mEgbtN5remfZqMBhU4YfQ8
WDx/g1eyHjMGICWdIFdwr9hMc3Ke4N7yPrExzykEoZ+jbuh8xOhFmiGK5hJtXisgixUdY+j1VCBK
blHQZh9JIgMmWepEUnt6jgDlIJDNUmXDjxX/v3PSX8xJWVh89hz/eU76KRVf0SLTnwalv33V74NS
9wOdFCY1GBzAPIaf7Ix/r5kzP/gQVtgU2IuF/KeaOe+D7mP19RFp7Esb7x+DUiavgeXpDFfZVfrs
+/4NCuPns4LtsyGhqkzH/Mrfhrv43b7dNPQkl07iXl8e4a40ePcY7FLnaeJRusyi/vQB/c208e++
IWIXdaQs2fh93+3pWC+ZMjSlc83MzF8TwqESLWA8SDnU0lcmjH8VyvjxC3Ig5fNCOqRv+N3WOGB0
K7BW24QwE/eVow/c5CwzHsUyCv7nX+3njdDlW3GpudYIGPh77He/WscWNJa5YV/n5eC8ph6DDKcH
HbJyzRhhYZ6DJ4/+4tsucsbzP3/rnzeYP7614TrcDb6OSno5vP5pp8z+VU261tnXghXtqvIbXmCa
U8G4VFibf3EAMH6OKVy+G3eggaSAFwhMy7tfdKwLUdI7YF8PNcbkldd0LKBDpnPUUL2HZllZWZMc
ynHkhT1hiRfPtlHzxhsL3IG6WQW/UB/++usz8fCppsE85LLzfaccZUYCSoPm52t/sPl1AySeHZsq
/vF/+17srJ2FxLTowu9uqBiuWZHASLq2BOMhydn+zevL8Swzs3n556u6fI5/7KyXz5myHchWDjIC
6s37k1aK2q25tbSvaR/8LkwRbCTO5F9czb/77HgJkWzhm/GWencxdTQBrzcLG4SbYCrvKw7uvtto
oTHnLKz//BsZy6fz/leyTM9g177Ao99rfDgIDTUzdLvOaMtij6X4nkaksbNgfWte/MWCD5Ofh3SR
BiYM4/RhU2vzix/jr3ewC50IGWB5VG3z/Q0TmYaJcTe3r0e/X/JolaGtWlzpR8zi3KEt2M9NzuDS
XU2z5ABzeXidhj6G/4V48ndXgKZ2NpzLlUad//mYmxeBSyVtw8OrovGs6zoIheWIaDfdr06Hf/et
OC35jAVZWhi5//ytUFO7GnegdZ0yFD//mKFqxcir3ne5Ev/8Kf/8quf1ja0EVYgWekT5v96+TdLX
tLU02gHjGQNidKHmpbIKDuGDzxwdB9+vRinvM4jLLAVNF7uPy93MOPrdctZA/MW/6AUHfRF3bR8c
3QpDyHjGrMEEfbFNY9aYcaP4GePfmEeqHBlHeEC2h7WfupSDLCLN5Q1COSMHuGlmnI+vVOP8kRr1
rz4k57LE/vFIoAu7zCKYNLnoi9S9uu8uPw3YmT2WIApFoZPnn+k1rlNXA7MtcslRrZzotS+KDO98
SA3c5G6W8OWpw9hdbibmYoIug4h3b4Qv7w3UMmFxcDIuFpl5OT5gV6LnEMiTYlq8mGyNOCBmk/hY
axbdFGmqf7uoBR4+gm4tOPxdDSY+l1559bUf25RPZXyApKWy6R6eNwIfY43gibMRVqEEDIWxN2je
i1fCo3BiXQaJm4dFl0ZMN2Vqubuiavkey+Dn0q/Vtr6uc6QFJbmi+sq4FUnNHdLYRvMy0Ugw7/BD
Bi44Towhoo9LTIDkQZJDThnBW54hIHpNZTaHknzG2cAVc6+ZPZvzhQeQfjamgEvGiN3NYQ1jcH66
jPCqPndfc6rC8Iku7uiJxr83aAjLCo0e+VpOufm1mSNzr1qvPXMML5lYeW3ogcigMwwarbOCs8wK
Y0yGgSen5SEdKTOwgfSAtbH5RKM0eoLQiM3MssRbJ3p6uzG1c440+XzwPHhnIeL5yVQUPDWBzXUq
3SF4MsZOvOVlTNGga/XBZhbRYk2YuuBJNhN/Ch4jfpmL7azMOFJdzEs2IeCFvsGKWrFSbzF3Fpyt
cf1n+9gewfVOnsedbSeuDRSK1m/vkCwbEy0DLkqhC0JhZnKapkVs3BS6tvhW6Oy4JZ/NXZNbOl4k
N+fTBB/R9NTO+zT8KT3y3MOS4jnioMHILWyFhGvSvdKCTffycgORRLy5dcLzV+sxrqGL7ppoJSfC
yYFJFka1z9HPm+xFKM4jjo5GZXEvq0wjVqdH/LV+L/31CJD7vjEWz1ffe5zOp8tZt6+YpoaNFc8U
/RZzDMCHwz1tXs6rm0jQqOIyiObw2T3E1mzuZzQKD9KUa3+ulKoe/TmdbkhYFOtWjDU8Xq0wfBCu
endIAXFRUDyxtxEFNgKqcWoJJSFyCU7PIJF010eSISgx3TIc1K9LO6HOEwBZQGuYsMLRAQ1K2n96
zAPd2ciaapNDDoWanZGb03yji+rUN8Kv4DvJ8lvNse+7byOuMH2Tt8HFITCN9AdA5eLNFGLmwemr
N8CC+8VeQKC9EziJJvfrOHsGYUXMCbXQu3jL4MsbABU36dq4+BioJb4NMmWQ7plF8jm2oFdBlGhw
xmEAaLEFXINH9lowLIP70qRlv52qZv7sxkN9sGwow1hm7PlzBTNlg2NxRklVXEY/chZu0FB9Bt7k
9etKLTKH3nm7ZTMqVt6Isr/uulLbkO6jGIfNy5Z2XZjZCdVSVa1HZ5kDiK7ytrnKUHi3hL+mb1Fc
D5tES7XThBL7nGLGD3GOk/Sq8KiQGwAJk3evXk9Zmo/Tah0BTwil6oxtiSEl62DW2WOi8/q3IsJ7
eWclxtr1sEn0Yd4C7Ibe5Xp+XC9XvgEnhqC6N5F7nDWjugGn8WKGAS4Zre3FIeMvXplicc3AVdU2
5uKkaXK3bUJVia0EKRAyF/qKn7t+BluAgSsg2oql21rDVtKBrfbliVUJow4qVnJ0bez5TaxzRcFn
ZkeMY9W93svmvhA9N7WGutu/XqaRmpnxSIjFqrWpMR9k1+7FFADLCd2Nt23/Fnc6L6R6XmxgaGQm
FhmFBx97Sbzx5ejomzxNFooveCm1KsE8zaHpaPULGJzxHpYFoasJ80QvAtZjXzoRE2zTrq9/6Eu6
MTZil6c9ryDexmzMmpq37cg5ClTcku1Rs/GoGptHXyb4w2ziGOPeMfLmpcGfzo/mob0CkKmKFxNw
Nvu5BAScYdVQjlfMwmiVcbLEb75PjbJXQnn0FBVeLzZVZg/fSn9o45BEh/MpcKPgClCP2BfAQhIm
7DEIYeTL5AsdFa9Z41gbB5xRHMI2acVzMdMg9QDylmZgH2jxraIiMnSLNN8kwwBJWoMlM/lV83EO
Ytgg9AYOH5XTlWfaEL6bxfw8mrZxl/dmv+e9uoyjA/qVbNmYbwzC47c5TYeHWHpcOZ74bNMydgxW
duwN+P4YPUxMIoR3oFRKgMAYCqqchct7PMyliId9H4z6td3W0w2mQevs0telkaTOJbUfXIUsZLOD
pbBS8IxGoy9uxq6z78jvFEv8RJ7LlEBfR5rsq620gkjUbH2pA1cx5G1oMXEiM3VXwreoM0sW9rOc
4QuXbcHrAv4v9WK+fZgG9SVqtOFh6OP8ZEip31At6HzOBxeyTlckAWslVRerliLc24BegJsOE+NB
o1PEXSUqFq9mOjTXJUHiDZNHeW1A38D30Iuy2xm88rYwpKRaY2w0kb1xaI7bpKhAZ+ZNs1fw5h4a
EHFHfZLziRqXehWoeHiRRd/KjS6EnR6QtkYn9GvGNis/Gvz81sUD2OzIpos9p1ztCMWj/qinnRmQ
+pBQGE3N00FdcfPcDqzw3w3VihvZNGo3shBeV5koizXAwkisKN2wrhCo211uRwaWQnYWWhgrT52I
MCLdAftwGu7LonvJxx6M+lQ4xzE1eY2SSg76kGRGNazNssNwV1S1eUPYfCaqF7T0z/kFTMact++3
2nRltAXyPm8p27CvbLulWaZw572QXnpG/Ww/SmMST+Dh7Q22P0qDMb6ucgzbFDglCfV48ErWFsCm
NKQKJnnTy551qCfOE1LfmBZrm4/qXs2cU6qCUVfo1FF6Z+re+FHvBu3GIRcb4y+FKe1rVuetqqUz
vWWSAPAP9VjsJPfu9wiUDl5jq/+Ks9p7G9zeTbd6g00JIrsB8TqrCyqMo6WwnbZEutu7S4+7R6O7
s1S7o97TNj6nFL5bl+73uqbALRlTGuFtJnCUUlITr9F7tTEv3fFBzJ49vjTK65d2eUcSCrvOJf0i
mu2p5+TSRO8tpfQ6+CWd2g6q6qHEQKWvzFE7JZrFVSsQkADjg+Ib5dOY0BRg/zjB/lcL/YUWyhl5
CXL8Zy309tuX7lXkrz9lRn580W9SaOB8sBY+yp+DIb/TN3T7wwLlZeNkOctp6I/IiAUUmDkzTIyL
7+LPkRH93yif5vvYg75wQJjLwgbiwLgYO34+DBeW1PQpStSRPsBAJTczHeqmCynIbrOpOmLftid6
VnDvJNQTaAxGcsqrHx2/c6/E3EcPRelH86rix7+hkM29MzvhHkeGCPaqZxLIRAO0Ii3rnbZlHief
bVGW5A28NlsryiW3Qe+ntyZeiQW/FrPBUbO5aVgSQwdz/C3nHifkXm+3uvLL+zzXq/t+GOQ5qFwz
WxFYyJ+6aRgOiw1SrkY8aNR5c9qRerJQrphRnGk3Ls+d2VPpk89XgpPSDhxDfO+2znzWjaI7L57c
LaUJ7t0c9eNGGyy6/5pgJqdKczgUVLLkiU2dOH3zxaNcOsa9pW2cNY3icXvpIOeQL+4xByWfgPDK
KYSW0KytmN7yIPEwIDtLl/noZtA8bQrONb0ajx2jz6NP/Tl4XuYeBlJbx4mQoa2+NKVXPR1y7D2+
5CMHo5W1NKoTmkuPbVplgCAbGteJjgzUnnINPxZLI7s/qGSrLS3tXbmMw5Klu71QtLgzEvKx7Czd
7ubS8q5R9z7kWQYBdszX89IFLzBv7fWhplI+qeSxWjrjE2Opj++XJvmJ5WibM7IMeyoyYH6NYj/B
RbnxWn042ksfPVK/9ZrZdNRnpDwfXH8prsctkW84qfY59RsmaEtwtjeMk/Rta3gawcGiOhE5tB56
UrAvuLiK75Mp9EdTyXRNRWx1VwpHQw3zcPfq/TOfVTOFgNCDe0xy5bPVpWpr+A1IQGoa6M3K8THo
jrbh9T6+tYMQd5R2MNKFtBAGlkrbVcaNw0mUyqmvlkWfaUiZQgv2a7ZIJYxFkm9scJqnSig9X7lk
jzHGlcRm9VptfWw0K2ylr8pU/vXF04kK09zaHYQBWeklmZWZUIKIycAaWkAMWAuyYzMzaCzixt/r
yi2+ZTRx3+sN8+g0j+e7nC4RsvYgLL76tQU5O4qFEazawS1gzDLlvqbv0eP9lSSHNAfyT7ggWy9T
sefUKPVP3ZgR/g9yfZPYQt6kXgPuDZCOOnVaPL+09POS4C6aEahkGj8GFL/c+fSbdX4T75TyqvsU
2/gZJIS5yaEdUB+i5rzknqy8lVO3DA8TkhtrAvxevhJDpQ2r1HejKwYJEX1LRnflwGorVj7bMqQi
mLtAm7uofOI10txPLMX7Km71jZKlQ6U29FuP5Pawo72qAYmYUvKcTO1dGZfxXZfY5tptXetzkRYB
xxCtGz8Jso8LoltOD66bW3HI4qfBtDYSGBZRSbu4omCs1LwhCpXWOmpbUf9FmAFvYMgOKS9vNVAN
T54BvZqq75q2cLttI94kKY0uc1m/FQYK+0q65XhjkSWduDROmpNLUdpTrARCWYY/lA2OFo/4tjha
sjupWsqyx3YuV43fjCeKlI1PnYgqGcYNgdkWXmbt6OONgdmTnuKVFZdUCWyJ9MdlEMbD5PrxZtQJ
JT9EZL4n92PslfQq9xbYoX29WDWrw9yYQmMW5WcldF5bmfnw0GVj7H+14zxKaJH0Cn1wPpYMPltv
4zd4SLealH32NnlNY+Q0wRldx8LF4vbffcCv9gE2Q59/2gfcdd/i+qeBKByr5Ut+2wWQG/yAQTQw
MCh62LsW7f33XYBpf3BQp32suTiaf0qOuh9MJqV8nbdE5y+tk38kR5ntLREBf7E9MVr8N9sCLJI/
jSjYEiy6sce4dnEUQQJ8p8fmQhLKk0F6n+WBlQWAZXUAW12cu3dB1Nj2yUY1Fbu60CleiX5gOYYF
0ZFHWIPG25amEB6yvOVdQX0gJ7uETvZi/OT4SgO87+YAEDky5DBRF9ZfX7T6G3TqAd3fA67hg75Z
2ICmNGpOuXViwmze1YGNiJa02aHkPPbdiit8BBRA+1+0hU048iQdvHyBNtOqG44gXM6QXKNdPAM3
tIICDhcIYHihlivpVjY5Z67moulwDFi29tEDmegv7MRyoShWC0/RXciK6cJYpMAovfKUIz/DwDU3
Nq9u4IiVm5y7C6xRLNxGJecoWAORKbuN1fAbr3w59/5G8P7FFpMk121ErlNdSnsG90s6gI0Uyk2y
W4cNPPb8xrtLOx3g5ET5GAXd7uSEvQcMaBUFY6BWQu/Tid1E31drrsT0HE01wGc9ULTBjVH8gEE1
ClaixlUBZTsBDeBG1BkM4/hMnZrh7Fx71K/iylKbAJdYxQYjA+Pr9W5C7oLY3SdcSV0Yx20mQt9T
5UGDtlAzScVlE5bRDOyTvKZc0XPPLUHfIdswoK1iXmeOEMTMCm966eXUuvf8JqYOSESV4xqzx7gG
DAF+Q1/0Xi1LvnsLxzRZiKYiteV2iC2U1zaVa8RC79TORPZXZOfitUnE85S70FKnmuIgvWyNE5HG
AVpi6R4iGz7YCqiN+zY0gbEeeWhoksCLxvanLpMchG3gG9u20pqjTSvTdKNXko6mA3iYwW9C5Gzh
08EFE51qICpNm3ub8uL6ChqJAcuZpuq4WiWMRqDllMI+DhHTMgoLKoZ7IEPZX9vrkvygdULU4FrN
gKUeSrQ6xF1tDJqnokMjZh0VOoRaNJxVxxEPAv84egK3U0wrW1ZHXXB04cy8la03NWSavNxbFf5U
akfFog23gLKjW6H56VFVfXLtRtXwiu4HDYkKbLmZMNVOV2M8JU4oqH2lUrNwFyo79HraHnQwyKse
mdMIKavR+j0lXN62itMUg9FkzGHSKoqZaxZtnuwIKCVojynt111WywEAe6PUcWYP365NDd2xTria
6wZwkRHqgI5n5OMqYFtd6SllyWCQvRtcbcMtZX76rss9uU5oamVrbNigHzKPWEOheSlVhHVB9QHy
N0XJGNu6NdUTw7PJ7nqHPtTGB1sX5xmO0nwKpPZVm4OKZ4qx8AiYIpuc2762xLzt2wTdNpZT/TxG
tW6v/Ekmj/NMoTtx66ardvxLJvOBVvX9njfR9GBTZlpfMeNHSUyLguhnAUx6uPLYNlwBIuy+02Hw
0ZFkBSxU7flB5SZh3yFf8t5dNI1rv9EMxuB0RM1RZp7sauB5jOwgKzdZzNvMkXq1yqc2282j5R8y
zZ8AjDOJG4+XkIpniQqvYtOxRPuR2BRGHEFY5VrVSCSAQM3Ztk4aWxm1tWRSrN0gM69rF9g1gTDS
phpMXxLMiyeNLWa61klJc51hcmdfutbLXjO91yCyFeplqensNl1t2zxr9qjWWgYSrDRcrb/q4hiJ
2ZIZuDe2rt01f8CWK0NrGF84JnbAeOX6mBQPttAck3yD7TmNvsoYRaBsSQhQpnB13FtuFyMYqUbt
tbajkQPld+BgVzslhkTQRBLYC3v+R1yV1pMa5k82tzA5yUuWO6h0cw9k3zuhGBrrmBaHdW9CJkIf
9vRNNfe0MGkO4Pl6yQNX8M1vi9KUqLqdVxo3gOnrG/QYN9v5bW09t/34jB+c6g30G6aXRkpSNlRK
76EwqQz/Gvhl43aeDHGmVjnrQmoNxvhkjLiqiQnYxQQDqvwNCWVfAFFkJAf/1vZzY/vf/dT/pqib
bTWe5f8sq/xP8frltfxJVfnxJb/7y+wPiwfMsF0Y6AYmebYzv22naO/G9mvi1MEkTSxuMVv8BuKw
HFQVz/HYZS3UQ5SV/+8vs/QPJnYwjGEumRrdCv4V0vRnC8tF6SEEy0/BZspk9PQXZ05j2oINBn5p
zUazyKZ5LwNbPP7pM/kbV9nPvoYf32aZogMOIY/3Fz/HbAAEgCKk7WklNB7zupzWltT9u3JQ2q/M
/O/2h/j4CdUsdBEATUiv7y3nXIuMSbAV7SejDu54ZasbPPnWAQoCg0q3pNjnn385zOw/b0n5lsjn
RO9YHbBteDq76T8HIcZcwDTwOpjFU4foQldsf6SPF/x0rZU12jhq/BMGKYs6Thkra+3gF5h2bj2Y
1a51YrAMSrGxkiMZrItVNqhHBqpT0OlfKsoOjm0ggl0bxcFumHFOlO5kUrw5Vgfm7uWpwKOyY+zf
f4SNUR0C1TVbDWDPbTT16S1vW6dC76mSHWg8BLOYzsmWAcCJtXL+FtA6+JTkdvfkNfGNLqeUuVcB
Da0p9P1sWjmdjmRoQCpY8mQKWX6frbm+m2FqfjT1lN0olLUtGlK1zHgVhMdq2Ot1xPhubs2dr9ih
de00bOBs0GjZW+LaM/r6FijGgA6XW69UV9Ja4Q7teqYBaE9omtO0PQaRG/qaWX9FSClp+SjHU1DP
iQQ5PkDi63x7qwuzeyFDEgwUUSadB0HKm4Z4EC+EeZ1JHNkvoSJVvKHDIeI+D9nbQFvXrbL6IjuP
4JWM/U9ZkJvnINaDBFSkCN4yX4CMNwLai1alOdUk+LN05Fzss4hgDE2+5EmxkOlBztzpSFhN6Nox
PCU5ULJLn/OTP80FB460W5tmwb2XzVTD2mnm3KWWcUZp18NoJNqA69/dCEPvXkoP/aYe9X5LjQ2z
i7F2yzcKtpJdUiVfpw7JLsY4dB0HvqQYdXYSiGB8OAnr1U1blKxV1E2diEvNR32OfMaSI92jbqV0
bZ2nWaSvtFp7sN3UuYpIiewVsfiNRWkwFoNYvhGl77/kBhuyzRzPLq3YfRoc+AjEOoncr21fhIMx
dLf07cBr84o33aK7cvFoRUueP8/jj4HQUm5SAnNa47PT1MoxFONAX5Bp62EQMe7ymv46wwhprcae
7RaOweyVQx4dBJr32aJ3Zk3cetqMntueIwL2Rxb8e2cEfbfyCTZya/P0jI6pbqimoGTNUN9Gqoq2
Tqf1N7lZzV/6sZ5CrqzzheLp/A6un7nO574/UyyuhVXvn9s2SDfSmZ812Vm3kDTMjTnN4laDtrph
bDY8VFWARGIEajtRRVQN5SePUbW5T3M0TMTjWCXT14rCavBYSkoQmZKyZcwcfsOJYxaZIk9Q5s4G
hBkohKlo3fnoD8U0XhUkwSbYkOhNDEk0BLAnNsiL7DqaePVjPoiaKodJiezR7jI/xiNiZKOvhkdv
6pNNYAgYKs60FOJoUU6ZiAPKcoVUTYvPoGbXex6p6vC3Hm4Z54oJG/t6LEGTvxUZBDl7FZe9u40B
kMRnlTv8SatJVXzLoVlymi27aoCdQwiddnJoKcl1wOiKvh0RDc6L2SSyy1Z6tbRlDUREzKdMDhoz
qpF35BtnLS5U0ie9dqAMOJbdQ14CEGt3WHnyF81p8odAwfdhJs5ruC49Z892p3jyookepcgy6YgZ
pGsdnFHVlKbPaqB0RUuCndNb1mEwadQxmDbuzVLTvdWYT+nE6YbZuglaL1uJdvnXFAdGDxNFZl9d
s4IlXRlVs7VzaCV1MfJ9JejsdS4L+6oRenVIKZPY9KWcq7BsIxz/mk9Cu7WXkbkHgWZr4L1bY5eq
Ng6FfmEldJp+tYkgrYa+8PkSqW0BoT7M+GKyFRNP2ayVGsrTaNnNN9sl/8YPksbbfBncN9QUUdPs
xkWyYT5ArTaVFnfU7rmvBYoaVT7QnYAjeeVJG/IFLu6X/GyE4vhvjtaX30HHFU+W3uMPyDFQr9n7
1g9xmeCUEhwwGUTWucuRJvqN9PBfVe0Xqhr7oyU395+3gbtvNaG0n7eBP77m932g/oGQJJ5kTzcX
z7D1h6zmOx8Wvz1jXvLZxPh/2gf+ed+HNQvNjeQ9UX+mZf+Cvwbp4f2Whb0Y/4O0z8iPQ+SypfmT
Iz0wa3ChtV/sLT9+4cw4rnqR1xuM+s+V5j507NUqXbbPfmk8M8MyttKbtmJUh37y/M2steaVNXCk
F0XAiM0YnCv63QHMTnqDrtBWIS6X7vsU0cuMYOKva1/oRy0ums9kxfWzZtJVAwjmUsBMS7GfpttI
q8aNjL1zplL/fphTmtgp7K4GUmm9IiRnDW3L2do019Ngdwe9ZzaiyrtJMD9oerunCm+8Iq81nxwc
Oesa7hROwEE+MjrPQyp3Isiv2NlszTgNs+XssC5+cu0yXZnDUOwIACU3PUm068waoGnxjrrn0e82
Dtioe3ytdHEVT3Jk/mDBP0ZFcvalp1554OiXsdQAh7oZv6QIDaQImTRYAW0zDS//nSMGnd45vFd0
LwpqngrcfJb11mejtbWlGa3pRLRXkSdfTWAHodYrplQ5fqwUE16G1kNrfEVpiRdQveNV57IV276Y
4Gdqd9GyZkutHfeNFQCT8WrjHDRm8dwrp/nkqGxbBsNpNvrynCP0H9PC7+Qq8708D/Hl33S49IaN
yUaNpqU2f6aoMT3lFugRS2h9SIMmC30Tq+6htbToAc+Nc23nWBVXWul0+7h32yN46vS2q4vhOQqI
0C979CdMs3mF3ikJzdUeEWAVsGWhGuaKiLl/8oaBQSH5XpqScFvue8tvXrw081z0F1U8VSDPrikW
D0gJ4HiktIVXOzRdcswxTjtaJgmowLQ0+PACxNhVIluKFsymohEq4j0817zcIYvLlllrhcaVgoGG
9VuzMdZ7nMITlMKtSb3WZ89UOCvRKHnFmzhEL2Bp7Gkl3NK0foA2hbHKXQK6C+qPQ3v2uWkYV66Q
0Xmtp/mMuS3Txg2jwvF+IrtyK3v601YSqQJwK4aPGeF1Dw0bI6VDp+W6a8nMtSgiT6xh+pdOks7U
gFhnYSx6PtWu5s8kxPv4ALVQjRMmzwByzKOiffEw9vyVVJNO+B4rYtHk4oonR0YUyDnY1DP8QPF0
ZvDCz1jWgApZD7Dq1g7GX4v1Z4MCzF9o9JgwNpelbVIcysa+JA3K87dLsUOzwI44PKMRtAj8ZNbp
xqjSW6if4g0Ut9oZ0mq+OSO5xUjWzd3lJ8uirPG3Shr89QCSvFOMCxnbJRIoNVuJf/rhyF2WsaJM
7EPlVPJRYCUL2fi5bpguvzgE8uk8Saf/SD0Nf7BAv7pycLeKNaaWaaMHQu2ywc4+X+60zOn5bnO8
KM2kQp3ry5IO+6a+G3ARJaskzjhjzW3xZAeD+YkRYVqz5NveqXOw+tQ5xn5jpAip63ozNPGM2Xum
/bz12CsctHLmqpnR0GwLAPFviN401+u1e8eJf0I3N8zz0iR4Hlqt3CTckWj3gRN9DkyqkQaHhXl1
OaxpDLtPnTctsUYKyx7quVU79KD6oY3bgJEFxuLL1SoHFvSUuJUfijyq+tDolY+7nKd3ghN5NNB5
IjQv/AtrKvrSlaTajIAxhazzzD9S33/xO3sKzZZmSZHNt6JKblU73UtNPKqWk6ly6s8MM9gOulMY
+DdmL+/0Ib5PlrFy0Sf7Muu+O0NwHVj4AHstgFjunUdhbWkb3PXu/BRjp1gzPvSPrrs0LUXOBrvo
ymymOvTNpVKYdYzqYauWOyM13LNNO5UwSFiB7mdTbvhUgHiNFRoeAc20nG7TMQAsm60FtaxW5UX3
Rq+Nd8ZIL65fx/QfD76bcGwm2e0HykZVZgzsNZjkqWhuGEGijK81+MNVPNJJa35rK5gqLfui62yW
OBbN0riyTOdrZ/T7yndOdoBrMFfSujNhur1osfmMhv11kiAG5grQe6EwMJUTVZxaaU2Uhs6w0wAq
q7D5f+ydyXbc2Jl1X8XLc3ihB+7AkwCiJRmkSIoiNcGiKBF9d9FcAE9fGyH7r5SUlfo9d00qXaU0
xQjgNuc7Zx+yzQ+DZdsByvTylVrGgKsEtfbLCmbup4cqG5qT8HLK0PskcJyFLzh1aftrh2iTqTm/
zl3jo7uGsD3RHvNpLo9oJ9aBAHQe6tzytlNFT6suhlMTL9zo6/qlpdlgM+HNvaYaxTtJHvx9Nrt6
6IzRi26ULSyjdoNN7Z0+rfsm9b1vqemlB1u1+mfP1eqQtP1jb3TZ6zxr1pZ3HeeI1QL4HqCkQQvu
TzDtmVONy8J6YI3FIUaJNTbc0uxgqUNTRA9t2X1NZnygOnCcMxdv1Wzxk6ScjXsTS1i14MNcRhPP
s+Gisav8A4+V3OIlM+4o3La30NOrGsYiNVp5lTM27kgHdIbZfOtIRG+X0jyCf8Xr0zSvUHjMsPU7
EXLde9ajhVbDmt1egCPaa+7wptv6S5tQyjy30UdlNPMGXCRpCgu2dm072o20nY8RxV2By2uIwaKK
n4HSd5zkofwZun+t/AFwpsip4l6Rnh767keE8fUMgawVdESeTqrnBrQZTSYd2A+zj5lHeZfd2eU3
0HnZt17KgusyPtUq7iJ4l9q4Y09Xu7zj341LcONLr58BotYfIONOYZy0nKxWt7dqpH9uxkZ9rvS5
+KxMwzq7vV0DlmXQLxGHw4K3iJW8TwcvSCoH+GJe+mLjTll8PUJWN06dGRnThlmXezYFZhif9IDO
KxE/gUvVbl1D+kFumVPLl1ijPshY2455Nlx7jrR5YiqEK9z5DeU1i2IbnLCl1+T5Tjbg9W0Efp2G
gTZ6IiTe30NSTTMyEC22hl5UGl4o3zlyUsjxlNbtNp3ohqB2p2aGJqf3qgSVaJRx/1HJVB3oL2k/
uW1fE9aeqxDoKLqLp7pQs5sUGvpyzEtOYeU4aie9ZgEjLtke6sjpgkb2WZDhHyaDg3szavGFznbx
xesKnyRRpKg51fDIRsx+MZTLfWvSnjuonIryRt5MdQbtR9vH5AyCwl9eMinrJsyqEWuNamWwGLkB
FrErdqWt90Etc3vPhPaGa+O8l7BHGftGK2S/G++WnDNejnmanWv0b2eq4R+YTNLDbOXaCyGRM/fO
7htuUA4g7tzvROPGu6GIIFVaLQIWHRbhQIM3cpRlbhCX7tlB69vKw5/SiGFmoqqcJ6uZ9swT4rDD
iwvmwDtjbmWK4vvZfq6MPUge7O8GJIaxjr+107y3erY8yhmL7ZhmAwaOaTqlo9EFTFCio2qj6zRu
76nec0KqljIQuC5Nm5mfiB7bTpIbW9da7gUtuaVx5Q0U7Y5bAqOF0eyJzmbxB8vN2pBXeNUr+IVX
9QL9GCmD0SyyBqGKVeMA7YDgMV3ED+cihGQXUWRe9ZHpIpU433UT9m1ElPIiqHQXcSX5rrS4F9mF
3fDThBCzjpJ3lJeizdiDeohWvcZYlRsEznqXjY590yPrtIuVbpfGvacKUAuyVftJVhWoEE52267K
EIGSOchWtcjojP5GrQpSipQkadDcqlVd8lediSY9+2RfxCcHGUqsepRalal41ago57XCGdkKxHW0
acshe8WkPdNOtcpbFI+cSg3FK850nVgD0+xxTCf47ihjzCsLunVsArC+eBSrfuYgpEEaVRuU4a+e
SXOt3ZbyDBwlKGr7LYFzEMJSEaf5Is5lF6EunmX/hYl8/9XDpEXXMIqe6Xf2wVpVPpmJB30chA7k
g1BnmI99flwu0uCy2PO1nUrtAxGA5VNBX8tNl5RvXECpywWRjMSo+sW5gsFShxSdv7WrEtlrbfnV
u8iTKup7Oitwt8lVveT44m5NYg/3lGAxrkXktFa107oIn8aqgeo2HaU4r3nTVoXUXbXStrGq6+Ui
oLZzX9zmVevRULMqrFXbIbZSlzvtqA5gK9AvcixXw5pzQCH8r/5FsB2hat6nq4rbr3ou+brqy3IR
ecmlIvi6F/F30FWFabGut46x+FdR3de7joWRipLlmK6w1EZxyarTJT+n8aBe4GATSgGZkqPn4HaQ
GT2ZG5MfftvGHEqyGi7wpkpF/8hgRQKEJcBRURC34fTcL3MwpahXeWh1/YD83Y3vCe7Sg2f16UG2
MDmoL/6WTzCnu5lO4dHqrunoxHgSS//eBS57Fyd9c4/BZQkpr+F0m9GW7MQ1ZrTISsNM+NTBJOlH
Ln5R6Imk3mkkBo4F0p38r6f62//P7I9Gt5W1/n+rPvdJ/fXb39A4XquvP/iqv/+L/5J+POMf63xt
pTcI1/wBMcH/CzcmMdx/M/X/PQC06TQEEAXv/fvQ0ESfQbnrk3/+HRK/gTMagP/FZvUfqEDWJbr8
x2wrVi4GckwTbdLsOky6H1WgViLRloLGVA1nE/PypH5gFNKnW+rISkpGnGfFLnyDWTrdcJx9LmJH
O+rKO5uQpfOgpBMrbDgCfUDVre6KQX9yIj0G91K0sFwYRYfLsDKaqEkPbNbKXTazxPmdd26KkYP0
ZEC8UfIVHvWNq4obaNP7qG+isJeOYNsu6Uaml2ozyvR90If0XCJrBazh3KyrugXZ6QOMdkwMn/py
VQv9zjU6ayOkel1n8KyqlF/YM+bePn3viiwPS1weW+CmZ8+a9oB7mqCJq3dB4bUyxvtochLGNMPO
BsszzMudnc1Xesyfkpm2wfX0Ojc9ndXt8ub0+Qmd9q323Od27nZ1AfZWlon1KWrtQyp9d7POkrZ0
QbFOaP7Z6K3nfCxePVJgOz1W97rMb9ZPAOnZD+28eM/WZEsX99nOKugVskoEEvQw9nI1PsaWuver
iZGYSYWKLMQbTh+xp2/kEMczUQwTT9AKH9cUUzBS6oHtpCczGcxgyqdHN5nvVWM/J1Z+iqfildqW
15ryEi+xsDy5dre1+YUArL/X/XxnY37ZzVa/a0XTkvDIT4vNrWXqk5I4B0K7WfNBmYmMNkDm1qO4
nmzTHHF8YFhw1TfpvI219bNMylduI0QyZ+J19H0z8+FnNTZ/gKTNHdOJu97EapssV9wHUdTpQW48
9u0xT96tgj/mGOlNnk9XJl/OAc+8ywGe37C25ycc8RF3VbdAAbLY4Dp+EBtEFibCXq4lVJ56Xp6k
3dIc5EyPJd2/01wRtExkH0Z1+lqNSP+Q+zE2LxCVY2A+iUzPees9p5P+xW+tW6GgdLkIoDMxM/j0
8tBO4+PSOgcayHoeVOtAOA1/tu5zlezHfjMMy5VbzwxI0BkwdTN7Fh5PwsRJBGdfyWCl05+q2HgT
luJ2SfkyI6XiRFnOI0OYR3sq3kucYIHu1n04lNOjFRkJ4YYe/cGESLrQSxYAPEuDy+duVO4ZA+Yz
+0+2YyB+bgi172BePFr8npuEYdpGWe5z6sn5QD6RqL8xnRtTA7Edca/3sgSpiXZrznU8dsUEzBuN
xwkIT40H/F7jqa2d8djhtj9Oo6bd5slcbFt4orfY1mY67ovxhPexC0ytsN64XX6eR+leG37exDw1
NWOnUNJIn4UE9zlX5Yt6jbxaahSVm8XaY9FWT3Cjn8qJ+1y42J3gsmNim0wihL/8s7SIUOVTsZ0I
GgWc78Kmn+W2JUcKdQyjBJLHJOOTX/fZxvXac6Eld1VNUxAeqadaw/3eDY6Dw9t5napZvlWw+Xkr
s2RLxh4TO9pCQ6IdvbWkC3WuV+nB6TdxxeO/ZOZbbRAg7toS2x4yqTuZxs7ycFPxtwCkT9gEPIWh
hwQS/Vtb94b9ZPLQzbn37GnueTBbdYxG+U5P2ZXt5r9pb/zZ8eCDkcUqwhjJxBj7C10mzVx7yFRe
H2wMrBtraPvVjndOnRbjl+H+xu7ws9lh/WlQS6mHYUoMX+Yn/62w1VC5s1cdYl71kEaiE6e7hFQ8
C/ofNtM/cY2s5pMfdydhYfFd3Sl00vwC3lCeN1lZ1NSwAPNXEbEarstxZqg5sBhv10f+Sf/uc/o/
Uco/z0X47SzLZ+e3qMhZ//ePO2JsVSLxscgf5t5Jtmipj/XEi61Z9oE5ZxGsvy8h8ytaQH7rI8FY
9OvvS3icQZABAcT+yYwDG0EtGYHXQ1dKKifq0r+bqS9cl4sr/F/5gV7DN8UQZperkQEBtYGhFBWR
R8bRCc7NuFqu8Jew61rOQQhYNORHuBGoK0W2EWyM2QSkKAFOZrRpyV2J1jGV8ZOOmSCkXes84AsO
prpm3uoAVY8BWQQUYMzhX3+xf/IIgV7VoW65Bticny3cZpGKEk9AdUhMKgtq/U4Xy1259sj/5uf8
2SdqG5ZLCoWR2y/IagpSME3767MqmPZ2hC9nI7W3esEiXOFWDDs/v+nj1UIzznder5dUD7CH2kv8
3o6sy+tRJcs5QBjmdEVxegQiYniEx3+25LhPfJZ7h0g+nuQ1qz+ZOPocc97DiUC9S+f0atBld1/l
09MkVznZTO1Tn/pEy91+xX2m71HqACPPwULIya/3lGK8R/Xy5MfDbuk7Nu/GOiSzc0iSKg2oj1yd
r9NV7mnEnYflzpvXlgWT/27hU1i4ht09lOzffJB/ssLgEqNsBDHMM5H6fnwrAG3Wra1ZFa1sxuU4
MbGyoRWBvVDW4a+/NE7Yv7wFjCUhxPuIa78Aj6Q5Qxa35+rg5OO93aUndMDfLJiXN+mnlWXt5LWB
uxhwmH8mZKVJm/cFA75DLcZm16WTGdAn8Lau9OlizfteRidm9bjizLOKRLL1quKkTdEnSlC/+O5I
gplWampHMutArIVNFgfSppnLG8OI3xdXWVsPSMGhoFCY5JSFtUtfuusidbeYhT76yOcbt/PjI4Ht
OQC+SeDesIgqi7bZIS/jARB4p4ap6Te6mb7TLpFv6OK5Gaf8hGljDnw344BqMO5zjCao1isqTor7
ujKTrW0tv0EFXZrNf/7ABFx2Bske5DTH/PEBWBNyaCZldTAKLgqU86ZBSgSQIHfO75zwCaQct8Ji
9s+l4zZB1EmdYV15izH6yceSvtWAfu5UtOD5co06HBL9WWWNFULOX1U09xwNTP6GyDknwsxC6Jha
QBtOHXrZ/KSb6g1zBSVP6cNkcToUiPqB1KZ9nugM0PiYGkaQe6tQe9Go+9hxmXBKnk+7YeHrXLAR
AoNjCIhH7E1neRINvsC/fnD/5CVhz1j/x7AEt7efPiMVt17Rq7E6UPmH5YjrByPOvbD1gTR0/Jtv
xDBWU+FPX4nPLsyyRvgSBPNP72RrW7Nl2kN1kCaFqxePih9lJ0SPgzD4fpaaR3Kh6BjNmmUqyzgB
xsWNm3MAHADdb+pKNIxdxpa0BRGxFLrFBhLyly434Mb4t4UoO+hBnPYZOFjk2ru3Mlvup2IGJ7Bu
xjxmsZW/Rmo9pSoTqU2/aYcqzKaaRui034595u96vtLL9ZLMBKWtDn9QyPyEsZt/o4Ej2kRDvymW
PjlOcKcul6ComupQUVF4qgb1mPZcJP0cmySGQmzri3qUgJTpZhIbMpOPNPfcUYFzsixOawZe/rTK
53D9B63k/4IHgQeyGQhi2rLbrq9RNzln7AGPLibuTQG9gvcJpFrRclrCwnMztfRVew1/WmrOc5s5
vGI0T18LZ3qTfR+qYeV+FulNSmQOEi9Hcbuwn7NkvFeWzaCzxthUkU8Zs9NSMpZGWeT60xcnLsX7
MmJnSeGmbZjMPbmKekXD+ZyQXDzlhnMeuzG0TDnT5KL202r3RJkG9MTJvujtZ1PiefrNk/snGzJn
HceBdgP4DYvuj683NU8ZSFSnPHQexrZuvO909r21kBORGJ8/56/LVbvuhbHrBSe9yztfJbBoVKc2
BLLfqra0Qkphs63IReiP0vKoko4BylIDuwXHOh8Kg/ngCFiu3cR2um2rIn4DfyVuGimgt8TsizCr
YCXxHgSLhzlPY43J+vlptDhu6dLCaKmn9LTGBHYLn5N1zMWQ/TBhPBJkMcdsLxsee2q0N6Sq7yUF
woHA44DAfG87AwpfgeiXytwKW7VclYl6zKISDiMgZzIw8xs9D81OknH0uB0c8tQ9j2wiXDKHRwwA
d+tpvvf+vb/+11f1G1+VadN/8YdnNXztX//2XZs7v5bf/vn327x4JW30g7HqX//Sv9Q1Yf/DJibr
gZMy1uuC4Dzx77yivsIJsM873qq/4br6X4M9AFedR32luv5BW7Osf2DjxmHl8kPWf8//T1xWjvPT
Gm3Qt+BxWxIGfwOKuX6210uKo5FsjPZkM8gOLbvY9clIKTqArQ8Ovl6AUoK2ObxXycL0XEJF/pj0
Tva18FwTKs8Ek2+1JZYijfYaUpp8JL1WXNEmnGZ3eL3lZ6Qx78XBsHtKjLi46lVmhmIFlrd6mpYn
cyLV5+ZiDPsxq66zpgUtVCVNfTPSXwdkeTb2XDvGAJuG2ezKUUnxMqaz5R+o9mNI1bez+zwqjCB3
OCs8msnS5Doz697eWhyEqkDEuLdex15LngcJefRQy5qa2KYbcve6d/Skp4O+KJkeD5T9YDQrVepb
RK8Sm6P5zqdvujnX+BY7pIpOeoFXzYCTAR65lpzwQ7S6VmIT4cAIKt/EX+Rg3vTK6OybSwSqKCr4
PHH3zOWgGIyyyKlwIDduBHBHDf0Nb1enFnrM2XsYTlWdQzFbRaYNAZPxmzZv3KGyKvqzTY0exl5Q
nUuibmltIyT6bi9B7oJpRQNErUi8fONnQ71kX5donqHqBT0ILicc4zq1N57JMGxv5lMkz17Zr2Jp
Je/whuBwFpq1wT4sGZkl1THRtHEfc4Z+yNE80o3V6ezUxM4/GAxOd65o5levyfKtKoYimPM5ofC8
a3egJvJrqaXWvkZ4pT+7H/Z5NbZIS1XNQjUWw9Efp8AbknxXlhU6IvHJW8fEAj8mxRTiVM9Du3es
TYZtg0SGiD7IdcQWVVpPXI8QEibksaEP3v1IVINxX9x2dyoZvQ9Fk48vSekzvRZGdKI+ePrA81Dv
ZizCT0U3RXcoVPMntB4NvP8wAL7xcLcpI/XQqPLoKWkm64CKo91ynJ56Zraa2I2etK4x7WIcz+jy
ZOuW+fzUtD4ktKhwP7auQcf8PDGbLaMEb4eTtdbE2UV6U4DEtxwrznqrC7ort8NQ9UfFvrlXRR4z
Pq2tK7F4+P6MxlGPtjC6GSy7hFEwQCt4N5Tt4i30FqgEJKcrqPM17j4izneUDHhHqZzHrPXgLg7M
9Zjce9cG3mYmn5CeyNPJYbwd4ti8wpiMBGOLYdNneCtoD+rkh6RwqyfZTRTWRV7zRZnJJ9oYxqAv
fP/ENw0isrGA0XWNf7PMxfQhgsB4qmwQ8bFhLc+DtZTlTqjJfMtqqV9pS+Xh7mot7wRER+zsrPk2
ijY6GI7ebhNQoXyDXoaM7w/PupsVnwBFp58QGlMncFo//9SShAxx4UUHjmByryO/4CtU/S5tXIjB
mRuUflrsMzS3WxqnnZOaOmyF3EAyBteV0G6NLOVk6SwZdmS247uKOoHTpDVkc+s4t3iKOTMmjj8V
mxTOYGhr7Uzd+9CQwYAIwufSbzyvSIJY04PG6dSpprk7tGbHfLLh09/2mvyYLvIhazTv6+TU+OwZ
/eJLcpTFfNAke/joycy+KoGLXOu9DSGS0XaIF+9IeMm7mZVseTWG7mGhfJLLhF6/uQSOmPIt9R0p
5OVLq2r0BoPg90bQQHgVZ7H9kRJFJ3Bb+GobVbZzCBM6vgGfOrz0DjSQuoBdlmOrWHKDUGo2yRN4
zPi1ownlW8FAPOjG9hqHgNo6rprCBGfRs5lE6cHSPJO6SaXm60tnlp27tJP3PSIs9d+JfoZgr+1k
bWgJLj+fRHHWYT9vegN9epgMDoUpPQngK/VxkzCEnw5m0k/3tbLxiCEcWQ9jH/lfaK/AozCkA5y6
S4VcFCH8kw30r+uRCtlh7fwk5Csh5/YG69ywGhZj3B/NZvAT+jCUDf6CgNUj3Rbd2aO2ft7Eg6VC
insK6pfT5IgwRY1kMxvwJQ2T2G/a5TyiTh30+vTG0bm6N5Q7HynXJKdNYjOIs6g7OmBr9j2aLSXu
aLvCb0BE1NJ5rzX7a9q05jUKeNejPeN6KQS8NoYuvORafqOmxL8RVp5fQyBD7M2Wt0Snx6HVi3pj
T9PHWpcPgC70wDdkQjJqrfAg98lUn1i5ni7iQ2vImkuomViBTTM86mVyLvIxxn6bRqGspPEpbR17
n8Fx2fG+v+G6JStidorwcVE/xh7UACORzUmB1dtKKOHFjVOjLDtdNRIe1eODRqltunFLt9/bhlF/
4Mktw0oX6i6da/m1nToNbgBNHhx7bP8pdiP7xN9wDk3VkJJxGoeAVO6Ud2VEpqJAhz4aOKoCnXRs
OHd6eq3J2Nu4VUX6eJgG+IdT/2JKmYSFjxpNvfPnvjO+ZG0DnIzt8XpUZQzspFPJne23DG+6mqRU
mZjBbE3du4Fou2U+Mzxkuos8bitsJLGf72yf/j+LocDDahw5w1Pv90pYLX+LVN6OULaNbbYISU7L
LP1Ak4l2ZJ4vUxurW6W+wAkoPreTGnYxQLivJSIv/iesYSx7n+EtfJN52h0tje1ex4cctg7/FBGI
3MxojgdG6PpRzwp6YVLD3DGRNK4XGhfeREbsqi8Sbd8Ts8B+FRUfsh53gdllKba7rD0OHEi2Q1uI
g0UR8s6bOHlplHvtc6xAVyk1JrxHU9Pi/NK0kLlUj8ZWj1uLEehbTzdXwN/9EUeBEQxz4h7UaBHA
dm4Wm6l9ZcNl0Bth7mrDeWv15sMwQAmtoB4B4qMLRupweC3tGZlx3iQJYDbMwZwwCt3d5np95lL5
wdPpZ+na1RJMmK3MVagn1b2vMYDL6iXeVUTjNi0Sw8ZNK/xYcHXwHca7yGZCWmravSBVtS/cQRzs
OYtRe0mK5NXdLNOEuY9O0XetUWFazMxlB4P0F878DswQnGxIRCTV/I2TDMa+Gq2FRdizbrGgmBvW
du+R9o/0sFBTCnrA+NZSV72FnoM8QGh+Y6aNw0aWJ+wHpAFxqok3jJvtFoEQq3enMV8aqw8u8gGb
8cLk0hlI4ItmOE6lFAfIQsx80sU/lf38oUidzwAHP14uCP+9S/3uLmWhpv/VXer8Tf3tBcfaD06F
7//S/zoVfAcxySMkyyAd1fz/3aU88Q/P1U3bZSRCA+QP7BfCygRSqDUjvALkZXUR/NuroFOGIbiU
UXHofwfH/Qd+hV9UilWcgOxPQ5zDuOvnyZMxuu2o63F9HOlxgZpZxRiMpGrOS4FA9IeP5u67jva3
aijv6rTqu3/+/Rcxj58Fdwi5G4OG8cvNbex0jV57ozp6FjUCywjyPhss8TTzCVy37fI78vsvsy6H
bLiNH56aPu7EP6t5UoPK3/g6P69cS9OV3rCFZdNCMcVkW0fUJwqOrMk3HtXazv7Xvyxp8h+lRPI/
Ollp6ilcwPM/D54IzeGI62R1XBC3vpZFufL+jRGzubFM90yMxVNk6r/7lf/kIyZ3TfzcJTyN1v+T
Xtp3fSaV75VHudaaXNDhaGZrzGFtQvrPu9cw03AIBlvET8Tswj7yo8qV6doEq4plKNEimPKcPyCe
rJZ739IIn47uy19/rMYvn6vn6AyfTIfyhrVoF/3hjyErYJf6EkfTeBhqFMXN4Ea0Ti3LCvr93oQx
DxQu+kVlH705N+7b0ameqoZKvQBC+1JtYq/z7vvZZFgtWUrHTdMkHQlIMT3Ppv+bp4Aug5+fA2/V
knn3CaOxvfxMXKxK4cdZ2Q8H8u6x/aiVphNddXEB4jCuW1SyNjbUyagZ/8OS7x2i/IRP7tcK9wMO
ENc9pfBsj+XcOK+x1XHIpLuYZ6mLTBr1Ft/AupqA6RhJ9JTbSo7GuTR18MjUSmC3G8yOi4MmQTSr
2aTtunE4+XJGAGg/eNTeN9pMTgPb3l2UCg6vi8Qw+8UfYcGErlymcUsCAAiztJzpDk8umZ7UH3P2
HX3UPtEAKqL7VsJWgo/CDbLaeN2sEV3AuG8Y33hKpxTUYQpD8aa3CRh8wCugriv8DXCJnQxzCUYq
yBvrQiDnkvd0Gjtoy6qf7kTe4rCeorZ5uVSNLFK3ju6lf20aR6ozqIq/05E50IvbZUVC6dkKbZPO
qy8J6HzHOZdj1LxY68leazXj0VkJ6+mSUovGpKyiI1xML7hCuGm4VLYwBF+7agabHpKwARi0Kblb
tQHYuOjJzHJUoMGn6+Zyg7h0hUXSNh45Ic33i9+KJ4yF8Ng1+touXQutpShZm+sU/ruYNK7Ml8qL
789qksWU5CVWqmD45VP3tchq0kXMipoXcx6hUHeKGnfOgnOe4HiJ0vKYtzhGewp2CK1vOVkknxIc
N09+w3oa9qg46DuzzXMyVq79Wnc+6aO44eVfyfdiBq6PPxUsDoPSdQyRo9HbMTEsyb2PO/uKuh6G
GYD+6K6ULd7u5oVwVslAtqbVlhiSXKn+iWEdhyQjHquodL9PlS2gAcZ0DV4+f0D8TmANPmb13PNC
BqkgPttK6OfLn+mjCAmOjgzWjSU5aPyuHxKvH0MVC7EbsPaS515fD5cO9uYAdjsC2Q6eEQB5p4Yw
bydf3NM7aUgL27bFPIjbv56d+9btGmeDoGNODw1sIo7TUT1F467IOCpHHI8ZUxepoR+V0Xsj+kSp
0bLQwS3T9rOO6SPEjDpH9w2cYDSr2uECUSVDH12bi5hf6AFWX8dZa8dAEV1J79SsmepTx8ef7Dvq
6/admVQK7HkORcun465GooOnRZjFjrvHhsDWOsaG8FWJeSesImiB9h6V1dq7xs+ss+PXA8ZmdYjE
PF31cY3TrBzqS58sX7s2n20nd1cSuvHccWMLm2R2cc1Mxq3mJgQJcA3Fmz4anc/UeQib56tTVoC8
OV2NnjYeuIjEJbfUFUau18uZ6GL8FcY8IaIy9U7EyN1zo1dideHgaUY/K/nCJ62r8e3EcJabpf8q
GPhSMK4NcRrycIuTDUoVSJk9doKBkRc9WRWI/tAAqAQ4nEunbF8rw8vOWaE79qFVFku2AQSggI61
lhfPOfUQicF/WI+40z3bHM+yGTGHRVaJ2KXXuc3MofvFMXrxVM7JAIuMCQeB/XGcQEZRgr7G5c+N
bdCq0eFu2oy5ep1qIhuZ47Jg1mb+mGl69imTCy+WADp7jHSCf6lHlt1voLZtBJUTIdto/eiS0CCV
UYUdv0a8M6zSd05Oseji09I1xudSatpyXBJ78I9WKRdLBUbTTTtLGus4zrSsL0s8Ou5WVlhcRBNd
K62J72SXJfRAikdIb+1T0cvXuZzW1T81nrpSDGE28DlNImOddxojPYm6MT8PGspsUCRKv2mE8h5M
+LZeCL3/6ID1Zb6lWiPgvfSu7KiW/g5/fnU7DeaE68E2n0p482E9dQQsRmY0oQ3LlbhpYTvAlKyo
OleeZn8pDIs/37BjyY8OU+Poi/BVSr9s20T1bvHpfdyYcT7Y8Kxz7RqS7cBHVyJ1LL0TPxNkrg+p
Xfm3mCB1sl1kqbjkA1aYzah7wffDWaTpHfhail6s3Bj5Wlsh5JZRqc1iYRexhBfczUfmZ/5Zm2a2
hbKmmxK4WfdVL8iKOvgj3U3uLjw07cCT0sW6H8aTtj5KA0wWckBruNQUrKXtRfTPBP89I3fevdsz
DOsUXw0FM4J1kJABf6dLt3varLywJF977ScrBs9WYEQJY5OGJpBu1MAnI+vg6MQdt00HSphoGKln
fs1PzthMQLx5zFsvpQGuQ3hlf+kZqLHK7q1osV+XGeJLcFkCvWSgN9GjU5VHX1Gwdderinvv0CiI
c8Og773CWUamBdSKVBby78awiAeys1L4wVh8uutSh3W6vHROzmRTkCx6h5oSRg0GDsDLX+t7KWab
ZJwkYGOwfXmS1b4tKAVmXDHd9SNnX5gWYmugvc4nU5kusbUBTAcUUzdG9dKlqF+U2TbJrUkoji8L
2F0ZgMbgR1bMTr17u22Kjt1izViVmwIWR15slK+PnhfEk+2eqL3IuPO3zvxAkbHz4iYGC+ssNTIW
jVyZ7wVRGrYMI35UsO1n1s3CvbYXyyf7h9bxUNSafmqGRHvvZSv2NCqICWhLsZYUaZ54MifFY+EX
kp28Fb3xaElq7zexJPK3k55NB048pesnSoCTIK0zs60PjU/PRClZqh6i9RvNMouv6dKOW3Q8RZrR
cmvozUWXJAK7Rku3YGoi/cnQZrDffE4cLR9cK9WGh9GdCubiKaV4iX9f5L7AebmCpS36xeKWYoA5
T7XY+Jj5nJZjIkg9arzBcaPQazC5OqU6QVSUadgrFBX0PnNfargDmYHQwg5PKDkzlxnJwyR4fQHo
hpPtiFORLc0NX397X/usLPmYaBBLRHrSeryiYwcg0J798hDDzAIbSTKnGJTD79G6SGkRU2BPXNlz
FwXMmz/EPks6fcHDztBjrKBYTvBRTYi/I9Rq4CnGfWWzxJDP6Rm8MCyjE5gTSe+W+TsFrw60nTo6
ENQvqW5pMTQydlMw7qr3SrbvWjHfislWR55rDgZDq9+KvtFvnXIewxGcstvN5WEanHbL2Th6mNxh
3mVsomHWJmo72TZu0N6+ge1SfeDbZl+upuLEzlfuUZK0DWp3H/ilu8WgdjPkNihtPqpbfW7ij9ST
Di+yNq1zPcJ/C6wYo1w3tftCFBW9HndWadxz8qu2pqb0d4e+bywQIyhNvLMig+1XecqOfMqElm9O
6/KF2AOv8M5xLAVJdFjFU04EI1237MBUaQ3juoIk8Jw27Feshn1WXw2tqR1da26bmy4veEjL5H/Y
O48mu5Ezi/6X2aMjkfCL2TxvyxsWN4gii4QHEgmPXz8HpZamTagl7bVRkGqWee8Bic/cey6nDbxJ
rsi5D/nsQ6jUzd2UDcR39JTd/6IVX7qkvzXox4///R/HxqPAJnaBvuKhEPKPbT8+0jTgiacOCsAx
RX8/Mhn7N0Ia/9T98INQWTHLoO23adx+362Rl9x2KcE7h7x0OYw7VJpPNfupnAmzSTIWWvb49Hkc
/nWb+KfWf3mBAuWFS2dq0yn+/ufSkudWWo1YgtLcfW8NOAFFM+bjbvDiJWCZWKgH1405i2vgyv8q
Lv7PgtdF0EtXzA3OL/HHaErMeExPTLc6kCUBlH32tXzyl1M39RpOe3jm/K9QmrZkqbwROHO4f74B
/53Y/YuJnUXcAjOuf+4vevoxvje/Hdf9+hV/lz5YvzgikCAAA9fzPC6ef4zrTOH+4lrLOMlH4Eiu
Khfd39mC8J3xIUlSXnEeMWziPvh1XCedX8h34I6zxefgS7j/ifzBtK1lhPObW5dhgkPaZ8DWm18I
It9y8f2GMiNaltw1dmNMp1K/9kSFkNg1ffdHmd/MpsHC0jBROaDwfPAG/9rQmXxx+7R+VKDKaqGb
UwcoeFX73ny14WAcp9Byw31fkdXdlbXxzk0KZtmtBMFGfogNgwCsqLkrPWey7m07yWTBzjI3veOM
AVqSkDOL6rnJa0k5bmRzZe1V1ip1ZSEsvHRN8Po8QjMLeugQ5Dtnqb2b50h4jF4Grevn3C9bFsVe
WeTmKQ5GlyAHNAnt1ouF3RCdY0t1am1wHMwJiDXADjvKaQooQ9LZPHnVxI5zihrGQTOmApYZdjj6
e9RZk3PsEnDsIUjWxEufQGIZTHxML+vJZsEY/J4Cs/qI3HTJBpfN2NRbjdGxxxLUeIl4ZOUNJK7l
VyAQCgneGbjkjOnXDWLcvSYaj6H1nGZHoHrab+cKqfkGP+OhiJB6Qx4keJ7gn5bcpdEnzMx33iYs
tSvfimLSJJLHKF+yDMcuvdbQHQ6pHF7SCh1CiuZkZZLZfciGCFNkXUTxa4L/MdpOIKopMq+Vrc8x
deJrExWQBfOGZ9eIuqTsA7XqI/d7O4YD9fDwNkNqhloR4PYgWnTMXsa+LQEhmumJoNtvUVKBrw6z
7nH2uwbQgFHsO95StMnVyvHUsKfVRFQCVxFZzkM/Jy9uLn9WhFic56ZCBZpFN3Nce0g/2reqaE5F
X5WHrE3AFiWg5SAPrJqJTbhSwtxpLEpxVBBSJrMXBUxl02mj2mZF/4PVjHstXELYhwDdBRs6g1S3
RWxqhZts6rK93dtLJFB/K1Pg0T1dH0w5TGL20McXwDv66reD3Hr4LI6oapJdOc7Oiid0vMZZ739j
idvv4Uok33ya7tOop2mrasd4IGLCRsAS/QixR99CBHsEAwFwopjyPXNjYCOJSg5lhiKiS4DDQUxx
jFXpdLvWd+wj50K801oGOwJM7LUTG8G+dwlAcrLiCLut2qDZoGchGrKEUph8q1ik0UiUxTaKGFEE
omg2VWUVZPi1E1gVcp8c0edbFsbJypfjk+mUYqXz7MXIQxzHTBiKBiEmAL5XZwJEaEHLO8U1Fj8D
J9hPi630124mB8REpwo6CTJ7X8ND6iaRXYo+684urRCjHu3XqKhmA5Oai++h54HurGALiWij0x7X
Lb2pcZCZ6B4ms6fvzMkIvaOoIHOqJnL0RmGh2aEVBB1ATFGzNinknxq3aFldm3O0T9JKojmNNBBh
q+WncWEhqUDi+r3La7qLsO/v8NqYDD24LCDOAK72x3H6qBWH6jby7OnUtUmJZ2WYBvbdXFrj2gDR
Ma7ZJzgZW7Kh/WnW9ZCsoiFUO3fsuvgnARUB99rAbHBli1oNN2h+m7fG4WohKsUmddTsC3GOy6DA
twhxMq4NuWcuwivLkD1Oqbv34opTYkRhS6gjezsLHg5pLcvzu7a2qB7yPVUquCuf7DTTDl68RI03
eWq8c0u9yjkRjJuggBV1e8Lrbd+kQmYbnTNShZjzETa+3iRSJS+FTqkdXfI6rghVe2Q53WxtKL4R
4hbhMwKKjAVgYAUXZefVyQzQvHlWfyE1RT1gRzUeKXW9d0k7uImygEKyCOAKkubHbYzWRW7Dqlyi
JCdxdcHIb9uwbSAuty00kbjCx5WUO1osmAzLXYuYxb0v5t7awakgI4dsTBrS/g6JWbJNpuYwkKMO
q3HZSNb+7K+w1ZT3gzW9kePrYJsqgu9aNvfeaLPZbDKrB4vWfnE/955CkClo9Uew1z7CM8izq9ZU
LS4NZgCp0RoQP52YPoJNaylYDDGVBN1KZ8LC1uQ8AJGSsAS/nQ3RX6ckgJg6dQxDSlauY0Nh33vy
czoa7fEtjisxSMavaQoEwtR7BtQYDaz2SvfhYX2bJtyWMEkEE6wjKG1n5Q7aWTGYf+h8YuUyv8q2
1bKm5rUFmBXHvTHVBPOJnnxacxQrzw2K79Oy8hZL99Eta3DVZDWJc8tuHFdU84S8MNhYPjLqmqDF
DUPlI4k0yAEN9XOsvWdmb9V2xguzEw3MjmHC9G/Y+O3icox3HabFk5HVH302X/M2JHVuzKncB8Al
ufTKW1YPAiEMHyzEk3Q3LOv+eVn8G4sEoFakpiEtTBg+0JmDJQe5RqospouM8652v86LlKBcRAVx
1n6VVZadHRWGwJ/KnLnpMKFOSc0L1wBT6UWTMGTZz87Ng91IciYlbb7KPtULENrDa0jGHPyNlKM/
C6JvhSKLUzDpugszGa7jRQAx2H7Pw10iNBLRG7v/nyqof9htku9yh4KhH+1XAuZiAoUapmQ+32qG
97ZSCDR+6s5G6k4a48bmEGXpgBqjcvL0HgqfWpg/6DQyXL8D8o2uCMWGw7Ti1E76V3+qeGC01mOS
uOj3Isgg6Yi1uHOT/JtctCELn/bY2YULAMMj6RKCPKTPubhgUBi27TQDKLKmb00MWrOXrrcaAn6H
Ic6yrQhq/4Wp7HyXWU21YHuYE61iDwwxb5ji14cYkb5x22ftdRn4PEFn4GuJ1XskTO9I/g+oujyI
7rsmH+6cNkzfvNR9pNOB5pVHNzbN9IHBekTkapwq7HQhbzQMPvs5cLJhPTqkFkyEUNhz6Mo1QXeE
mXb9gPBq0QAlbh+YTPLlh1OOpbMBxIvjRJnVbW/OZATMo3fwRsf/OmSNeOvQHqUqbG9nYRH22Pdx
f0hVa9Gsuz3zopSQTVuoFjBQDPFK9gFjbcfhihDFQ+0HzgNuwkasOTUNSgyp5Nqxm/xnoy0f5lKT
Rnym9HEVmb3a3ZNc43DLlPi4DroJ5m6N5srdAI4nMHHq1pjJLj5T/i8Ny8hv5Aud8iEOSaKo4mhd
R9YHI0LnEYis/I5cDuHpzNYS9mjSjUf1qU1LsjjtgN1O43exqNjUp55tUbaFi8aNwUm+J2rsDu0v
QAuv9ZhIyGo8IGVPuZzd3vsII4/dhGw8xhZO8uoobV/NLnE2CD7zrUOkBh4bNefQ6Dy4H61VPWjL
1sl64q24GTMJrESEFYOfVnUITYiILjb92KAMXDSCkanTXbhoB81FRaj4vbBOucY+dVDV7/HDJK+c
Ztkrj7juSz6M4jFL2/AgUi85Cmeg4g1r9wSli1CTBHddtprAALxEEhD5uTemYhXMsT5hw+KGiMWQ
bVWSBye5KCjjAr7xarRLxSwkEltCe/V9O4/tq/Dn7oNpY3/wmyo4V2na3tpRrJ8ry9HkAjdV2m4s
5klZ4dDMUl3hB9Itk1vah2ZAeMkJu6ZP6oLNHCgLF1Gupn6bpNwPZ2jvhP36iy51CP3Z/RJli2a1
90eerH5nB9yIGmUrodBEvNqZ7d64TETfem9wDYqV7jGfS9ZfiICNaw7d+y0snHKnQ79YkjrG/IiC
lXG0n0b+yrYzA7DRIs8V4Rje9/zTA0i8kQy14BEYXUkRVnffykXoaxAdvXPbOTrrTynwpyq4Lfri
CbcGljLhyf2wyIfTRUg8FW28qaI6XytjzpuVo5WzGxYBMmN2rTfOHBZMzEhj7VOzuxTl3CH2SssD
W7voTrIbmh58sqqr2zGKid8KolHU4AV9pOsUC4WKA/h1uOGlVCRtyyABsrXKvHqwH6s2IuCFY2yq
fE83hzSIC8iWpFnN53xcqC1Nam4RhpcagkrMOTr6CDUrJOGHNnadV+kvRu15iJR30Bn34jckBuFG
GGkYXRJIO/WKS1iTX+lH4CclUV7rjPwtTp9WV5e+NdShawLzYaxbegGzNvazQ7xO307GqR60OkJA
RSDcWslFpQ7h7bLzfhbkU3wX5cJ90gkkqv1YqKcmg2z9Zpo2ETTQBa8t9yO+0XleEsl8/0dFjNnB
JVoM9GQLCrFOtPcypwBBE5fTeRs0ebZrZDO/Cwrr88DyHHBijj9JiX3Ftz3Nsm7vFTnoX+LRLh6G
wXROs4KKKgmF2ThsNxdlIoSxKENZS24z1UGdNfuRXNO1JiLlxgYmtMFFYcPf6zHZjGOwnksz3UY8
6yjO0eeOUrfbLveOhir7TUXj/tBGSbDTmZDvDoEbhyLTahVmqGbzCoGal1TxPomsfqOrZUeSFC4f
bxMP3/IAaTsa2ltrjIMPYphue34TlgNCsqKV06E285pSqosumP59BuOMjbdcN/VOBaOzraeM/oaL
UoC+TuAohAXg65zHeDga2deGmn5VBV5xMEiwR9vHk6Qc3JLsDlKg14YwJrR4lrWrQhvFY+AZty3Q
uQc1xIduzMjpzbpy7ZAzpKnASebNpzj+oZRrX0mWJqVV1dEhrAzu3YaDv1MpBO84X88a0YIG8cBD
Z5ju41YEN/0YZduU/LtDBnJpS8IaB2ZTVadEmHe+XwC1a9DWMLpHJeyVKRriCeuSMmv/JiODZD0W
ItuaOTmoaR5Yb8jqvZU1LCtlggqKN0M1b2i9M7AD/t5GDiFIzus/BHKdgw/zBEoegXsmjWfCIhLU
0FhGi1sAnljqRe7GnXOkA1YMCawC2FGOXxAZneMI5ctcf5Rp/gUY13K9daLadqTVViyTrK3rM2LF
pR2eYG047xnC/lURCXdNzWyKNaBekLPL7mLhm9YXJLklV0vj7U2ReWup7eSSR1F2x/xBiE1n4x7Z
9kr0N01LvY0aA6DfMv4ZAe0fg7qGOc+CBtKgL34MJS1a2qb9obDhAw9GLZF4ekwElP7exmN78gpS
BwQLxRNzrU0cT4plqMt+BDfqSXpFfz9ncbSLkvob/Rql2FRimbPntDiWnepBAffN9Ipeulkx77la
5BW+UEo9JUYN8Vu33jl22Y7W40zhWMXHcJhrzCmdoQlR774GZg0sZrJWcSpfgCVn67Qntka56D/Q
T/iv5N0UK6vWbJiF32PTDp2nucrY/M6ZPJdTfEmM8q1VXnOYmvhRu+SFcZLuhonqqIxU+RhXEhWI
mR+tvrQ/GoTXGxHBBFBG8TJ6vvVTqcIgp7j0Sadh6kHxPbJtWs1u8eBPLeAsaOgoLJQffu1FBwwR
DQq4jWAaHmqk6xU63DBk7ERe6c5pcCFT/MPGhEuMThZ5ywPSOfgXynIqcLxYF7qVr2MA+hP3gCsy
fZKEL8JojkZanXDDR6W8a5Y6UGBdmyGBmRmLriZLCMuW7Oq2vY/7b0v0qbphzO8f+QP/KSv9nzKS
D3ZacXj4CcIRJbLT5PBwNa3he5ipjuRnIyOH0O3w13hsV518PM0JYHRDmC+aRxL4O5wrnVxmgaqM
AJd0UOBNd1nOt1R5S7YYpl8btK7kSHBHjWKB5KiD19dfI38+AQkQa3Yb4phFxjUMGmqdnKUOOvCT
MnFskbXqbb3MzU/KYfyHOBd6JKU+Yme84/AyCUzt71mCf4gi4YoPJwfLY3lf20v0ZzF5x9LGxeAZ
bbynd2GAOBfG7SDt18S0m3MbGmrDRhCHf26V+1gocJRVYbISoDnTTtegAIwEkwugiSJzPhSu9Hvy
cRnDhSiW42r6mkUQ/mQ7WTsvY82Vtta30OnNx8F3so07YomABlENP5zG6x85+1AXu45ee6LuTrpm
GCXMlNhqw77m2jeYsySJ3GqRZYfALa92mxPyNVs2eJRkCLqtBzXBW6Uizk41z0eTFdouSyb13phw
ShccQ7HJjHn+juw6HOFwZ8Y7kRb61hO5cUh54GlMN9548LMUmDNpDmsYJ2m8QYN10igYtjCAp2/U
WdxakSrek9T0b6vBCslQirvvsPV+RhonDvIeoznVjKHv59EO107iETmhEjE8+6PT3UkZ2/PNAldA
/uMV1Z4paIFworXU4u9wdyYoSY8w12TcKJmUep3Mk8INg4fUFqFxYyba6Ym4b8A6hf3TFDnPVAjO
I3Es5GDBrTtwH0xbVzcmzZX/MviEFKu4lI+RgErbxNatbzbhezGCA0qL0Ad4K2WyyZcN4HmQFDWX
HFLkqm77+EwN0Y67yNUVzKnE7U52yfmzcluh0n0U4ipnSEQa2cAsjJqmYEta0txQ3g2VctaeW+kX
rez6XNe+j1ek8gAAdoIZ36RSwD6cCyjIxsC6GRJHPBFSZ7obnxDV1w4mworbOGRoxIA6BicyNVer
UzBCF0MNBM0BF0BdJmjxldIAFS2yq1AxUDFNIABM2bJa1e1SCXHKvBWZCx1Rxz63dpe2B9CHLGKN
saZo9W3kA5GR9/BFrPHR6VTL8ElkClbRhEJCSSN4AXoYfTgx1pxNGYXRyKp5ggudQUFYW9xo2xnc
ZUJBT+M9Sh7RlKAF0QuW+jlQXm9ZEdxPBmX93Lis4zO33TiqG/ZREtb3Y9TL1zSlAt84Ngf2rB3z
rqkrwvPyuvcfGsBWVLw6qu5y/HCvBlywk0XCY7ciccK/6sloX1GkiRtBAvFeKuAANK+Ndd/AtHkI
jJD2RZthcDaMWH6b8iQ7tY3fP0q5+NRZCXOXQuHX8apwfHT+hPfi8XMagr7Y2/LEAuqcshDWWPBv
mPAvsYqBtnIIOHJydq07OHzSRUqKmY7SDSlEd6TMkOLkTkpuF3Hck5i96JTaHJVlHk8/c/LE3kKz
oVCb3RY9JwMmcAsBqscoTerXzoWjORg8daPK5mHGJbWh2Um2ImrSvTLQSCBRKM46HL1jP4h2qxo3
u0AFR4SReaa4VFAHntu0hGiJmLLYxMZgr11thxwnLbTJrFY30C78Q4Fbddv0s9qDALPXlsq4Sgw9
tFcfOMsXprcGD7FBPQnqu4uu6mHXtVT/jDM9pjRG/DDFab/2gwiWKLsMEm2b4tq1wXejN80thxP+
tthpN8Y0m9eg59awUtgYSU0KSGz6d/hyEbKBaodE4EGlwH2IK5Kuo6NiXDNv1qcmDror8tPs4rvB
t9IfzW0fQhxK/ekdwCmpcjbrWAiqjBXNEHx6racXnJnhziMidKskCXYGF/o+Rh257vUkj1mDeHNd
ZeUkGbTNm9gawUyaoNZbp6KWFTN5RtBPAH7H84G4S0Ahntl0d75XMQc2gzzflABK84fRiRPkyzxs
UicDj5lBm7wYHlxWh/UNM1aTSqOKd2YGAYLcpBsnm/n/RXjfWON0O7Qlc+A+ewka+cWKOKwdo9wm
MB02TEregxJ5ShCx8BgQiCCdy8UGzVW1k2YGCclGvhClaEgVrYLtOHjsca9GhEXjhLNWeVq/qqZO
79yoO4SGJG2vbvf9bPdfjZE1iMQgwx5e7MRMhTzCbtirngc1CcrvRZDW90NX33eVzCc0fz6PdnNp
BOPcuPWtYFqHQsbHmjS+C8CrD9vwuutnpKTm/IcDNkNXsOGhtQP08agYL71SI8S8+vW/a+t/B4tp
OdaiUfjna+uXREdJ+fs0lF+/6O9GE+cXrCR8H/bDy3J6YaX8PRUPC77n2R7odXz49Ca/2VwHv3At
sUoWiDNcibv+H5try/2F74ZtwsPAIKV0/6PNNbaV3y+u2YAHHtUH35LfgmX4HzUZvVtV1RSZB99n
pIzwuyL2VwSwacupviTwfcYy/DrBkMdC6Ufxs6DDWyMqqc5JHHU3VuUSDqHZSDheaIZbDaDqLp4i
ddZumT9VJWDdFUaMYx22T2HPCng9dfW74BzUyYbhQvSM8qR8kS1id1UsqRG9NPSHE5bVmQlicLGn
0XkvBe55Hn30aJbiBFux2wteWrcyYMt643NmVcX4g9SQwEvR5tvDDfXAVsN18aMxPYs0U/7e7cPy
CWwJ4EmeyB0UsFaa5kbGlfFk2A5sHbj2/Ra9Lym8NQO0hlQSe+NJa7wx9cjwMIv9r2TQ+fLckFPA
21JJeYBCFcEbMGkSM5dqQsglcNMfMLebtWC53mTfbIKNztGAqMjxZxufrp190Sk4G8cM7Y3huc46
Z5z/ImU6PZCkZ0JMahaKhyrUHfss4e3HkKASMfbGW9vk7GeBfD3HoomXzLPcXtVzX3svqkn6ltoI
odl21jNDv5FAtHoXBgvty5vtVt7WiYVi3CAr+0kv2RydYum2cvNBvdkRCU5L6uDTSP3Ju5yZi/ay
IncqyBxa5UkO5lOUtCjyc7XMFFtriUnTVWveNMC9l3FwQ4VnEQzP7JCynMc9UGp4l7pG8Tewqzmb
LNqs9ecfczPlcw1pKd0VRB3+3RQXfI1jgRS8qHJEch/MyDudlt41tX2eQ59JsG1vI11C0ojQMBod
pPZVhnAI+1DwYnZI7FYawVvPpWmbT9J0eBkFqq/94FXdDJI6IFoWAMW7Atvd7O3Wp0bRYzOfA0aW
vM4CIZSMTOSJqT3zgj6dwoxj7fTcZigsTyxr+AUG7MwRLQKInPWnpQGjO8rEKOwxxDqTttKNT4ac
veGx5sqbsM+HEB4z7Nhjq3oEjxEj2o8Ug8Ea+yR/t8fl26Ky1/k+Z55br3E4AspZQXvnP1BM8u1H
d3nx/gxzajXLjHdQD0uM4lyTrWK7hX0cx5iPZV5k2TyaMBMYihcRdlLc+UnvIqjkJ7qA/cddb7jW
cchNrs2/ya7SIQpfBuY//tqyHTQY9iD7ea+1ab+LiVHn36wJrkAqVZPw3K/YRRLkAgbbvid/JNhm
1hLcnFgJXKHQ7VD11hKI6Cqycl7WVJDuQWSX+0oZMhkvn7+ln89ddMgnm1W8hQiVMa1yucoMaCg3
gc5ZlOVZg5OlgTnW0Q709fzYwoLMANIuH6lkfcl7ki7z/HYKFvN3Q/KNrvh7MC2uCkooJrFGNSf7
rDK4IGB0Iv0bck4oLyVbwy6EOe0SRLM/GWpyRaausVxTUL3ZgDuGX+wrljY4qsxixCGisnE9elk7
bNpAzgAm3OFBDEiN+3RCRcaVxnyS0CSf67QszFVgB+rS+t2a/sWfCPTFr7CiPwy2XVGyOpo0ED5X
eOH5UxnNh8mg1rI88wFwaYs4VuP6oOloqLtSnBQ9VzHhMH6xI7cC8zSE8PsuaZvvqQGLlckHtwUS
yvHRd1m7eFJzYUs9aF4Mb8DFFbbBq2PVaCHRIX573Q46J7MzKOn3ecsYVC1pdyyVA+97rVLP2ppl
5VtbO2SauJINCUdRlNpHshh5f6dF6a89ApDcribh3ZPFcMsI196CCpHR1mitYQUtlO6h0LY6WuPC
9sj9OF7DdYzuS4qfh7wnVhl/AJ4boutj+UxF5+3AiU4/bK+wTiGq7UPa++ZH7njzQg8cvR1ejvRS
M1X4YWHFfgKAOh1VgYyDwCh2wYnxjMFev8TSbjZkjix5DIGPa8FkG0Pke47RDOlGzhxjJ/xi2paR
mH+QN55xB8BUOfsO2UnsTT3kKIAJrTcQEcwyhtDDgiQ989jNII4LB2CLMwyLuWVsJQk/4exdnKi+
0a4ufgCliu0tssM+X41TPZ3oHfybfDAezMKQ4xbJoqWJwOsb85JT5Nb3hE7Hx16grUDDvGPr32+Q
U6krXFKEOkYX3pW95jSZiOJIDNU90J5Q4g5Y9dugQeSBesC6KJTz8jlE/v4yxLl+zAf7Lnb6+mGS
CB6HqDEfQtP0HkuPwhQDVevf1uDxDsAJFf1QLL5EchixL/hPcyTd165BAF0Bq9B7Zygr4nJMlasD
q6Dlxh8OowoKxsDyrmlwnLmsRxA1i1hchgok/hTWrbhH2lAxiPfENk+1CR0MAA6T3zZW23wQLIXi
MB6+hmos8jWLASfdiYJd+wEkUN6tDdMm8cGqSd8ZRfskUZ+9JZJJFY9CS9x2qU3nKgx17F3sLnR3
6VcU2eoMYKa7aaX4uowUrqqZJ1r5YVQuJJ6wvTQuSd899sbHCYTeeRpT8z4z3fZnD6Tk6xTgDHwf
W1JQ79EEh9G51XN2jPKMGUytv5CsGd7HMSFdGeQ5lCcm9XhrYmhoKGk8F4JGYxm3WrfkoErg3GxX
ix9w9MZLvWSMhM7E+Ddp+zci7sMNIYfuXaACB7PIAAohK2NgYgLl141HHOZVhGjTNjHzjns7q8i3
sDtk2EUOYd92xxM9Yvk16VpUT5V6DjuFUF3ol5ZHIlE4XKdNKt5MGR1T/FIXY3LsL8NAc8Q9N2mG
Y425JfkyxhNpR7cW3qdr5+mD3zH8yDwJBlKYKMC8So3YIuLW5hX65poBlJVvIiU75g+TceNiZwFK
EV8KfDsHmZuvIT36KspdBgaystlmtMvIjl7PVCxOGqlwm4xuwJMiYIUc2TXIULpqoJ+2JcYVGzbr
3o9s985nj/lYaZtNmyb7iNcTt+tsHneG1wKp0AyhWeQ+u6KmPdS0d1ho1JpBj7ML2qJ4RP8E3DKl
/NjJ0kw2CDVJXVeLuI3222GrxpDiDmS1tcuQATwJrfvz1Fji1dB8YQ9R6MoJ1B+SESrIpi2Ce6sV
/V6VXcxfpa3OVjHXD7FTMPqZymbYkhdMrmU8VOaps9PuHqWD2OjQPfrQAy+gpKZn0eQhGrOie4m7
+AurZaZ8jglTKRr76LlHisEMaGSzXzfWyVXFeBgF23o7iP2d22HzYEqVDu6qKADNsqDsYN9iUnS4
E4o2W6vRqXdMd3g6YhHFp0MS4B5ni//COgpgHWCbR2J7vB3i+zDd8jgk44Uw1Q2QCWhQ6E7EqM0H
YnIZg+g0tjczCs8zhHKAQSKeuvOobQYrUpL2x9eMVw/1o7/2OG8+0rpzfxLkNcBPd535QAhL/l15
Xn0IdBBu86W0UkWjITtNsKiZVFVrPJHulm2FYvXUo5Lp/O46KFNuwimHn9LX5M/itz5nadHfzLgq
rWeeb9m1JW6POJwiGIu7tE0INsqc6gGxTuQ+sLQDBuEYwaL6SCkLysEmD1iKaMf8l2F/L6gFMwJJ
biMeslGfjxcm4M0WqWMwIm/xmSxQBlxljoF5VU5W9IVVDGvp2WKKFdrBW9SZ1cMcDnCEkIju6qyb
Lk7jODd1Gdd6xR7I2KDHYspGEtp5NOtp75fJeGc6bfMUDwVjxvqs/Hnc1IGsbwuQYd/hFYh939b6
ZPZOuNeR/0KhNuy8Rm96T9v3aT8hPXL6LMt2KbDjnLHODM49CWa4HIOtWe9VecmQsJDu/NBZQn0b
swKDM0dejuwXpe/KKtl/lLiiLhkCUNRTaCDujGCab40Yox9r1MTpvjGpeFLdVGYe6+HODhdDDIfb
MRxhA8eW91CZ+auy8jE+l3nthRerFO/tEKjr6FDIAa6vu2M2MJzEuzhlmJnTmEGitB3xmhT8SQ8r
zcb0rmK4ssNJtcKcsEbo8DrHKDRtS/uRdxdJVd/x9Du2BU/Q4fCbTv7f4CIsxnmGLMDsMBjbuAZ+
r+iOkHxNMqKu9bS2MYLSiTpJLJ/mySP2UZvJ/q9/nvNH6ENAPIXpgwG2AM9SKvyBEkDC3QS8oKkO
JQCRC/JU9dZwML9nJAjGG3IoyMYRtn0T9X5nHbUmMmhaN3CUiisqFFwUKGqCrVuXtr4tPh3nhjur
kwZd8tIv7v8+qygA7bkMKduKxbcXCSugobfb+VFi5oQzP2b6kHQdZSZigHdg+EP72JDQ0ezm1jQH
dkGLt+PrTD+BKcofadiiELdmYhGetoIYZT4VOFjeSERqPrhkyp+4sctHC1QNFKhPB7ErhXoT+NjG
S0RvZCxnp6DBMo3wfjaartkR1K6b/acBZeIf6lu7UljndGyCtGxMv3r77IULtzZv/vpDWKYdv5Hx
24HwwFMsRhy0yAxn/vChZ1TIYMlYNjnT0i87uEzx25o57dpf/6DlG/3pB+GAoQxg7C//eHX5mg6u
xl92YN/OR6x8lDZtWfP5fDoSm2Qxn2AypgmZecq+/ac/3RdAP1CK2IAb0br9/tqGLmB67ObQc6VK
PrkDUJGkTibqR/gGFSxGgjJajybAGAratr/+4eYfWJG8yT5uDIEZx/Ss4E+vfUgdfHahhshnIvUg
8yPq7KsHz+CpTBvaZtt0efG9PZGv8TdTji67Rf4TeWT0YVF6+vyF/uvK+ReuHK68hX/7z8ebR1JU
yir5nTHn1y/6dbzpe1hsmH+h50avwfXE9/t1vBmYeHYc1+c645N2KP/+Ycwh8wfuOZcBnyT3mLD/
35jDeHOx+IBnwbmzJAj9R+nPkGX+cJ8xcOUaY7BJHrUDopSf9FtfTuImdso6Pj6NNQG2UBGQ+Dnp
hOuh9gyMgKNpb8iUCB5Z2NQsBUMnIUCvx366IZ22qg+a/Uq49qHpnubZs6lT+v9j78yWGzfSrftE
cGBIIIFbAiRFSpREjSXdICRVFeYZSAxPfxbk479ttf/y6fu+cTjaLVEEwcQ37L12xRKl1/XpPFii
EHuDtlA7Z17aPnP2MshTxAyjpGHAwV1sduqKmZCLlii0B3MzFPrCSLAanCsvddjjd2OLWR2Z5+p0
WDNPcmm1W2WkU0zzWYVAEMKakDQ21e9eOssPSigYpwwzthEC0HIT16sYaObJYgdGNArzyjMRvHVe
4ZxGTrlNoYa7Ljc1SgXDwtacK50m3zGS+zpN5zOTov66jczibg32LbdyqkhdSd0psrFS6GjznLS+
y+2aGNxobBCYVvNFNDqoE+s2uTRid09OH5qLuEqqnV2SpGB2McLjHkGkgawzpObspflMDWkSwdnm
94Y5OVu64ddIzfUNNGIvIFHMuh3MtD2oahZBbJi3sbN0gV06cqvN5MtNtZbfWlLLr61yvLN1HkZ2
zjwJyZyMPxx0rHshK8tvZZldGkVBVo4zNXeqtSSXPU6iE88WcT3GpcXfNizDlT5uG7OqrsO6LX6m
yoHPmQnCv+3E9aNWdnem433YIcFwBqNtnzCaZgO0sgH5uDx7hGtvWonLp87tI1MhJiyJV96nbWfd
WYBrLq1awsPr9IZtYPyemlb8hshkBP88XUJbmAN7wArgmEiiWqfWzqqaivu8zQoEF3l3baKlhIzN
kjT0snObpz3G+2zwE76xjwSqhUDhzOl6TroioLA3t4bNX6oxjEZWHUYPiys1jE4uDjA/pU/n16Yp
0aRoCC/Z7upHuBrfc/7/N5y/+VkqNqcB0eHencTBfnZNwQARfExIVNuyXItVQp/WSttniLL2izaU
d7rJHS2dob8yM0HHjBWsRlaLgcPsTtVkLS+KfUDC5KePjyIlwqYm/qkhtVSJoMky4pCQMe60Bt+L
5XVHyDonpToICEgLYeBinPbdFKOLVa4pWh33YDDpbJuHkLxuZ+mfNC3fxd1y5yasK0MgCwr7OWmd
BI4O6W1stQDf8icDwEqAru6OeXy+Ld36o6PxOOA1fpqtuEQV1r0Wss3RdaArQZBmXmJHIQNl/aTm
71oESaFalTfLoD8jliVzd/bCC4S32mnkObulwY6CVBcvHIbdjUljttM6hA1wWe3D3HTiSTgaMnCs
ppD5SQyAgsXXSjvKMLaR7ZiIZsMG9k/R7nNJ5HzaHZc+uUJmgJGD0R/CrusyxHWEdprtsSiCAvrL
dhzrZIcdefIFE6k7N7TyM9756KBSLjNJVNaBKmA6F1O+7Ms+M4NVz7Bfssk5iVYdGVCPh3bG4R6M
RjeeR9E/DcasscecbbwARlzyBYO/O+rE/GqrQwK8pJnezuFoFUx07Ouidd+rBqO84yzeQ2qhKBFM
ZDaxm4S30JWTGyIl30pRi4PdMMJYEuPNqZErbeJW71+7lresF3EdtHVuXkZ5Wex00+aW1tH3qYJJ
D6rF/Bbu7gI2mfMuB7tcrezk12UgPUmFnM9q4B5M5ml+hc7Ckh9pUnPftFjFdFKPIobmNxUZ3N5G
eflQ30Y4gA8WMsluX5tCwqK0lb7plrQ6wP3FRJ+UfR5Udend9an8WVf66NMLGrsRouPACsdAdqs5
PZhVpyyq0BeIdKfIr5hUYWZJHG1nLBiZXHQiuxlPG1/xsh7zib6ewtgQF7Mq+2MBcAnuRKU1H5mW
4kuIGQvoRD+NpnOTtUxdNtil3YtsYPN+NYEPOk88sO+tNuQrklG24Xbplf2tQ7lzjJdipsZeLPu9
5+5HqTQ0OOwoqyWQV6eWd02uubTOxFgeK+qzYzOH2q73YBVeMJU7zBTxNzEQ5ntXSy1aO6XJfZyF
3LjeMsYvtUugmTJFcWEkUfxGEa0zyXUJjPSjuRdXkUVXtJGilhStI7YJVbt8Pyyl1MaaFkQRHO0/
ERXr4wYLLQJi1eGmn8xGD6QzTy05GmUNbtgerIlFyDIgBbeat6bVkxeeyaTMw5E8kQ5b3MDR8X7q
UzygLGBxdqchvH3W2IRcF7o8oIjLfxSF5eCn8OyEnFurGTaDjXUv8kRysCt1KDht/Y76YQ5mdGAI
8EOuIukRsfs0qNm+wraQf9dSPSXfFGl3t3FQIp/DRjhPPEdwP00QLId5NoEJSVmHPom6MYF1yTR9
ZEniCQ4jFikk7qnbSTZIFWHjaLeEWHX1xgRM85LOYXZt5StiWYW9QE/qFcsB+1P2XfRNho63vGd6
iMstoWk7ZAAdSLWO+bLWVd/cLI3VhD6IV3YJZpeEjLsZgp5qRiwvNjqlHyGC/1dXCLUD8c+4Q4u8
yEOFgPK7NVJ1W9qcNxuL/euH0OfuZm4RH20sze2Qvs81ra821q/I3UuWthDID7XBCD9Ik7TBmyWL
9LlxE4GZr7L6O0jmAxamyWqunb7OD3znknTPwqnGrIh2FqFk7G0t2eovuIhDsS0TPZsC5C/2fshF
chciiNw31iz9El8A6GdXkPtrxSkMT7TcvpWZ8gr1VXM04h7BLzbEYFZDR2Q0NxzDavbDRMFvGx3z
lZOa/RbwPFZDo6vPxtD1AQMY7yrXFHhPSS5qMMm0PnRSoKIo8rJ9yVrUt8RVDB1A1KmrvmWzWZfQ
vDzmUXXaLD8cCqhTqI81sRXOO04L71HGZfFWRV21swiHywOOeNwEM7225o/kQzyk9jTrh0Tq8uQt
Qr4qAl8Ihq6JsTcjG/TdbM3WuxzbGHGkYT15fUzMPRA1JB64P7D+VmZ1QafMv2bLkLkXqQXp2M1C
YFdowYw35Snk5qVdv0bgns62R1A1yGYTp9BCAbmN9HHgXtK7dbQjje8E7jTMm1Gxa0ds0eE3sl3L
R/CwTrezyni6HLph3isEmURVtHSBdPTZIY2yW30Zkm9NKa8jqCBVXCgf9NyWTHFIxHPvnUUPSmwg
WhdqeiETNkm1eePk1IauEcl9g3KcBXirxLsnFxO3SVVHT6WY5bxJi5HYV4PFFZKgLtH3HrpqVNTm
sh2h3x/MNFf7RaBzWhgs7QZdH66YfWydgdUKE+0BNePgyB8OswNorB28oQxp02OELOHdEVW4U5VO
xi2fJlZx7EHDKTYn5veUWQztQluvN4gRUsFuTKTfazDc5aZd/1Frcc7RYo2nKmzi5xwIyAOCwpjB
tq3RH4TDVVuDheIGd9zLDLuKH+nUiMVITB/i1w7MbTMgYifKZ0OmZPatw8/XbuIQezQeMdxk27o2
nW0TLstlphmAlxlJXfEO8ysTyMlHuCQ9gX19f0HKi9pFnlUemjyyAjNbnmuCRgffMI0WEmEjby2G
iz8MPWl/n1j8t0v+hy7ZtCGC/apLvv2B6I+m6e2LEOh/f/APIZD4DQida0gAoJ+YCtrhP4RA+m+2
gaaCUQgNxRp2++dOmf8JTTaaEeMz9ONfQiA4tYaNj9FwDYCNCHn+E4TF73CZP0+kiPgW6y5Zp+Ax
0KV/EQKhReyWotZnkJhrqBAT7IRUiHy0rskjpS8lq4plFhrJttiNvdN4PHPa9gC2Dnnb0rRj6jOf
JGWz6frcDmKmThoO42ggue8D0Vt4MzoOgUrYKgJWEJOxWeC2YajWGK2nBj3fAsBgTYxnprmVKJP7
DYJq3HYsGpb9yl9/aru5Pc4Qh64NJltbier6MTQ1i7I4l/G29ZAOb0lZae6jDMDUhU7MmBtgBZZv
C2iCErRZFaebyrEcglprj5TcYQqJ6CrZdi7JD41Qs49x0ZLTxM98s+cKXyJ2YHEVF3nIN1x2MA0Z
OLDSG+zI3FbaaN/CEs0vleWlN1hP+pMaO21vhCmyFh2Q9abq1bR1ybDdYVRByWlzUfyJLy11vIOM
hsyTCTU/tACV29aj23KZDU3SQA8mfKkS/ca2lI64MM0m2poeV14kwjiOi1fc9prlIJBdirO+5NVt
OrjtTRy6sDuVnpVH0lpqWvkl9LMRWgQJcXrvU+yceA7gJJylg10OW9mS+rT6zxAC+6uhEt86O+rv
ja4rcU60oZcHJnoJlhmDm+3LdrCepjwzd+BB3X1RR7QfaglDwCUZSk1LJ26kKpeTbavuDpm2m9Ib
rMimFd7UrRgnAc9JqttixTt1o2jQWOq3AmtP5XeVaV3DVxhe1uyJx5bn4I3qUoSXsKO0zu19+xMn
FQOWslbEFEjWEOJbWp5tvRcn5PXPYC+xPK5wqtkBU1WuwKp5wOXgaCQ/jdCsdLo5P8vS9C4cQF0N
K/QqnMBfRU61z1LL3RZihE2LWSgIP5FZ3krPSr3Q3g0rUcsbxw8Uz9oObzz9QtzD3+ImBxe4Mrm6
lc61oBrfMvAfA0xKInBK+1xxt6GJx6m58r0YCjlYGbtvS5HYGzy+2i5eWWD2SgVD1m370UA9Zgyw
BvOVHiakjA6Ud82dzerpNAsoY9LtMOeC0tq2xqT8/JNGpujuy09E2eSwga3nmCk2xMa1RQVmVjuD
TR48hDPKKRssSSLgnjmiQAf4iA9hSnY4BkfMdraBWRfy4e/stPF3ktqsATlF3J3Z472N3hx0it1k
sfFkCO4FdAxpcukAmTn3Lmv850ksiOUHNq3WrvRWkmru4CJwDZVce+5sPnsouHWktAZeVyLf43YL
8ZU0MqT7ZXoYK5NpcE4ODRGAKcOzct9W7GDvVZKI8b7PkoGiIopoWa7Z1Kr0JcvYzJcBMuGSxL3Y
JlsSzgnx8op5CSfbkETRS0EPkxOCbCR8PlpVcHuS2UzzhYo6QuWcTLx9d5xlFORp6bpbIGx9FpGW
6ooXNrlwMmTm8cgHe7l44GvyoccM15cQeTdlmPW0MKUTUjcBkSP4KNaHPnwos4FYX72hfMTB0hIY
Y2rGtP3vPPv/ItdlUbfSxP//8+xLAreGj2z+M2jqf3/oj3m28RsaUWBOHopLNLv/ekZ7v9mSNSBq
Hk/yWFpXJn9gprzfDEFQ8N+LdUGNrxsWg1G3vv7Uf0CFN75up1xTN5iKIxXmgW+Y5pcgRDS8cctZ
Hh2VEfZMhy1DnkcjWnbWWPb7pJEewOn3lHCOQ90IAIVp5Xp3SD76CwaVam81RrPX+4TI9D9dxr/Z
ldqffKu/VA9IKNlO4pYkUIwa4svibOrs2cZE7xyksuvqhgQk/QbLOKFVqRbCgjGG6h4DmCaIpAPc
GOGn0WrV+cXkDeF3tyyNcwd6v2m3NbIY+UwGRnTN5GTsfRF3OGxier6W4Xu9IIRyNDfI7dTUWY3b
bqcFwuk192Ik8TEQPPcYf5M4JGgvKywh7WM8q2jdaxUpoww7bxiUQecKhOxQvBAo4R2h7RrbypzT
7dR6Dw0dTTtsvdG1bhfDGRCh1YAz2wYRv4dlOdoMY9q8F3Oh34nQYqVO2hXrdQKiwHW4mc2oSIX4
dI6ABjA9J5+reR6X4lw2qJTWvX3ZgsUNI21P9lJ7bHAr7YfB6j4SPW5vvIIFBEk/l0ZUHevK6R7k
pz7Am+Y9JqD+krQbRRKR0gIKFyQFQFOd60ZY81WJ4EBL0Dvj40SFoCFH0Fddgpbg1g0W6PPfzDBE
uKAP9ngCCq6d6SoZacp47rZjoljLyuVeH6L8pgXbDtjJQxTRjY4R7dwMGm3bFSkFCxk6EyL2xUdJ
kDh32FTrO5WU1IgY/G9tRRKV8hkJZSemt531mEY0ZpOhJSsYfiuwgO4aLx8fZh1hTxnT00xObe/z
vCh3NVq0zDdah6Ahi0ARsqCwCFphTWHoaRtrIQJq0uvqIJYeum8TOWeuenOJIa2lzMr1Y0TRfPSo
c4+xoedREJZ6/q0msf2hklX6sxkN8pWyQavvYSwvrBTM6cpSuvweydjZ0UevoEvefWuip85nRbp0
Aotpw3UHlNaMDDTqrI7fMm77jWW2k99zp6G4jdCASjVeo2ZQl/bYDVuGG95eNHG+7Qm12phjYvGG
euuOGqalk4VlExFowi3dFjLcjSrrCIVkzvTN5pf42pRrm9DFiWh7o/FmRinwlXSef1AOhqeGsSYS
Y3QKTFjV6KNocV46xGisDWBRH0zlpG2Am3AGttUzNYUph8h8I+0OZoHZFBL6h0fuzwYtwBzkUR6h
Be9C7cGeOpZHQsv7gze1xqVX20x5J67jQUnmApvCyOOrKAPKwcSSqyeGcPGFSrdpp+JdPps2ACA3
FB+09miSknxsH5axLq+83EPIVC9NRo2Yhpg9vdBfQQd8u2K3oQXPRaj2yslRk5m9N55lSbO9l1nl
HHi4P3rxuLxLtUzbcOzEwXMQi8IY8JgaG1p1zUk4vqh4dsEpuM6sI8KBAYA4sM3ozccSag4hEPK1
DCVYZ5s5MT2BYbgKjitj6slgbLIhIgDNJ5bYuLiagY5gY5qVOlRUiKjnOEQKPw3dnO1VBdtFJZF5
0+ViPDtIL7rNUsZQzJF95Tdo1us9pCMaj7FSFeFX7L1VULcLvAyOA7I5vRwKJ4jZpxANwF0yWD3q
SDTypxAh0JXWILcPpEWhinKmepCVqSGYGxIR6BX/3eEe9Sj/ZvIGkC2fiF6LbxNzzB5xwZUPrt3D
lpkHVgY1XBGOZw5fmpDsI416KpMEyTU4Fqt1QBfPufaN9eXCrqJpvDvTGt1kK/Ui4kOpkbHuhF54
P9rFao5I5MeXyMWMCONe3Rm9ai6mCqup5mjwBoYqvtDNlLl638TiMvZUupOjau9ti1puE7LkP9Pf
ms8wX5M7OU+YgLu2i26FEDWLU+gBBH/LuHulLAPkI5gN2/sWRe8qKc/eYno7amWK3lMPfgBNszES
ncrGYWUezX1M7l6vZQFNCC+XR736yfnuYVeMx10jne7V0TxeIvL05Yq5u7VLgVsfWhD12wZ+05az
YTqkMgu/rVAH/sFNxznPlzyzGCTNesWKalgAXXh6YTJxsxsC8yJyLjdyNmPSkzryML0JmdMB3dZw
2buO8/mxXWgu9le9JQJtgDRvKkNuu9j5SC0CHUdX4HZtJuspYeN0SFlU3XpY5HnV4sNsOo8b0c6s
G2LortKQo3+x86todsMPRpYHTzLddGxtJfAVWkDOSs1wSaTXs13Jvai0mh9YJvMGegKfKXy18Zq1
tO6TvGEGRTyzKsW+h0RL117BvzXnFvfLpbChY/kdXt8Xmg71oSxU0ZlFSiYY8Gm/1iXvuZZVH9yl
Nrljs0w4OlKp3C29R3zVVVCKIE9b7aXlkg6GvyOWtLkdK/XtMANtDkZUT0QyINWs8DkO+pOT9n25
bZwG90wvoU/MXklRjSCVsjlFGrWQLtAX2IRjOb6VHQ4CEJcJbP8BBd9Lwg76iRKOjyt+IxFb3Wi6
yO5m3bkntNLep2kRFVtLtHLxyy62Tl0yOuiBKbxuiPEWB0qs6nWuwn7XD1oRVL3O5xXq6UyCgJWW
rxbrLH5nor6bRgljioyz9SHaFie3QcLdcZzxLepmANeQfdWGuovxRu72ITeINLM3VPUovDAl22Tt
CIILvPpIfqa2cjFcTWwslrExDMlwJFS8auChrJt6ID/zWazb++lzkb/OpNHArvv9oevu0K3xsMZv
dortCo95xVfsKqGthFszgejwMdyyRLMLfOe4q1UQrpqCMZ2ad9drEBq0i0ZXKUB3UWDaZrtlS+pt
ycdBoNCuWgX3U7bgrQqG/lPMAKmINfCkLRJ1KsTNq8ZYaMnGTxlE+ymJoDxpn81PoYT6FE0wv2Ur
+SmlwLqLrMJbFRYqRQnKMi0pm4us4XoG0xjGIY9WQf1V5ZZ7P62KjepTvCFWHYfbZhy0MT3k3q2c
PD1hJcCWwdFeXNO3TWATvObOsEb52mBg3VdO1KJhTjJ2HjAAGIDLptw3Xcs2SIsKHdiFsfDIaCDB
7yGqG7cmy67i6NaJx6Jc1j+9UheJjyRMP+AUy3W/rBSTLmtAzTsNyB/7S4e2FpzEf9u6/1Nbx9j0
lwPYq2qAyvpWvv2lr/v9p/7o69zfXFonD5W4Kz5bu//X2XniNwRILsp5UpMsJrT/mr4SkkwnY+oM
YFHXen8BCPMLPdpNxE/s1CiNjP+ks7O+dHYGNG5hWoL0ZDpFiQb0i0xpbseBeWt7sLlx3SBNNeNO
h9Z1In+y3lVN6vb4oaT+3mkyJKDCa+HhlOGRCCEEQjz/fZlL46rSnXIPtAkUizLyYuNSrz+4iKoD
UmHRYVR675EVnE43RqkNP1K0oVfQafMnAXhpWxOH6nOvh6dKF/EUlKYEedRgSmFW2I77HhLLBeeQ
cz+Uw/QPystVcvinBpIrgMYWgS+XYRWUfZUkgugl4kjV9YFSc7olP8rbU7N4TEn69X3xd/9Dy/o3
r+dZOihpnYk8HPS/XnHGLjpEo6w+jFprbaYof6fogeEfcg1+/UqrxOzLO5OWaSCAo3M3QOP99ZWW
wTEWnu75YQzp/UyObypJW9u7VpjcKzMXewz+4d2vX/SLmHi9nKuxmHkBNxPrg/W//4lHDc60Gwuq
z8PgcB5utFVpBABR2sEw2e38D5LOv3s17MosDZi740v+cjGjNY2kLNL8YOijnZ3Ktlh2k9Ma482Q
ew+/fmfGF0nf+tZwTPMi0kLVhx7xr29tyqI8LjI9OTTxlFu+FdPLB01TVAGjc+Z9czzdDLTzV2OX
qQvkdH29TTom7b/+O/79Pa92aTTCOhMhyaHy1z8DUaGci4GKsRky9Nk86LvAicLwwXPWceavX+zf
7yFbJ8DVZPjjsrD/OvlpaZQteIMpG/hlOVdui8UEaPYP9shZfJiJHEkDWRKF/A+v+3dvUjqspgzH
YSSmfzmXsigdk8ip00M5NoqinE9ztIaRUMwErPiv3+OX1xIshHQyFJmj8fEaKNn/ekFFoo2Gir3k
kNDPB/BOgIHVejtfRvNoPf76tdbf9afv5OdrrfmPSL1Xsf3XLACCdOhRqN0Oy4xFIqioFo55Yikj
+PXreH/3OgTjeQ6HDLer+df3BIi1a2HQJKQZ2QpyyUg/sREzDJRQWfZ9THB9v5navsK7ywAp3NJp
xadf/w1f7p31vRoe4YOr2Ja139d7h+YsI+Cl529Q0J5qQzXMGxYtOoXWXBwJwaWdJfXiH87zz0v4
5RKbHEHYAZAAoyb68nHCOqe6C8FfxqjSntvUKY44B+ZrNjXxvsUfjlZJq0CVjvMUEYmL3UIdgNtN
3xHvNC0rQ684ZmEZXkS6VhxD9C3HcEm186+vzt/9nTYfDGAAqgMEx1+GqpltQR2SmnahW9J5n+dB
tL7Cu8RHlDujc4F0hmHZnGoSHWo14rxT5rwaZcLwMGSVuERuER6mxLWuPc3p5M5RcZWijvCk2v/6
b/33u9ZFtm/prGaoSJyvf6rulQwC8jE5YJiYMz9DFALvpuv67a9f59+/ib8L9OlCUIjLr8/GRDO5
KCDODxWWzbOXsBDdAMyzL0mDsu9//Vpfj3NuTxenhWvydCTr1Fsn+H9+Us1uB5ZtSjnOMe0FkRuq
AJjU4Od8VXaIeiO/nsb50sDn+6Jhk97T0vT/cGEN/dNd89fb1bXggkK2oCjgz/nyVMnbWjP5ZoQX
csBrfJCfYO/eYwt0iIZ6ObNn1d9tEs79JBlQTc01MYH8OzI9PK66fdlFKjyCJ5xve+URYwkVpm79
Ju9R4plZAR467sJjnDTm3ZJb4U81DfmTO+fLacnbCV5/0zr3EgPO0WQvfqlanQO3K0bzzgYrcY8l
Qr/o0QJcxQhmhkCvE6AVclzOUOmsgUCDWGH70fu3PJz190WjjOu0miYZV3P4s3A1uz6WRVMsZBHU
4cWCCrFjVIrPcIMoa60RKpR5m7IxxRvxkcYHYDzrcbSsFeEEXFDzYSOKn7nqBelW/QRqsYNidoos
vtnC5mgxWpW8DzGHd9VF9k8my66JvZyykXZMdyN/TDzyixD5iv0odIqhUpKu6MrB3JZpI1/cBmMu
3rGU+41vPwE+WeXx8khWNfTIHWcnIib5sojQhgJFYr1cf7aj0T1Fs22h/UrGbgTYmWsPXmXNJ54z
+VPTzOPN5+UNnbHfmmWsn2sIBdkRa3kO9dCIHHK1EaGeMnRLw7ZZVoaz/DytUMNetpBmJYHrk/Za
Vhl3ZKVPwCHz3Fgu4Lxz7WbbTTq4KXr8IKZEPA8t7Df0XXp5u8rWyiAV/J4RIPQJcRyYoUYm7y15
6eUmbNs52nuLlwN/sHkokD6JCqBUcOs0k2tbWGbynkeFuSPYXbwxZsJ7z5cmbxEOF8vZHhl0+T2C
h1tdNdNNMgsVB1IYyWvu9BxNi7EqoMn63lrrfVispgKXSEXwgbHbJ8ECxZGFSVEtu1Ll3Euy6JdT
NM5r4hGt17zp4Ved4bqyOFpFpggmOlR9KW+AKXA6Ii/ouMG2wEjqt3iMdHYtLnevnYnptg1jjEZD
TMcAdEt7cOKMC6ZHYj5FWp4eMzffeguDOqyj002l5c0Oza2Bw2Cptg2xnz5gs/Yc9XFy0N22vGR5
IvyEjLvAMTv9ZFjlcmSJ71xAuAkfol5uK8F8sHHK7ESmCjY14tZvikXus2SpibsMJ6RbqfXiunzt
aghPOqhS1kCDFRCcuzB0NE3fcMp2502o+tEH5pnPVTWfvETdJBFxbKnh7eK4sXbjEFdH9nVsW7Sh
xgA3QnUveFvkjLU+7PEcjSJ0NbMTrL1s8YKtwDpFRXIDOdndKGVNgZpd4fPAAaHTJI9O6CDk7Grz
MrdzH6Sl7dd9Oe4zr9AxOBtIxhbdCbwaNm/ixXddPL8js3urETFA6S8sRA+CLQMzp4Omu9+I3gzx
K1s13vvJ5amGNf+1sMRxwdWDPyW5JrudHbhwHpQKL6tSRt96iF6k/s3TMc4LDmCx1kjw16+dxLLg
/nbN2Ujy7qgpiIvL4lwBO57deiMKBO4eQP6GbJofDZC7i9lAQ8NCXOH1nCMrJVRXVMYm1CJ5NdiQ
dBjrYO1m3msuj5Arrd1EyhopAcr0LrEcNjcUSiIORmddnIFUfGyRTj4yshzv58qmfqi6GqJaTSjG
KZOAyBA2yp3Ievd7iljpQPjbdGBYDH8DIYt1aiP9DlHGeCdB7G2tZRi26/PH3jC7VrGf1E2BqZSh
oOSblh9YWVIKmBki73amFsmg+JZZ6XQ+oI6EowhwBLJLnggy8uQFGY3LbuD+AxQ6lzvAPWI/jIqR
blubxU2n908yX5rAYNF2LZoFg0OUo5AJegfZ4Y6dZnGpkVGwK9PMvtWRoe6gtETPfRqNl9YAGDAJ
x2M6DjrqKPiIr1Y6deHGLhEAYzxqtUPptfHRaqjb2TSh5F1UwY2ZUjvQIuTaOZ9buS3m9hskDxus
AsCBgWjIn72YsnnjADt5IK1CPk/oi5a9bhMIOQ/AGLEsUY+VU3NRA5O8nrTGwZTCpsqqqjVXrZEX
dNDehTdBR4T7O7Q/ahPdRA3s+tj0FlZwoZ+8sMVXITzjijkyeqyolPtB5t45DxskMeS8WDT/OMsZ
U7TGg5ZoTB96SOh8qN49lMsFDHSY91CTlfiYQKGfZQ/pAdRiR8ZPYwYu8eEhmF5iDMPIhveDQ8Rx
e4VMNRGP2dxVt1HfWZsiNNID4cjmiStItB5i1kaFxl7ZNje2V54cxgd+WHgmIb25fcF037ryogjj
e73YxBI2RkBAY7XP9aXe5Uvnvg2r8JaDpvFVx5LPd/tqdZKH9grGK818U46shqIuRPSqT9b1oLvV
jY5yaotLs3I2dael5RZ+aAXdLVUAgFCwvBAryxCnaqLLSSOFNggRlR3Q4Mw/etrxq94ah3MviDIC
uuSxUmefzTMdQHe7Tibtazr2ep8V+F1CZVTH3Jh7vl09GJG0yG9rx+5vXFRLF1YDBtBPPJCFkOUO
o1tCBDBC97LCv3BKB7RgIlLFe1ayPdkSoNg8iwiegOOk6KHsAuNcLVnJYgxilpTm7ZPs6lcC3qYt
2Y6sDzx7MVkihIt601lJjBwCnXaIMJLDUjcQpjUx2QciXUjRCOcEkRbbeHtItllhfoyaVwfJUEPO
Rx/RgWiJ5hPru+pdGqU6LvBjA5gQ0y0D2GU/k74TsHjrbw1dde9pm3FmNzlPDQ4BkpJ7XwlJFvdj
rw+lxFyPUVdsdEGmx8+YFBG/TzrQo5HoS9qkXvvZOHGJeb02STixh0ccQeqd+AAXq7+HfrwkjQLt
t764DL7tGQxH4TMRKS80R8xH9q249QhneJ57I7nWs4K4HXcN1EmbdXO5puxQRSF4MGcZ9Gv8jgUn
B5tCPsFVEP10IcpUP4kRZneejTwzWGXNhQ/PxEFIlFXxAEC8mS4M8nuORlvUQ9ALs+I4m5fo3gUI
OftYxIaDDRFBRy1MlZSFTOUBBS/aA1ED+s7LKj43Hgp7yAD9sV6S4aOmN1q3I7AYtYKr0LrJa2iu
tzITJf0Uy9okW5zt94WjW+HTbJvWm2bW2k8T6cdV6M7Rg10iLjQqfu0kJu/RKBO1MQdykMKaRCRW
GKtiNHmkMA63fejoJL02d471BGMRbfwaqUTyIjdV8aSvYUu6qyEdnDKo3+Xi69LdkZLkwADBtyUy
vQBjDn9DkuG7MUpIPC499qZcc508Ap6ynBhoX6NPxhFI/tPsRBfmpJmI+sYfWGe8Pb288BuWBrvM
cCWcKedodoXtG4lCq0qylIuJwrddUwtkyO2sp5NxOduEcy3G21Lzi+NqcPfmTO5ZseZUEZ0y3TeO
CUQTft4JjsVPrWbN0CxENTlKmceEwe4WDO10TNo5v/B0xgPmpGa+z+3wP+ydR4/cyJaF/8pg9mwE
TQTJAWaTPrO8UVVJG6Jkit4H7a+fj9ljpJKehPfWs2mgu6VkJk0w7r3nfGdfRVp8TjXQJGp83jps
hE4OGs1t68f1Lh90eyn0mFym5rhPFdI1oqzHNUW1AiI7IroVJr6iUR1kU0drkfekLNTVJutIvLDY
Ct6OZsuMNkuqnafbb3qJ/aqAZO1NFTMFr/1P8F/zXYOE7kJX9A4IiYMa0+J+NV5j5QCfJ2VEdP51
sYSMGfXHIZ9vujQ46VJ9qJrgiiWXhtESTEZ0/VtSh0+mj8mQ5LKK3TSuxOzVF/GAK40mpav9z6YE
Oj2TdYr21pQfyDTDtlhan8clHC0zQhb5yDpmqtEbBK3IUCsUCO5AqpL6ki9Ba9Y5c00aVAThQBjb
bM9fRhLaVNIhOiGsY4CcPYXPompROzSNl57Q7/QkKZDFsiS9mfO2r+OXEfrFodPRpaw/CK/vEAbV
/jYiIs5dsuJcDB7rpu67F8NqvO04ILTqqWEuu67BGTAmy2M+iZO0Y/dFtSgX47xWHoEYQ3OMa0V7
FEQI5YTrR+O+HNA9o9snEgDN0XyJsctodlE+3qMCJ11AYTM+GRV0FGbBfuuJvdVbg33B9Jsk9lWN
4OA2s5rl86w6TV4B2KBynhK0YuAeNHe0S9ZNs6Kr6SR6JfBF78yWUGZw5HI4uHbnGte60/g2WlDC
GNx8mqaqHSg5Uz9eN50VfPTCNHhrA8UDyFEZMUg0EA1bEQqpjbVowdcht323KVle6DMtM42p7IKP
XUiBEBg1NUZpyQvSncfrmnfck1cH0xX0Rark2DXI8amVuE4MGfdbDXfkLu9clqUBRBSgqaU6QZrZ
f0tma7hJ1IRNAkbfzgxJ9o7SIfgY5gZN7hCN+73ZSr1V2E2Qh84I48pyUPJKR/1S8vqaMONIVi2m
7Z6tQ2Yosa9Muzmyt+ejkSkbSMkp0BnPIrFzTZf6ignxJ5Xl1iZu2P6tnKi6lc28JGYXR6xrCRKb
sjlaacuLlHi8kx1JmgItRb7XufQIlknN+Xh95RjbCeXIMYBRtadO6PfCdfKX8x/xiVW6F4qyv3QT
fw+5cz7gUwE5nmM8X4+NRZfAs6GrzWx7DIpNZj1zoR78lJOJAUZC49H17tworjIyMKyx9DZdSt+Y
IONKrOI48veGz1ckdZxQ9FkXe5XL9pnUeH4ARMkcqdM4o8ojjRoCi/mSd4KrXoCRIidgbI4NRPjb
dGS/OxuROMxpN1+N1TTp9Sj4XQ6++cdKUvbVfVSVa4luf89Wjdq+I30DaE0aDLBgZroiNC9ZDDro
F4HAqVs6vayPaSDynPtfzMalX4YVEn7wuSJN6Ch6cBqbpoUTnPmalgxw0YhAAcjsGlukc5kBGbuW
CELIxJmZkBG5dZEFc0rKA/edERfzrk+4AvaMOxgP+UzIRasok0Zj+X5RFbwZDI9pilBm3SHt5Zxk
HVM2k3/lWo2ElvScNpqUa8es5isYUsW+XFpxbYf03cUfe0PcrEd8YDzvlMMdoJ0FUOj3ywdmiXoI
SULHBE+KcJWh79Fu5W3GwhUvueCvoEBojm6x/N9Sc7ZMNXLDmrY7XfV80BaBly839WCIlwjEXrJJ
derv45b7PjLYXpsufVYMQhT8pmEFb7Pp0FRKuJvsmQ/FVF2+0kosMBEVVv9B4269RPMdnPooKF+D
SIx4fCMeHSPiEXbsjtnkoINTQCrVa+q2iMLq0bDBZPVnAGgWmPcUB/xCUi1ofwWkYrADRruw94vY
uqRuaZ61v5zeXGTpCQn1fNWj9r8fSARjp8UXt9o0+prjQnnFV8ihx67tT5megqOm5Yrr2zPaV4hT
+KvoyOmav+c3cXrB4vu5ky1JSWZM6aGrLwX0kbXPMG/f9k1wEpqro4nBeK5HnsCgm3w6FgVgvabX
27BU05VNC/yqAuH5sRnQsq5nNZsXWWiZNwVBrCeZ2XxzTeUjNwXL4V7YkuYHY1FvgyvdXw8VrTlZ
SVoKEsclHD/EfVDyO+4SdxafQ5FUr4wiDazLUcUzXTYy2JRUpygAWR99hzMVYsl7nCkI3tyg4gf7
erkHGzFx58kqOCEyg/7p2dN8MNzO27ieS9nnqaj/5inqZHhq5vjSlvH4aew9plAtG/KGViopCxHb
Ct6M+BgvzbYvrqNBd49kB3hfq94J3mJI+adeYk8mKoY3kxMPJCdJdwKTWXAH9H4dfEyUlIBYGgzI
G5dgmn6TVXE5/d1+/n+n2R+cZjbkI9rO/1i//vyt1f/2S+b033/zf6xm7l9sYBnYkXPEhhvJw/+K
HTzrLwbCBHcxEjKZfFu0/v9bxu4IcpSFyY4ZjovtMSv6P6uZ+xcTJCWEC7QFqbvy/xmxg/Lezxc8
W+Fac6TrLrNc+zyS+W44HU6wFUh1jY5t7nYXpVdIm1Wjai8YSDmkRTDlIEfBNu9xgkHiDbOViEdi
JAQ4ujRqyLwLgs7dNdpvHnyPP+Pbmf8UezrbRz40fftMuANRWS9mHbh344LAo/B0kdsmi0pVGosi
1QdqLVdOKgmt9SekggtQD9nRqfBSHB30ZdEx5l5I0dL6wQrnbrBGa/qC+efJPJP6nKCdPsy6R/cK
8QqdtyEovGD7hQvlT5+Bf+PC/iP3BAzgbAR4d6YasEM/myAPUAqzCTbu4qBK2k00JsOhgWt5NQ9T
QRIftMF54Q4iDJweg4rEExCx0a3lt1ANfHKlUaODpttauYo38cIyVK7EshoNU/4QRmT+Id7DANby
v10BCdE34w8lkxyQCLq/8oCdUIbqtVHjcwrRX+Bfih39kMJ6vSUs0r4LzthF9ikgGMupWwLiPGPe
INqnHnF7Z2st3EYFl3PDd043dgty0gE2srIYmMFBtUnboA1oAoF0Fxqk2UU3BNH0emMtLemN20fW
2pEDgASUx86lxtpDlGiBFM9jV7IKcn2gTa4/OO0ErK+KZ3Nr9FZD8NWEeL9pC8n1kN3l7FkHDdQy
XuiW3cK5TAP9FBTsv2mFfJjSyVn7KEk/4VScsJAz1MsnL9rIdCJEQUtsPmF4zybdLuDpldmVl+T1
NWMVmBV+lkfuqspLhQSsVaRIGsESQtd/DJrAuptqOhUyVOPlNFff9BnuWUyz2gZ1HN7OEDZPow/D
LlEU9owRQAtACM1MMJ9dAfXMtPULDnKiutCQH6MzXHQ4g0bHM3S0oev0SQx190ZXyLxTecUGOqzt
h1Tx4jdk0UEXbGu11n3OKRuqvLmiQfppGJ3u2qgsYl0H8c0p8k/uMJSYLmRRQwiBksrMW9xMSIfA
kjSTx/Y+6h5noyuXKKQMmFwAbnU+o1fFGcMaKFSv66wYhk+gt0uxMbEIVNvWqFvCxBeW68xV3kpX
59u4aHsB1Qbqa7rwX6saFP16NCfS/cDDDtL8OLe4E5qOV5yNghmdcUUGT1yxqXIBJe77BTUL4FI9
U2Y8QmH5BnGGeE8U/tW2QfdykFnfe0ArnIr8M6Q7SaSsAwZp855PQGdJpt51W8cYA/wBYTclKu5P
xE3kebWDddWeMbleMDbhumuqj/kZo9ssRN1GMB5bGLv9QtttFu7udCbw9rB4O0HKzELnTc+gXmu2
sOx1AdngMCqnBGksxHlUJ1DQVyMGsKuWiSoTJTK20FeZ27rSBHEwdd6YlfKenSafJLuLi0K4xoH2
ZLRnLAJGWKHqlMGELl5MWEachChlrJcvI3z0TZ7Uw4UX0+wudL6qgsnE4N+SKU0dLe+wwRIiqUjE
UkOUrz3QRusEAMspSYm+KGH87XtnaRqbeXg19JJxUJfM8yNUOnmU8NCvRqGNJ2hCUZdddCINN3nW
IsOMw5Ja17DzXVJdgO3ATkKvoWQ3zqgpmLeSP8XsQpRXlGt1zHbIAO1R05sVEI+k7R5T1YMrdZv6
zibmBYG6F62VYvsbSfIbMevN0z6AEeeu/SxNSUr3iacZ3eECDRJh9k0Pg99L4AV30biSrt/sLDQQ
GFX662wOp7cugkke9a67i2SIA5fw5w58fvuF9OR6o5DPgaeh000XTXRH8kyydQmQ7hId6ydeLGo3
6Kw/FLg8eErJx0NoXA2DWszP+otV8LbZuniHLilxQEaF5kOI6/tgG6RWx8Kl1V8gNM0W+hLMzAPj
CeL9eMHi4l228HSuD1ZTiKOYXHNhO0VHNTjjFl2VuFB6YAZbNt6urYj96FzTv6AoiIElZ/eBmqe1
20JSGCoaAIwO47eOCNYlqJX2ZV6x9qKhyTY+7cNj7ZsMe8E21BuazbeNWa7RW9AIZMoyXUVVGF/H
gjiGNKto8c+pv5FWbJ4mXeNB6eqLMc/rrZiZ0IJ6Rk+Oe2CbZFlFxxnB8dw50bGZfVTDOj+Gsvla
M9zddunwOc+dbivMiYSZjteN2URHBEvhoRuAi2MOuqarfK/bwsZuQfvQ63p5hyqZHpPRQpZI7jvR
GndDlIBNwb8T0LjkacyuiXhdZGWpz6sxDqWge9aqnZwBoDoMgxE19x3uZgj6H5yUTs5AU8+5x8QT
wm5L9NTRiRJhuSVQAPyCdXZ4amFP9Mycs/eTZMVZbCNAJPMDBCHfeBnOjtEY/cK8BBYtjPWzqXRM
zSxzti4DqumAsvJBuqizNjP+C3vVpplz3admw20F03uF5I8ur6At+20il5ravJvrGwsXR7SpkmZ+
tglPfs4ZKp9ccnkuOmYZeyAteN/63B3Vmkix/kQ7YGDpzyhdR3CeB7xn8xbMWUWumKFeJ2JUN6QE
Jic6qp0NXN4lIQ9exykX6D+Rcm9d1x92EzmhX0GCGfuW2JjbdvLq3eDV5s4m5hMQSsHymtY2J4gx
7biLRBg+4dWqNuTREXlVpS2bDsaHh7iZHaQaM9EzA4x7jH7KnodV6VT2RVN1BFlqmlHMOyxknN4y
zxA72fJuW3mMnZN16+KuWuxoJ4BIBTF0Xtt3hOUBEc6i1DiSpKPY+AVMQFfIOP0bU0JcWpd6rkFe
SfpwmBtnwnIQXm/SsBYfW7kQxvAIJ3de1NT3iU+bcuUrRgklCFPysYNx13hMipmijjCU0xF3imAe
Bn20mfQztiR/g/LUvMwTL1/CIsfpZbZjZ6daubeJ967pV+gOi18x0MFNGXm0JRnqIdq1fnHYkeWG
y/DamRTxAuyAyJzNcXQeMeyLZzx79NsrrN8Yu7Gp7KrJKQgASLVYE7KqX1i8563NSbogcOMzzkWE
Ba6kp80VZXyapTA7qXhTgkJ1h4y06aS11rj/q7WjovwGMxEQbpVGjE9ldFXJodr5Q64vB5pPRxV5
DO0L25N3aAe6FN1EQXsavPbW56IhCWjBKWeoS76OkIM++ey5P1iTci8CJyqg2U+9e9kKtmabIDRD
/wrVi71mYvGiYUc8wzIKVyqUzi4zZtg2oxTH5uxDaxdLmn12p0Fohi9ru6wDmeVfZWcbmxHAq6/B
grGexqd4MMzttLjf+rMRDqAKpjijjjHI6bNXjsJ6Ny3+OfyN9lYqRBQlYsFtuvjsmG9glBv7/mJ2
ceFNix8P4Qhgp2IA3ry49Wg6R6/T2cIH/Q9a3dnYV5kV/NvF7Zcvsfb24gA0FF5Aa3EF0iQZLwlX
ma+9eq4eqrN9kPU8eSP5pH3EE5C9hGejIX0u/0SiDtX64kMUFfhDd/EmisWlSMNpWA+CMZk142E0
5iUsF3fDdlocjo2N11HKgIQIdzFAposXclhckUlm4I8UOCWrxTNZktOwM0SzpSMPdmJxVuJn6a8T
JF0XLBL9hgeQh8Ulf7TtWfls0nbW0QLSThek9nSma6cLaLvMW571M3ybQK9tlouaDRRo7uhM6aav
C7B7QXf3uhy+qjPPu1rQ3r21UL6HBfh9Lmr/v/7/Q/1vmsKm6P7H9f8OtF389Uebw99/539sDuIv
PkKgavKYWKKR/g4y41LeW0oisLXIk0IL87+Vv23+JQTJw+yKhY0GfHEn8KbQ0X/+u+X8RQdBAaxh
vHCm0/wzlf+ioftBY6eQaiwuB4l/nV7DOzVsOCwDUsLdIZl0jGAzJC3Ia6yIjKfOppvmyqa4TFUX
k/+39EW/O1e3fx/n3xCl3ZbQ+dr//Pd3XQcJ2GYJ4OL8eECekVL/KDSs63D2sYwS7NhZ/Rbxttqa
sYU+x43zw79wKLoHdExQGNPV+/FQpP70pkms7N4xm5iAaN6OFCLVluKv/hd+FafSP7dUlPOTu8Ac
U14jjt5n4xjvQW7WG14l6VqPbvc3AerL+B/ht/IXJ/CdmPl8Am1+k0NvE4fGe5X/iI4pzSQnkMYq
JEXiKkDBqLexV5uwCJI18FVjVQcLYEQwb/39KX2nff3vg9vo7LmLeVu/k9trsmUCu9J6jzhCMewe
o21hkkb7+6P8fI9IGAsW5gLMKLb3XtTfhp7d9nXQ7RvfUfQYrIKccTnWbr9NlkCZP/yod9JsfpRE
9+otcCeUtoDHf7xPZN0DhTV1h9WFfkeUNt9wkrwBPs8ZbOQXCGH+BN/++TRiIgDzQxqdCafhvYQ4
iFLyguyy2yeCMMMCRRQXyy+3vz+Ny8X47kE//y6LRiEWaSwaiBZ//F0YwXFEknqwtyEfrGzDuAyN
9mYy0dWRWypXvz/ar87i90d7d2soR4R1KLNu7/UDIi+09MhUmAMsDITS99m1punn3x/SYiH96Rd6
OMYknVK4Xe+XsomXo8egSe9N1Kzw6Z3sKaSNf1Tl7B26Mkw3XY1OYfJQADvtV6WFR6CyfejCpiSW
x++33WgRcjC41ZdxJDoB0R5ELTYdDzP2HGhWITzJev7DwvQeIbJcGRu72+IL8mgSv7/jvDZUVql5
jOKho1PgkDnqrsZR9lvDQIUXY1leV145bGzO3tbKRucT/szxtjM9gmdQSLCBDdmLe3b4h2dB/uLW
XKTtqOxtynWQSD/eNIlPV2yWmSacLdpacHEZstKoqT3FUK0O2w/ERSVrRrDgqMpsLk5jQZ5yG+Q9
YruRTJReFKvUWUbhE0IR26wCqA/U3jD3MJF0VnNN7oVxnFPCXute683AUGVd68Z/6obYIBzHo79r
xzU1pOHubHS36CYZ7HfleEJf264Gg3YYjHAgmpm8iJz0Q4fE7hpoNIMwe053jd0RJGroG4Yj86GG
zbGanAx/GRqWS2qbJT2m7vdJkRprAn/e0sm+155OVz4G54NWkb7hk4u/N1T/cOH++QHxpGRjwFOP
IYMt4I9ndkSN3TG846LTDUPniizIE0fm6I/dDFKDYCXzn34kOaJksZb4Kpf15scjosPqKc5SvW9w
SZits80Aq/mFc9nYhbNOffXy++fx53Xbo8/j0Q1BOsLW552JoA0BNXJt9D6ZMoZc/ULygnmx9axm
2vz+UD/fpvSjGGEK5RMRcg4I/d6vEHYYeYa+5C3o9YyXjdrEJkEK+79wFEd5bFNsavP3lywnjjsn
3Y7XnWoE3TPXNw5dHXq3vz+M+fM6tjjKYFuwWzRdXkc/Xqg0NtCa0Eza46suN6XZJjtFdsxGtTQ9
mW4QO2lz4wv0LqfGe26scF86afynZcnmMD++MPBG2pjQsbYwtXLeXb8afeAc9267d8bM3Q7Y3Xak
5+idM2hY7LYzO0ezIF+sEeW3rBzce2bGpFtL0V/l82yfCAYO/nAFFsjjz9+JZFQ8Kdh75fsdR+gY
hhFEdrsvwq44ioacewHPCHJLfR20OFQit6s+ZpJHOauN6aar4mmtMPlvfI8wILfIvmXQKa5RDKOR
Hj51iWGt61hXD1NB66PSMaLSMBpOxZRdG0L/aXPx6x8AVxKqo+3w/C/X/rsxW2A2PhOOgZMKLxae
fbXrBif8ELGKravaTWh1INfJXaV5YzX5aYrmV9rJj1jW/CNKy2Dh6RIXJkr/DqdE+eg587eZYNaT
TaTnbqjCaTOk6C7tRGe7Jial/Q9353LZf7otvvsF7+5O2rB84XJq9xP4QdxffnHSSL7h3TFmixsW
+U4xDUjE0S6ZkbeI+f9wF9i/vAtwJS1RFph4lzzg70+iN7GWTLJr9zD2dLXqCFX8zLbqFkICKHJf
fC1Rgzy7lhl9aZu17vpwnUCsg/kHV74P251FpM+mUY4LbMMcQA9bXbWOOOB+lJCznSQ0v02FabJU
usjKALSIpNzAJnmGLtAcCHsSl4Y0s8Nclq9uLx7UxIFCh7jZavBb+Ydz/vPWbRn0YsZmh4A0cClI
v/+9EiVXGiQsCHWSPRfB3oUkvzFmEa1Kept/2Cf+YtnGkCipPB2sZj8ZzdoMeFDDorOvwuLNj8k5
s80+odc/+3840lJxvbuTOBJBJD42c1jL7/aIdYCJyw0kd1ITPqYQM57JnSXgNp+oJuSUkpwloIqd
AoXB4vd38S/evhhbAbXaePyBIS5f7bvHUIdYvoJEtPvOnT4G2qOrXd/DYXzDmfyZklf94QV13nv+
9FuXKb9pUXAz7//xgH5vtCMmtXZPGV7cdzb7ninAFoJDbG338zcR5I9lnJFwMlVsbhzGZjhDm41g
t/L7n/7Lm0kCK8bR7zri/WuZ/EEUJT3PL/F/Gsuay/wYHAyd0hINbZS8/f5wv3g1K8HO0fMxEy5J
Tj/+cOUnaQjQlYs8NeM+rMjsmJG5/qFG/OX5NelkcCdxep33ztakBcpmOlW7p0ZuGKyN0aYvEn+t
As84Di28hLB3ug0y8mw7BCGcKGAM27E3LrDK/GmN/Lko9xQxShZFORQL+f55HeCazlGb8mV6zewi
dMNd28yMKheZVG4a6yUJch+58KvKlHCB359x81dPMLshTjb7diQd7+41jenRsgvRkKXqRJ8rtzHk
igBUfdPGpsxXgyoRqIOKQSxpkKrJhlphptgghqIRmwNZSdeDMQ1XfWSDOrW07sy1DGX79fff8xdf
c/FgY8LGa2q67xUnkUE+iCxUvVdjgAYEQsbWaRkhLHk/fzglvziUz/rpEiVGG8573/uJE7MlDtRF
6zgH+ZsDz/4OGBhaMASm/8LPYg9KVBm6K5sDvrvhq6KaNakM9Z7JXXMHhVIh0ljigxv9+vsT+ItF
jCPRFmGLCO3gfd0IgT1Myo4jIRgApqeL6iEPa2vL221eiTF3YLlH/yRWgmKVBCjqa9RKCnmi/+7n
hdgntR/Jej9ZJmGOi7YuThDfNtAt/rBSYfP9+Q3BTkMsPnDXg5z57k72UqfsCBPnFnEaAtMVQlaQ
8pEz4DjKA0QPqmmtjWJPnq1rux+MHZVjN27h9tr5HZZdHq4Ycpp/RBOUPaGLQRHdFKnXoe+EeEu2
VB29loM0rlJmMO0ujDJCk1vCR5Gu8pPstatKz9v4zOJJGsGmPF1IA5luzIRqxtTYQJAL4ew+qs4i
9TxzGIzuEjMnS8kGx2ihgzHjHAI+zRIMcVQwEbr4xg42iCSb6EObleZ0zIplFhbFZu5sDVGZp3we
R6aBXdq31zIvOu/KYcQV3AGWyood/24M2AyaNh1XnUOaxaZIeye88lziIzbM88tk1+GUe+jRiwen
pjDKg7mEN2L3ayzCLqP4KQcw4CDndMrk6IZDWKGSKEnuntJ4whhTTUVzmeDIUfFa+eSk7NsWaf1m
7OWE1aWfAnEBJjwQ9B3yigybnGQHkHueZ726bUC/xA30uJ49p2wemMYSW1LqNpluCWjuH4rYafR2
MlCf3IsSORfAsT7sjmxix13tjX6MgCJUuBeXnKM1WnofxjWvqG0WLO0/YVjoBepWeh+SiIHemOWk
TLVOhPApqSp5yL3ujj7vjjl29RxUVvZCzoq414XCu5In48FYoHV27UNDWWjU7Q63QnEPfHDVO1G4
Teci3ltOignTT/Nd2PUnu5+GNYq41wSJz0qivN90CdOW3La/OnC0t30xtXyHxt0j0BcM8GK1J9mA
YOsBX2hS+OFF61TjZ1fXw8ZBkrIq3P51rpU8YDmFYzeSPx5nT4KBkzJUfSv9vNmaoogRN+H56URs
Xnh5Fl3ZA9eDaiFGGgaxdLblXhom4bVQmSMIZcfAd1DYJWnHpqJ11xlviU3buotOejzW2tHMTFG3
xHN6k9JdGgenOaXjaG1mkULx1AQMJVGAYtZN84vBjjYxV/YWhvl9bkTj1hy8aDfPqOwnQ3ebwEIS
NLN1vQ/CrPpUeK24LCKYSegWFA4s3bwpo8bjo/tq49GwRmlbymOT+fOKlOfxCKzUOrYIJrY0KU6W
Oe4IpTCZKE8Ir7v6pYhhAEjnIe6mFzkGxXbAps2oNXjJlbEIAtPcO/adW+x6ow42DPAeU99DYx7Y
OJIXbYxAWc51qPFzJ1CnIddW93Fj9Ld1iL297Ubei3Z7ia7ZXWXjHK8mo/jW1gOTfJtwc/K88kOR
e/2b0+IcnuIBkvUm7WON+qMra5LSKM0t0YTBtiS64zEtvWjGouqnz7klMIe5WBVTXqYsEknYDR8R
zaXX9cBdRuIMgovUPIJ3ncBZ6HIHnQiLn17yuHkgiKG25NReehM26/bjFDEcx7hLRtmA07e1mo+G
ae9EEmK5NSy+8941rPLL6M6I/GzsVR2myMbFSlNCRLo0GNknJEZ7OLGAqErjRHtWkLdR1vGhaThT
K50WaAchOD5GdPVviWG2HoO8SOPjkDCalricrk3wmbsy7gEwjjXNuChuxWclAvaT9HcXKKzILipe
sl9064WKxKgQBdsgST8fx1Y9OHgN3nya+92aXUBO8R30YjNP3viBOVP+1oC2xGyWt+anYkRsT4km
b3wkqR9JdBvw67TTXrNjefQmJ/nYw3rjZszGbamt+jTjWV/HI8RAy2EOTheOMUhC9u5O9x13QmT7
9UsUevWXunJAGuCcfXFrixT7JtDZ0R41gOBJtM+yrIk2c8th2IDLz/WmQ9qSoUIwINUKBziGIl0w
YcN17GqM1y4t5C1VKfqnlLopP+SIvYm2i8P+qQ6GcN56Mja9lR8OYCtgetX+mlxo+1gV2Lq5B43h
FPpJ9AD5ALqei8EH7ruujCdic/iJbpX60UVozXxVdGRPvUUU+RWIoxAOKbkKJSr8q1J73qVD7vex
sqt474ACfui1JedlJl/jkIiiG2QY1Sdad9aWxpm8AcBXq21RLs6Rbkx3QzliwneB298gL+rddSUj
ecNDVPNQcXVpwtenNPedG1x91eemD5s7Z8Yd3Macb1DH036eANtiCosPZKNNFwa35l0lm+oz5tkC
HywSCZKi6yTec2bjgxxzPtbA2WI2Tn2qzMS/nPu2+qynqnnpI87r7Lr1lxJfEYllwKAJoyvy4BTS
jdh3viYBeGjljTPXxrDqSz+8GWNJlumgMD99JWvCwSZe4c5CfWYPuFkvTV7L1WbwgYYYMG4JJSui
pGCF6oIWcZwwHytzkjexLIMPlYpCYAld+UmFKt1o9Gx49Yw5wK/vsYmUnW1tQ+3BYG0EUfFG1180
OT8ecNb4gfAu1sUwiA828r9NJYzwpvNrBRrLk+zA8UYwsbDxtjcpAeMr7dPE2cSYp05RrvkDQY9e
JwyHTG+SuSq7FUK4ijZWgcgDY+0but/2qxs6ErLCBPOrwX28ijDNEH2G+PYhzqP+ySl1566Hki+J
FjC993RTvdrIMx8MfyZpsyqG6GZSeUHqu1M0L1k9j7eearsnUY3pfbxcbqsJvEuJge2+dnoOlBrT
DhaXsHB/l9GN03LWQJBMtyI0pjcxl/HeGB0cCjTtg3srT5xjLaLiUtkDn1jO6T1b9vEDGvf26zz0
jnEi0rqNtgbc0ze3os2HNQT7y4p+C6KIgsi+gtTH0i1YyUnyWceGCu6diJJrVaGWmY553yuADB13
0mzUDUuvcrjTWLOimyxNSnOdE5d5Cy+UJi4QcK61aL2oPyob2fvab/Vb6RnUTL3Ik3WdD/Ub1jvz
yQmrYdMPrflN9UnXrXn06jtWixmG7YKVUVaBabohKe2b5XUzEYK9y71fVZwWxZu83QtMxc1KseV9
xHVt3PtasJq5qv82Vl59pwPAsF1tVde6n6qPIyTZO1N74Q0KyXivfcwlcevZ5BDCGtwCqLCPhRHq
5xo2p7hriAhjjS/TXB7LiVA3dtTuFTVxsKu6oGERg6dI31Rj16sD2/uEO15fB0SF7PsMaaWjci4N
r81Lu3FSAvXcML5VTlvtqsJpITwgAW/m6E2HJf+prapqE/SV/Rm2rtyBAp3XFenAG8TtaKZ7W+1N
zteKiaaDDarhOdR2Pt2bOXZwNiGYT50keALbDmbDKB+071wRtxgzixQxtUzTbIbOT65r+j+ig6ue
5FXDYVN1I4bcvI7cnHXDnhmvi9i4GpVR3RSTDB7IHIW4O8ZdyKKL1tIsGDbWuFePMtanfsI7GPNs
XokQTyjpxcUpjIppxVafLaDP+I8W6qsvI7xubjHep2Vvf+0z51THwmRJ8/iH3dbbQpnVetTOxTgm
zjP7bQF8eCw/+8MyZyr1LqKzfKzRyzItg/N46MkSfAZuEt6LAtixO1YHVWb1xh8MqBBxXR68YX6l
/5d/hAswu7xzOEmW4YQs9FQ4a3eaHCJg07Q9pgZe5T4wxE2aO9Wu7ToGX2ZXQS0Zhlss9mJvJ0n7
0NW4sO3BD++7loN0MnBvO4hVKxrTEzK2wHn1Y189KdKBDnHsPqHTwzTdh2SMCbZyRDYC1i3jIbqK
PRo3pWkdA3s2P0ciGHbEjIm9tsx548VgWoYzjghn9GpIaRWGEyBYNhfOc+LIfSHHcsfjxAJcJlSn
oaqRhaHte+vTznoeK8e89nN/RrWQO48Vpos1oafOwt6QFzkwwScwne4dYu92Bzx6RL7FvnDV6IbE
3XGsvs2MmghcC3WMg5XbIMa5EJN8VyCOrshaWTAo7XpE2rlmgIBPQ1vrzlVs6J0weU2mMT0BIT/o
tM6SlXSMy3JKxrtZWM86xmnNo7iL7RkxJjM2NmRud507MviQpSXbDML8UpZAnBCge+490cybNLe9
i3aKWb1EtI1khgLcbuQNNgGCMqPBR5RfZPNxmsr+SkkYE+zRjJQHThWnKhyTm4xIuXJVJzPEn4YQ
wP9i78x249bSLP0ufU+D3Bw30N0XwZgjFJJCgyXdEJJsk9yc5+Hp+6N9XHlOAllZCVRdVKGvEidt
WVJEcA/rX+tb8LI1xWPEDK0H2dGql0xYzo4Wq5wtZySegwkOSaOLtfFO0tF4nhCzudW5fZysYE0m
ZC5i/Wq71rFW7rgPsNX1XpPcpLzLpyZfGMVWkTIcHUB5DE17RveFPtKoPZQl+QKoZcU9570u8s7P
qNv1q9LpfTL/0QLNaY2XcSIfWQj3w5id75SJV2+cWNO3tMkKFq1Ge3JTW9uafRduWpjY95PDiQX2
icHQW7YwmWErlxyHxn0vsj4+amYxWOve1Rt37yYGUVTAxcWtNoTYGvPJLW6Rb0jUCU+FBWOAlEWo
MGz1lmVUD4nKy+5ptQE9HhPv2SnSdd/SRugfeaOib1UAI8QXGv9ghQvgaNeqeAAo5A0vNSce3reY
S04GJJRdQnPMQ1p67ChyLF/ZLdHO5tSgxTdEkDwUtMU+cj7mZgp30jqGCQ7tDHbDN+qNERGaqct+
JFaOqtDMbfCmN8r4IDXFTl9A9LlroHm8iaTmEm4FsSb9cg6ab9DBsKsDDZLuZk7s/CGtRhaGJhqH
YusCTy+2lhxQNDp4sVjvYRmMK6IgxUMEjN3mjFkEb7Zh8zWyHNMau7BMgHnA7SeZYQJzX/cNP+VG
0QzurXNcWsSnQS9kKxVbeXOKZ5sMTqPnvRERpgRfs+Xwyr88a95Iz8OA/LiOqGLUdtq0HAFIVPEr
cZmSZxVB7lg7dEWBjSOhQr3uzFbn07cavPV1Dwsi7GJatgDCZD9E1/Fdu8qcjPVgmfLt14tp91rY
rUzGk7E/N0SPCfvOY7HiPlHsaHgJfROUEtVWP0UB07DyBxv/WL5LCUs/L84Cuk/zZEz2JZUs8lZU
SwtIa8/2aQLw+GAPOCp4C5m3+pBg+f0S10YPqUsizacGF0O/I4ngRjeyh1XfE1PgURJ2CTJMM6LH
ZOrFLu/y/GtmSPc+cQlk+iXZgschKptpPyLDB7dWxy+9F73Ox4NTOT91DHuJW9405gDCKeyl1ViP
eXbR/qNpjS7Dq9hrLX9/BiL0Leb2QmYDGPmZaG/zPVaNSneyqysGGHKp9NQpSR7hX/P8rAbeznmf
o/8dh7jR9BWfQ050dmTBDCUFjohSM1vB/l7FNtzt3OLCzSbM/uWTJwfmknsdtioxj3N6G/UQd6rl
CJm6ORChFG/gkwHLdkM/hX5kJl3vaYA17zPIh2e8TPHzPEfD00DVxq8x2P/3oP4TD6rAFYby+Y89
qDdxjhhRLPoxbUpxOx2+YRP99VW/Xajyi4VrASrBz3An6vS/5U+l+wVbHZRNhowmy4HD9/qdP5Vf
YHNjdWCIYGJQc5mT/eFCtcwvgGEJVBsYhPAJ4F39V2qUsJX9VevVJdoDRlccUIvnFT/sXwdFJgHu
rGVtIm/FRaKiPpN67jXxsGAft8aISdqiggNLD0StLVEnw9w4ZWt+H3EnQLybY1pBu6m5GafAkny2
TTV/5QNsWc8GOxdd2o3xEXoifMpGLkHkT+yvPR7NG0qA2zsgWVqwjQtlh6si0lxIe/yhT6xMljtN
Rcl+SWKcXDXOkJjs+7RuzQ9tsILppLN4eyusi+25V9LKn8yEvNK5matZpyjAGSh/sFgFv6l54v4i
mtH/uRxK4C7z1FA9T7XM2iRth3nB7F55fAciVB3HKUTpmGtNhdu+XFYm+yGkkMQBRATycFOmQfxk
RNjFMSzA3amJczgHy2FQ47L3PjhWh6iGZ30nRvUtreS0id049hu9iilHwiq+UyJ+nBKTYwcNuWrP
XzFvJlcF2RqWZLynOK2tVzVmwk1raO8j6MCVp9MKe6gbV/NnUlebivEuVYPcn9Zz5Fb2Zra05orr
3r7pJUclnJSucegolylO7SyDZxom3YdywQIS6SOGgeBianRHlHa6sEyptnUpuH/ph5pLoCnA/eCe
4jUABVN1Y350aCUAeuPyWnbZEK8ELD3WuGkaToBSQo/GgDLauLEzX6s8tGitZdxX7xPDoWi2njhT
t8N+ApCYE9WfoMtZQaW23hQEewue3ks5k3imM0ibH2Xqpohh4cA9zoLbl5IDZ2l8CkFQgwfqWDlH
qnZBoTXNTpD+0JtDFNoUo8DdZqd8B+RUL3sKVCnbTuUmayxfoDhdcGwMlCWhZDok+Q9xP1/p5XNA
T8DkSpKC4k7W5pABDpU2kbP4JTtktFU6L8WajS2GDaNyqvlGj61ccx+T0V5ntoCLWt/YE0G8GV3O
jYuFZ1f5nZ3g4kErcROmB07SPNEjfD8ycVnVfJttiAV7lfXTq6EPYFXcONgG/fSgp6o5VHUUbWan
Uucq06hXsNHLGJuIo9RyjjuN0ZA0ZQqSAdk8stUVRJeK+KSl03zQKx5N4aTiSU7iLW9hKlaUDqMt
t5pvtarfgjZs26Ntwuym6+OjRiw71rEVnirH7bDoZPoGtuCu4EyEdt4BlqKIJdGqdZxpuR9WGs1T
SEWkd6Louz2j4o3EEWVQlCun0gGtWnXi+brlDeSjp/DMRQRYQjyVeCnmB872zWopVV31wqbkolbG
HT+9Oil70kB5jpS9YOWB6Z2WE4AjkxeHh21fLcqVW5KQD+cW/H51yAf7oTLTa+LF59kIdrLudF+J
+TF22l2hN9R3LKEXSNr5zLTM0wk4K1790ImYVltPTVXtvGm8UUIjTmR3hKLKtN30wQycLrCel6vu
aiAquzYyPEwW0oXIB2et0qh7iLWcfhPD8GULHahqbRbBmJHRch1Q2TiuIG8YnJKFdc9dOt9kY537
ruwHPlslQS/eD2cHUQtOXSRpRa7Tz9md4hXpUHl0WC6PHRMrDJOmukSyVfvOYyTAU2Hch1F136tm
s5TYe3ORX0ZARu/pspolXeBS16ga7VSWwrrGonKORUlJHm8Yd/mxlK9uFb3oWkNToxh/RC11Q6Hb
0C8Wo0Y5hkcuUgvksZto52pY1u9bc1jAQXihEuWSvazv4TvpW5YJ9HJK9lwfhaD9yrrSrQV6Qr8q
zVZdlIATU7VY93TeqK1eVN2FiXZ0NcdR3tSjfp1rrQVzl702IYZowq2305gxF6IeelQlh/28uQKj
YXXh4Bp0utoqE5aKjfP9PbJiWi4jdgdOf6QQmQ6q9hEIADmlbA4ehmS4KVGiiFm36snV1JMdSho3
tf69meWLE4qD6GxQg1zht1maUp0ihm0zcJdy1I6OX+J5qrIuwggrXBv1Zw4MZQPjqNnrrXgsA+5G
K8rNPbqCUvrNqkG/RAZRLFme0yZ6dhLBKCKd4XVZOLOaRWaVb1wdGlx8yNjLWlpq3p3XmOTx1Hgd
eesIL/dh5bOMem8J2bKX1PacdW26PGoa3FTh9hB1+k1fJfSdipZreSVOBC69FVR6/LqBBHWXTKlH
CqKbD1HR7tuSJGQcJLs21Wm1kBr13r0GfIrKpzmQ7sobLCgFoGKtT5RmLLgtvOLLBLDzPsoQNIFF
VDcpN1x/QrUGaGjjb+CQ7Q+iO49xxZ4wpE+GRVA4KDizz2ysSsqNqNsHLC8XzL/ZZ08JMR2nL7Cs
003P7wM4q0h80BjxqZ9MtNPM2GKJAZQcAnm6jLaV9is7ANBGs5RxsmM73E4aCkrTheYrDM7yShok
yUlBM4PfeAkrU5+Z+V2o9U2yKuoICgD7WhmjMMBHVWvDMEqmuGV3FqQ0/FgIMvaM92Btak+RNizb
MyHvwqGR0bMvg+6KZy1P81s9LPtxbU2phboxzaq75krzDrJJ5uPYm0/WqJcfhLG1cM+8pku2tstY
a2WmxlCvLAtDHsnYVGz6Vn5mTL+MyI194NHtleDh3ZBrml8l2n02Rd1tMsZfF6zMthud4ljNzley
kOnjGMO50ox2Y/DrrUWeVm8sr9Z+gCHwrkjxbgY7qBmhaGKjij7aOcug3fNKrmmJxS/b9K8LsnOD
5q3dhP2QPJeS5D2YTO+H09kh8+tScF0x0/fCc6cHd0DFSjrv1Uywhmde5j67FEOvNcCEPmVk6jEP
8ZaPA3Yu6TJEMc2RuipreYh4w9TKHM2EoXLMgiz58cK6yShQ+lbWyceka+5Vyrz/SsZkQ6QzuqQ6
d+RpAUG6qjQI6cc1uttc1taK5oP01MxzsUf/hQjX5OGNIVJUI/I1mu0utm1ZXAGFVSRNvai71yrT
28+uU33VZrkv2ml8xNZFvBHdLfZxY8fnvG2/VYn3yeqcbis4L+uuDronPCsnJwd+WErs0jYq4SYo
HTYIBLt1K0zASsRmmKkWSlxy02SYJOzqjNNlXqVtM50zC/ArxBP076j6hFVt+N2YxsZdWfbGAwtk
M25Mqs5ApbdDtIROMUZamZWweTVa/oq92TyFzmRvAV7Gz/pQm5NfeCkag4a3/iGLTOMjT23ng666
CPGpDSV4MhB1VBBu5o7XXEgWyxmvMwfg/uh2s7aKO30RGm4DLipLvxZpJUYcpAcyTh5YMGPER67z
RjZEp7ob3G2S9eGD1DiIGjcctPws759rOR8cMXwrAsfZVaU7r7O2HDddEDqHAJQdvc3EAdgkd7xr
R1sx7oYSDV+xoBUU/sZbzwSc+y3DkbzEhWenOJVrmmDgtBb7yPrJqaXqHHxUujdbYa2iWvXHXB82
QW1eVKTMp5gs0i4tHe8UR1lxUlQSMi2XD9NMzWJf1deaUsqdbnx0JKe3rQqQWbLgieFVtkpB4gaa
Za4ByJfrxq5XXq+waThTviGevKcYMfMRypsV5knDL7S89GOC3V5KwyVxRPg4oKVARvYQ5pLobZDt
mX4GudU9XuJMlk9jkRcbckCAT2MG+Khga4VPY81VBR2x1RiBhS4iF3f4A3HbK4lka+eE5mead09F
ydBLc6B5kX/nuGxP8J+JCNRlu0bjB9THGO9GY1S/pZhMPNMhSW8EnelPY9ugGwhE1nGiLE0ZNb2g
xVLpbGsMv1VRnIGfPWVVOW6LhjNdjHL2LamNtcG0+n6O+ZRD30JKxzTsjF7w5BrpuYo661KjEPqk
8H9w+IVEFDUbQ80oqRqeNQTY2zFqsCSkXfZEbBYukdWF28rK5caCFc6h27MZ6asUmjyLyzTg6ZC6
XV0cL/jQmzpcy2R0dmD3xvtqovQbmo/ho/xw6jFKeUuH/SUfp+4i9IIscjUgR9UAKyx9ugCSPWqG
B4bdwYPi9n2/ws40nBm/fCu4b6SG9iq8+T0snR1Ql+7MNXfixWDIigAceEm/mTVtl0Y/NK8Cpejg
nsDzX+6rpL6rYvMEAJflMao8SvRifVuWXG+h7Zik3/udAGewQu0/LSkezgmkmxPvyXYjE+TS/D66
3WfQhXAWEz4/hXnftTcu48yiB0rDdSp8Yy7b+x344jbGaROa7nmW3guR0HUtJcXrbI4rEZI0CgIq
SrVcBxNtlfdq4HSmNUr3W0biEJW9UL8kAVRRekzuOqeCaZoALWZLUOALBDtBhW2njLaT5zWHmk/w
21RH381k4DMSUP8ZmYIB32ClxIYiO3tNC5UVmxhT1IUtCwfNWJgpB7yidtciqvP7oRWwPbWxAvjq
JDsVYwXxS1HrkV8kbfkqsF5hbeltLjll9TR0Hi2pPYM+TtUJrYxRjj0nt7YlPN7ToHfOts67x6me
Q4a/8pZCdXWXx5rxw46b7jRHsXMExVvvRTotrLxg2oJIqh+tnLGXV4t37vDqBkYgF/xQp1A37H1g
euHZxI3md4awbwj/0YeAt2tnQuNfg9ostr1radsW/xuOMOgyZp7veti463DUuFTRQUwArKUjpps0
RFv9NrQ6z6f+x9zQZRzcOkbr7N10+vCyTq4y4b67YcorxqH2Ju/SfF+r6QBvE6Tq0F8oFFiaICKX
vVi+UaIWryuP5L9iPAxX0c45BjG9YPjMgVsOfsezA0OJ4x63/q0lGFO0o/ALpl7bqNDTA+fGg5vl
iuKFrN+yXNkbVnNwFfCMNmmyqO7lLZcp70rUwtpxFUZxMUcMG4mUnKRphr5hq2YXwhdWggaQp7zJ
PXp8lbUWgWuvuoQSwJ7rB9On6uSCC4FokMb7JrEMv65LrCxto5+Y3LRHwA8/qhmmiES0X+4W+CQu
Bqv7ZpzD7E7VvI1F4qzQwcUGWsjga5ANVg6ATZwInnYaLEVLaybQTLOb0HGf4Vk0dNwuHqmSj38z
jtvc0HfhgN6RAnRYfBHTtkug12peR0dn3H6fi/LeKdqbqcTiVQO9nkNzg8rAPQtfrp/RmLIaqMMW
ASh7x2x8nXnXiol8sI+KtEbrL20OLdNx4En16aANVhTVs0baRr3mAPjRu+ojhh6By/RubIvxEMNk
WnOFBPLRPuOjybcWLkiuWnySjcn12x62NE+DfpmNTuwYQyKjzGy6VmsidhtXqnTokOw2c+8kflUx
NOWiM+dfK0tDNhmGwduK1Hhk7byKiYgJn+12kzgDNy9v8MOa62CL0jzPpDFQBNZGEA/HCDM8s7T8
g4ocea9CjTfSs3fU50Zrh1T0E3HYO3eW7XosDQGmTN+2jc0Ioq6V43NQ1tZO6k4Yg1z1mAXRd8+o
Ls0sTonnvJPe3Zbpe2swsGy9HzUTc6658UQCGbZ1k8l1pXLfUCUEmKr/UbZ1gsadvEWVFm0qi8lN
A2InATaBqOKhlUA0Ctd5jhZA2STHFhW8qULd1RELtN90tTMuEWpKKzrw0BpneliYIThd5p7Nuq+m
mr/ETl72CYxIvWRE3Iw5KJSWkEnlnMrMONW67TuKUkscNmm3RcUJj2xZ9ooKCbdih56q7gzmud5Z
jUglE3vmaXFaBXdk5igXKBqjxsDNcJqJ28iJvH3UGNs324y+9QlUTwJf3jQipDaHO8LE8iG6eKtA
+1fMzniN7KBEc+jQ+sEYedYHBlI3ac+BIRsUi9VPEfo/W6/ffS8u79n35n8v//AnhwvWuaj9v3/9
z+bXfxOKX7+373/5j81Pyfu++15P1+9Nl/Klv1KYy9/8j/7hH8L5P1HiTWRchPN/rMQ/te/Rn0X4
P77gDxEeJ/MX3caATq78JwWSsMQAP/L//C+NfN0XIkoCP7huEW2yMHv/FuHFF93AH+8teIg/1HfT
BQ+hQ4awqUQHKQEz8vdvffcrdsIL9g+zqD/TEX9Kp2Auog6FsAJBDQuU5N8DC4qqiKNi8qYbmc/a
DPl/gBm8zZxBPgOOMg9YQ5PZ78OwPDU2Rh1jmjBexA482or5T10NxUmUxXjHvQiVMzbGa4Qt6S6D
NYRVAWQ+2NcEK4Le9QjomWMFw1WjXzpHm5TEUq2nKBgl3KQuY5V1UN8RXvQ00G5lZvU0otWqht8s
DKD1P8wScarbDwRdx/4Qup1Bm3Pgsl8e2Uar/oELjm49aHnhik3JPRDiuKIl98RraZm3XhKMCxud
8mPAPw40SRGioVvz1F7rzOLpHNIYY0wWYbEVpKuH3Ake80xEj3NbmDj6SGWmc6d9wHCLMTtZNXf7
LFL3Y2Ff2rGuDrPNKDEqgu5dGtzquXAGbOML7sXRYWZL7NOcZCTTXJEfVdjHmG3gLg143IaBwqCT
cCHRG77KvfEShUmvHZj5DtMa6TOcHjSocrO+1sNEhdvAKokH7EBnUY7bB3rRVntDDwPKYFZZgjwz
Xh3klvqmpIsaiCbAfMF0/ReH4j/7Wb+JP+uiKX60f326f35W//bo/zdaEQSb7j+ZzTU8s3X851Xh
jy/622iOhjNJ2g53Dw/y7yVB2l+gf/E4/nzwfy8GEGFRh1gpsG9hHF6++e81wWFNwGO8dEPqxGN5
yv9uDfj31gSyQn8/kCOUTurX5n5OWJVl668DuRp3ZEW8OTrOPGeQrlLaAxlg43VlS3as/lUPM/ei
2XZxjUkLXJYZ2grPhW74uezUxnBj/UG1yTxtajEmt/RaqWTlaDn6vFvv8PibxzbvaHCgT7da297o
sVTg+uFYmHDznyI7OvXpUJz1kOHhqhDpuYzq5A6mibfDNBvtAjegQB20W0uuCvwngQlnN8dRfWBY
6Nx0zXL4mhvq4M2O6MgqGzxxcsdieKNDAjLq6IK5MqOO9L+23CXyIrgWlWWRadGG8dBR8pDMJDyT
1LuZE3pwVgxcWq6UQ4htFuYkS4lzOwQjAQYDBoLu41Qkxc8Icp/UQvscirrCxUhNNe3kHj6RrP4e
jiKo/Ihl5A6/frcD3VdfrcaiQoguJaAFiaJGhHqQ70ov0KxshbMxLU2UlSl0LgRwyBGUs/aZ/6zN
NspCXLS5yg9TXL30cqyuahDOLom8/imCzvKAHRt7OwSw+sMKaJLinJBIZkLcQh0nVHhJc4z4nZcf
0L5cJmqsFofIlonLXd6o36tpHDqMUsNXdkfOmV2eftAcAQN2jtutQTX456x36TnW61swY/Yxqdvy
WAfzfCoDCLtkUhoMbx5RnRolgoV96kTN+xkmL+hgrPS8Sh3/GnmSrWjM9DQZLtVORebwi46SY7cR
dGcjtrU93oZoN4JAfSxyK/qatPGSVstLk0v9iF8+c/CmIg3aOkkI8PzNCmNEwhDL6m5IyswNbn0d
I/5k9ME2WvwhacjYzh8ayOzpbBohVTbjANRVdFwmRzPHnJs2tNirKL+LHXtcWQgEZ5AhZJDmiRax
2stuylZTZ8FQeqKdZECpRmnn5GoXZfgcuLPAE9+F1kdF0IJCstJGCUjRRopSz/ZzSZMdLieLm5mX
G5c5s+V9GExYbqhnwEGP1Df1WGnsC50w/WdOkOCg1wjKg2KMh4enm1DvopEoI/OfrZJt/iQLFbxo
GezyI7O6Sm0kLLNvTAaabhXpQ3ftZ3pGNv2UGK+tJFTjh3nV3RtdXtEtogufyI/xniD/comd2una
DG7q7S2u65QtebLYx2IC5JeZo7UC9B9B6A8M89ns9eiEwdf6QAKA/WFYfGh9t57TPXli700RBrxJ
7HHSD6NM5CMxigI1n/EzU3KmF+m6hLq79aI8eyeIL58YBn5o+lCunbI2b4zOmb7bZc3Qu+EskG8C
L8hfCFQ0hp/WirM2Knn92rqIPhgcVXnwAlKuSN1M4VvbludIjKhYbX1vNBw7sMDwPHMur3zKrq2N
l5azzyXaWc191yAil/HaYia2mYcWvzv5iaONG82fzYhBR82sawe1lRUNcdT1qUPSMdNa8VX0mr0j
VZGMa022gbWx3Fp/FUkkmY+zmPZCh/sn88W747Zleggns4JZEnTpipJEDiIUY/HCupn6msSqmrjH
MftiMQuAo4YjgygiYOVb72KOZzZNp1ilS9Katj41mLBr7bOwXcZ/jaF6Dmm0lKhkjuSq0JQk/2Vh
WdS8qHpzhmn4XsGTe4V7aNyY5ImyTTs0Hogge1rY2jgJb6NJBsnaE2WGZDkEh0hoA3V8evkQJg2R
nkQOjH443mQpZFMnd49WObUkcPP0XkZUQfchRzSVsGyS0q3w7GaPYW53u6YG5xqDJ0PNrOOaQGoy
YcFue2dT6eP8bTb7Mdv0BojYwuwyJlhRL1ap7qnbUTfSvjtZKaWCLaPboYy/0qCL4jG5Fo0YL96U
MPlCujWNtn3p8Iao22AMtJWQyrk11BBsaWGsr6D59Ct53vCOZXHcuV4yH/pweObmml8rMGwwDZtA
wDvHsDwQSnkxNWwAhLdy7rhTmDx7ubNoAwOPlReX+Z2OA+5OAvfeNiE1RW2cWBcZMl5FdWMowsS9
XRnsdv6YTfGlE7JjPOFWiitwll2U1PlxnUTbwjNHlmlSreRRl8jQRt0458rgx2dgL24A/wfoOjgK
Hyyvdg6KwMAjtzuvgrTLfdmcQWBgEe+yXatVxXnSp+Aii7J8YAbtHkJ+8U9GdfNhmGobxE/Vbceg
mt9ovRsLnxzFvA8N4nEKfDQ6aEsLJ7zNTYIiDMwwNuYTeSb3QIMmouig7qq0q1d2JczboMDKwSKb
BFeaKJc5pmDMWpAAymfL5VnraHyb3Xi3vJ6PdbEUXagZsgKQn52qau02SfoeiUsMmG3kHH0LWosY
1ohes6qrseT76O10nJhT32OcHHZykvLQG13zXAdFdtcbdr/neQJFkQPSQLJ2mSw2A2ft1TxNoCqo
4kDfIgd0T6wzw1ShTEDR0jVw68b6nmYyi8YkGltnV46Hho2RiJIYLiCtP3UyXp9GY4piZTd29RIj
8gMDD5JDU2jlLjcJNzPaZKnh4xfhsYM3ZPumrrvg6FVyx2x0eCtdl3Rhazivooi9WzHlPHnRsmgO
MhXxbh4Ge97UtRDFQz7JF3yNpMv6yIvKU9VUhLL13KPCqs8G+RprQYL3UTbVHZnYuNmbeBEZmDoO
XZWZMir9LBwUXsZJRq6THqO6s1wcPLzyhZinh5qK2FGa3rQ1I7oaS5hFfpRz8/FpObyfDYErglhg
A1K71aIXuzTt+F04POL+JBLd3tQDXhcGdc4iTNwYxgibbgd0K9a7Ix9ZUTMn7olvNO9VML9y7B2/
cpvJP1U/UuKJS+iRivHyWFXxY5W70yYzq+zgVk3pu12P8bNY7jHzKwvgDyuO3lXrvLrd0H2YBTVd
aEY4txq7e3WlpvaO66V3FQH/wcq0M2+OWHlgcg950lY/zHnB8QPpBOU6MJ+LGUrF6b6mcPTetIeE
QF9nIVaXNWPKR8/p6k02C9po6F4kMUxaONP+a5SS/3G3J/en1PCP5RS/gK75/q348+Xp19f8m6KC
OEKZhiQ77gBG+RNc85fYgl/eNqxFd168i78vUcA1DWiJ0iHghuixXLr+dolaaJw0a7g2VyL+kX/l
EvWTkfQXYQVqIR3myA58O0v+PWeEEB9oYW3WTh6WKSWZ++I86F7qHqNgfSRt4cYVxWGeF3EOaFon
ts8mxQbDJiRrZbtwDouJCPTRkugn5k2uCWi000pD2QXXsKLmK8YCnKh2DKDTE3eLz/Yv8WTm/w26
Pcs53+tJt3uyryGWa1gcEcb+zJ5mPv6eS0qMkwQKu+Pl2RFiCH5t0sZkAhZsZM+hJceh5xcOWbHp
QVUzbKONZ+GJA+hMr5+8RfLeDOR3FnKLJxB57Y6+hhV7AdvPioI0huMhOUqcav8l+uL/uKeGz7P3
72oOh/xb/J7/xQ38x9f8lhysL660udbDf6GLZhEW/9AhPe8LZjB4bXiFF0/w8mj87alxbU4t0Dp4
pH4xVn4/NbTb8AfLl1EX//NZ+xekB2sRO/9MBoKDaRr8FA5PtfjJW/ur9NCJJornaNSWtNG4JhaZ
vtuKjCvhFp3CJKoEBGnmZoIM0Gn9QGWtMM4OeYqb2QmYvxlGnmwIcPTfEAez2zkYc4ZdijBTKBOc
M3xVth6LoN1m+Zy/ZXZg4ow3xG0dD067Uj1XDc6GHi1yKgszRmGps4sd78HFOX+tx66/1fv3rKjr
FWPn5Lnt9fq1SDAz+XMPDX6X6OX43qRtNjK90yh818wQXsAoc3NcmS1gQWogquSD8TXcfrPOGPNN
RCs3hZhi5NaK2T9VoB0V6rjuqLYIZmtt1xSibmgmZpxYm1KBOvCUuavkEkWFxRqdTeX23oarSMxJ
Ok+pNklwNHyWTVm+FoC6LygimJLNtDmFshk+SXjnr5RhEkDoPYCM8ZBU91OpwncRCYZZigNOxqmQ
21PpO52g5i72BtyrY3Fnm1MhWUFGXFdTNrjYvOLk4pnZeM9pZ2aq2q5pmTxwyiGLB3jU73OOhwwm
dgOtgndG1VDirMzsc2ww25hj5t2xlpcHok3tgzkNDWnHptmA+jL3wVwaVPVSo3u0W27LaqKQljEW
t4oZPOaxn3FZUGBOGHEV25V79nRqDPxam9Jnk+bVB8CaeCE7A1csUA3jJYao9ULz3XgoB5tZDV2x
52HmFN/msQNWi2KaYQzm8xwa3dc0mcrKX2gM5yGoqxNdd/0PiQsF9sfUUpPepFZ021t5uikrmat1
PkimfYj6/U1K0YYB8H5pP1+QEyHhNXsXxhk8WUEI+03R35Au6ZMKZaAyw7vcwxK8Z5eJr1GZmF8F
zeT3crb5bqbu1g8Gg8htV0XWyRAKWH7UFdEeg0zYEPAv16Ltq/2AvnENowxCCqG7Vy0P6yOnXPl9
qAcKlxw9C7lNmNQvb4aqklduRPPgM2cuNG7TpnOHpzFPSDYHWr6ijyX5tMrClKsuEskm1OdsLe3W
IBxr5I+8j8nTYNCB5I6quWmMKTq6tejlxiiG6hwFubXWnCnM1nxcAdaZFUNs0jeUJDIKPBtFaN1U
PfWpVDtm5UVBcI/BemY85S9jbiiL2Wgo5SKcjBB7y6PEBcH/FLkRtu1qlP2knGtTyFFPz7muj9iS
RaO1DBoG2IBBT5bxil/QnI4oirjcB+fO8BQpbItGcZxTIZG3Wj6MKU/Pphm79DUI5ATtN0COcFGN
GjySgqtL1tgPXWdT3T3FRotvjlLiKGeqitN2PLe2E+0s0oerpmgWFzcYFRn0yQbEAR9Fnpdr0IxE
rOK+T5/GYDCzs9O1urpz42ZO5doq505/sOZmyMi2u05uY/mstP3Q1c8WV/R7LfH+H3tnttw2knXd
J0JFIjFf/pxEUtRoWZZ0g5BlC/MMJIan/1bSrr9tV7cdfd8R3VVhlyiSGBInz9l7bU1gaa3xQF/m
qKLSvWI3116QpyU3+ZRT3g/FfNdUvjwMaY5YyHeigz93+R3yrfY+H9OJRN402YWUGVuv5kRCGid3
GwWH2cTXBb3GoSC3UfQJdoYjni9+k2U0gNLCZhsk8tmFArtyUhoKqVwNuORXps/E18KYvZ6azn6M
EXbB22mrtclh2YEI7W4SYT8HQx1txoVQIRyMxhVSQaLb9Wo9D+JTaQLyC0kTQsn/pe0UXgGOYdgL
UkklMcJmkImd6OKPk2b4YV56RBroHQq/fnM4Y9spkfekRhAV0UP9tdobd0zT274pn+yQnp2cLz14
DrtCVB9UQkZVMXk9zH+U/piyzzJGhbMLG/bei81sPbuEBA2qa1D+xu5Vk5jdsbW6S3RcaD+hjF6g
wLM3ZjdnDZY5T2w8MmOObeTZCV+vXp7jqeuu6CSSUzGiveYyunQ52/SyW1oJ5HHf01SvLgiKMi7s
eeFqmqvlmo4Lat+uoh9CNVffNfMc3FsL8RKbKOnzu8yYxhs3aL94VSyOWRKZl0sRkFnQjX6BFmGC
QKjKBi+dz+X34AEk2WD5ga0Ll2i7gDEBWBHN1yBOYAEps/24ZNGAdtHurmWQ3Dmt0XBLZPG6VaCH
ihbxRVvkxQeVh+GdA3JkZWMlpSwVSGs5TUEo2MRCzH7Np/A1xltyJ2tvvJVTMF0mbWfdu+A6PmBy
K9a95R47xCLraeDSgRf5yenYZ8FTol+RTjrHjU8qM+9tnFR37xsBjbZhYkc6LwE+OS9/x+uhBw0E
ei7DaextiwSvobOvWWOMU9onniRzt2junZx47Abr36XFtGDthLImhaKL3+ycZFFabF239rLhnosw
pyMi8ltMw87KLV1vi+QZAYN5xknaSC3T9lAslnWbM3PZGMOMnmU0XxzV0qMyjexDgZhk5fQeVuHK
puUzygytBmUB2A8lSIqx4dLMiaTfyybmgkgL3BHKDY5ON8770k+mg9vziGTE6h6MHOzWN/jg/2Zz
f5jWMz1jz/e73SW2ubc+eRv6nzaY55d9r5Q98y9dB5tEL5I2yv6Swvt7qexZf3mUukzhUUqYBDSC
Afy7VGZXClRS+i7FNbs3nWvwvVS2xV+UyJC+LQe6r8R48V9tMM+Qtx92mDbFnhVIIamZPXIAfsU5
OoTBBOiX1L4qIxNdXJJvEe4Ea4ee5+xmn30BvLOuln5bDmQOZykOkWlCwOabWF9F7z/4iqhtI+8R
YjHEUb5N6IPhXsumtei08vz3UrJU50Gbv8jR3dlWITa0aix2jmhOawiC3LlDgKNE3p0hPoJn/iqF
Q7A1G29aRUgaV0Yk8IqbKFmFaMQmzbonlQcPg5Pg1WOEtWZw8xmKg9jgcEPgaS6KdqnXHmrVPpn0
vNa0baxVCttpW4TeozGK+xQFsoIKxmvrp7xK3ivoFsgE0bR7rrwzYx/3EfCKlVtP/Va0zZMLVWbV
t8BDRoOvh+QZ+n1Rio0yvEPb+ocIOfY27Dg0KgjhuRQWSqDsXbLwMizjUFbEZm1Ewy/NoV8QVBl9
5CtwGIR/KChYN2HLTynBZ1A6TzoOZafLJjTjdlvvqjzKN24DVI3st7vRH/qtfmVqhzQMmZqumBWV
VJUcgjq3+i1V1nIXVbTR51xtSXHjnETYlx274eOPMGeGhg9kaaqMWKKPpFxjqdY5tEFVvs8lXInG
aiUrIONOeltA6II8egtzZG99GzwgAey3VpnX605Avo0pAHY2+KBVJZQEZhJ0D4xYshPCdJzNRk5d
v+AuxoWCvrTjTUfHO/im8XC+SJJmBvplN92m9oA5mTO2YAXKtBXBw+jDC2RpBBoonDuV8KGiNLMP
NNPpi6RMW6qoIG0r6LEn1LyagGC1FoF3nXRmtmmqTm4JpkxBeroTh4kLa8jZlhSOc831/M44iVgv
yUcnQvkzYE7O/cKfUv38V6ZRbsbeZ9VXFa8pOEqdSbqdpAa6EpSw67Zrn87nGyMzILucy6pHoAsS
kEuGPDtOvXYDDa6fH4UZvXOTc1XTNVn5MVen73GpVPpeiJp+/pjH/NH108947Dj/E/QeVWc0+zlc
nu09sH+ha9Jwn7A/Co88vZcrAHT1OvC6Jy/jF7oeZ9gfuJh87sbzwQAtqUBz8qN1VnwuqlGyyQXo
lMvOQWDIRZtnJHfPZWDeFyiI17LGSjK2YJitvsZuWkiJ95uEyALEy6YRiPjGKO4ukY/BZnXZRFsN
DJamZ0yRedyU82idkhHsBU10rrJSA1rGMrtiFCQ2bCjExldxvqXWyLekK76LXCV3Ksayom8vLLjL
XpiD3E5ElG6GCu8AaWjkrhWcbuZqQDeIQGYcBGJZ0ZfeqMxn8KDPrVHw9Y0QUJAK9RLCJVCyuVpb
OOvX56t88QiZr+jSXuCoyLZzkQc71+K5D0u7xtnEcddXOLf4XWIv5YU1s4zh42d+Tyd3fz7N/UBm
WN9yGU2ZxG4H1+i11nNmJ+arkqFer1EoGPswwHCROsnnBP/xejSzdyL8LDJuuXuEwd1cWD3ypNIk
17odyhPSh+namZwLf0w/GxHNNMMby1OYsX3KPe4I9DuESjrcpyCczdNM/uHOc7nISoxDJwOjIM15
li8S3l7LjsXBXMoVpJGLIM7hFQE2QbQ3qrXdWe7a64W1aVsH75/s2sPodsRQ65jyKSnEnqhLa2uA
Q1l7EbadcOTUGR5x2eEg7wCh+ReLCakLL7VWSym1dgDWrAFOJeuRyRe1a13BU2QFKzwQIOe1Cc8v
Alp906oEBogRGQ/87vjWabkkWse+k3M6w/ViDOIg/uSxw7xwZm6zI/aW81flYqNHHSfMW9P14GXv
tDs5NDN3wPlY0xqCr8dOhJQLziuJaNnWxl6wQUHKEmg7zcrLjfAW/AwzyarJL/yweW88/rpAe8JN
j08wYT2xjTzZmW375gvD2ZaGGa2rxnssKrvaZkZ8a4zDtVcBxGMzHB3nZKITY+R0JDbuMIutJJiC
tIrJcHGj5ozGHHTOK+YLNmZd9j2MWJY2/Yy1YSI2NA2cNR2qByfK8k2Hii69mqNuID9NcAotmDoh
mxyTKMZUNBA70B3fxhBE6Gy5Zh4Rn9xNKl3PpM9tpzloO6bFcU18XNMYxxo5mQET8EuHCABfMxCw
yJqyd7+xjMVllUDpsmb5H/Ftt9UuKDLM6ysKemsN9oZ7PrWVsYl4FG2k6YdXwVgtxi63QL1cZzL2
vQOIOeY7PbsR42mO4DfEQ6RyoA6BhQG5pTRdN2x4kmtHuRIDqyxD4x4YaXaMPffhh1Lsu0bxx2Qo
rS76pa5B++xbrutBJgh+ZSjngSEX0KHDnn3bfKHBU0nGw8Uq/YehrchSpFm+tuFhfSuW/6MWUvNr
//G+NnYNGo/CYyT3c+sxgAAzw9sb9qYG9E1EieCjyL6UIwaWqc7ef/8t6ab+890813SlbQYC3efP
77aMeCmTpRz2+cwFoiuBIAuNLck84n+bgG+siz9sAiTmQ9rL/3kXcPXazvlr+eXHLcD3F/29B3CY
MdHfdl1itgRM53+xMzywGviEQM3ANj/LcP/eAlgBuwOqDUQksBC1VO//bwEQ7zIV4sHvAtZA78J/
+i+65b9esFRoXKnCF1w/pB6dNwg/oOxLMaRtEWfLntUdWERIG/IUTdH8sTAntY4iIqV+ODz/5s60
f7lmeUOPLY9AVQp9mjyUn69ZTHi49xcXus2UtnfC4IkBoCy5+P27/MJQ56gyh2DTZdsOkBwpf7kz
eqdDB+vE0x6GLDIBzdrLKsRIiQ5mFMaYr0zEIxv6bYbWJk0ff//2cEz+8TW1ypKcEfZxfJqAjd+P
EQHoRTAjzh72/tzNJxxwwEMhAYm9sh3/NMm4PU7pBNUPZCxZPfgIQ5RRNRY2SmnL+UDrDTFZFaKq
7kaG7dQwuO78ZQSxLDN+Nq9mgEYWujzFypJS9jtQqpGL+PP8Tg2Z3VupD+B18hc8iQ5EKs9tjgjc
mqeQQvsihBCCJCEyaWJVjQW+EsAf9VYzQaO2oAi2Y2Y+yElNt72Fy5KyoH71yUsWeKjU/M7kYtmp
MleP+cDzv0vPNQXc1DaE9gYmUpY0b0X1EoNLeDYjwQvHKQlOAE94+LtgFwPlgURVXS2qA4cKaFCE
NJUAZd+2rQsJiF7H1OjCfUnkA1BC6pIJHKLTLOWpsgNaMXkkIbR5oNIJ7WAWojwidhFy+avOjZer
xZqSfSgKwq/CBEbxIJu7rujD4zJ404XLjB+cMdWqiRfukXmqeoTr4H7g7NDu6qAUlZLhxoAo4W2m
7biOPDYV+LDnj3EfVs+DWDgzTV2KPWJ37qGxDY9WXwYn1zSSPQX//D4O9fxRtLxkRnX3SfPAT+EU
AUuMevNhyJfuU9pT3CE/DE4F/uR+E2DXJzKjoFZfuZR6K3hLBLKjhkSrqOS2amR2D1GUhroZuXAi
qvbN5jELyJjxKvsiuUR7A8UkcKahYUDC7ewbPRUVSpMD3V2cUh40Shpp4L86q2zLrXA77FgdO55+
0SBam5LeMMPsPqJc3bmIva5t4TnrPIjU10zMVDVkEsIbEIJFw6xekqlRjyhTlquggexZWzFFIdHQ
Wqrkn+AUYgFElAN8s8EeqrfzdsB3Ie6eLXWA/VXR8i5WKi7VVxOI+AU9Lxu7GmfiTC/FVks+ugHc
apPjZnsfsWK+ejkl0zSGaYqxzCBksiJT8B6McPPmBGK5gkg6f5QjsMey4mbI2ybbMQXqv2D5Mx8S
Oxk3ccQuzTQ4tl3EeUwHfaj1JZqXk/qq6XK75bzxbRbOBAA51JIm13+bKaKCIi885l32PBrUaXHS
FjeR/447QCg0wAUgUcLM5CHunBch54Zc9XB4jCTXJmxG7G1SgF2w7fwFZa362tt42KAScFFOuCqn
mBPleka/Cxu7vqmJaL7B6u7cgHI3H0qi6J/hPlQvRm9ruC3bmVaG1YvFcP4ytQznw+TPTM2N1EeZ
VI7VK+CZrlwnFlZAxk/Z5vzl/JibgJGDcT/NdYmZKkmXq5Gm/6e6M7L7mTBcNp+Qg9Zmz/6EMUex
dkcB3gdUnwlnkYxKZ0ratzp3hbZqZ/CRiINunswkA+RGJDqoJYk+sXcxgspPyP3MzH1WVTn2b0k7
2M+JWRZZtFfWUhJC3S9GuaWyGjHiEdfuHMfIGux7S+d/NzoJHLCHVhSAIlmZztRuGhRDO65D4sN7
KeFTVlPP0jSU10PFjLDnCqOOz257nUFOs/becIZru6gLdKKec7e04GUdb7KuEQF9CJ3wuqDo1dEp
0T6SS3woZPYR3wrZ5znytcGePye4Jbe2Gr5ksSwOjMfe6G/Fh3hxAQuC4ThVhQKx46hp3YVR/8VM
YH5GSXeJSC7cYXg2j5NOZzfnFrq6B7Qg0tntZGLNV6hA1bxul/AIDONoZGjb8XCViLiDsDkg4M83
QF4g4TCuhLCZKWasef4ekRvBHsEpvQs62ohD7fKeAOJkKwsjuEzjqL7q3HTcuTE3bJNiJ0vmENN7
4EeHRafWk8dAfr1Osi88Mu3Zz/mMIsi3wrTKbckk7SIWnkYeFuISDndA8KH5wSpCts1slk+Y/qx8
Kzn2b109ji77wMBYIGtxDlcRrty9rBMPNvn4gk6+PQ141NalFMMhAme5oS7AKujAqt3MYfcGupEI
TSfimccD3N8pxnkrLb7dpmR+3FuOa67MPiNyQQ0xxJMMt2vgTy8+UW6r0combM8RU5A8y55hc1Ue
mA53JuZUYbX0XFo3CBxi2jm2RYVoNXdUZz62R0Q9h5r1VWxmFhG4BIzu6KVxX13ZtM8ukSOS20BD
9SCnmpZGHHNXdduI/fyqrLgC5950jrXbTh+XkWzDlgjntd+V+zHfWMqojmbrLq91LpyDnIvloU5r
cnPMLthPixMciiGcb5PMWjaKZHII2bUNGDgvuNwzKDeQK7cd87E7ryPpEQuxySauJYFK1P6uMVSx
NYJ8WY0MCzd4ttInz0WuAC0I8204qxWuJTIu4hzaZVTc4SznWZ6I8ZAkQC5WbN4BT0fBY+5HJgxE
rniYxvHBV1O4DcbQvgJNa+PVHo37op/8a7NZ0FASKJaviPqI8SYDbPxqR811HC7eKUBk6q7tkfAY
7KkSwpQdZ1d1t5gHZOkedJjYbS8BUVnPQ+rNNmHBo5eu5Ii+QAtjfRq+qfhaF0WRb5iCuNNGpEId
FkbOOKaM9oLNvfM8QnRJwKAl6clmiv1WWKkrrszOViiWTKa8znOghNiPccaYUlTgO1c0QLKdFzvq
M2jmak0oma4L6uZumnrdYMXKsfVVwaRlymGvhmjBPS6/Ij60lmpPQdNVAA2Y0eWrsYI+jqI67NZp
AgodsH6yX+Ky/ixr3+jAHszgQwwm7ecSKQX8s8lzc8GL0JWnQIYOi3Pdf/ETWivraJSEaIiso9Na
swq/lzmtrxoV1H2defoeyCgTvJAM8s25/+PFSXFGBN8sSWLcGwx0+bqJFWtXceZvIvB7EKvnIt7Y
7lR/nuphqdGocpLMhafzPFAVfiu+mkSaD7hIuy916qU0Nx201yuz0A7iaZ7lljLU/TBlDWWZLhjL
rVT0AdNYgrxn3nzKWxp2tgBKR3ORxbhN6YaQ7kGmQux0PNyDomLHHwXDYyKt6AZ1M205x62vYTLp
TxE0iKNdylLkDHpRXor5vU+pSRL6mvkhaBrzlmWw/ELDulIbA0sRT23FUhmxEK3Obcm5A/gVm8bw
GCeCc2fCgC7XomjniwjXziUDDb7/oMbNmfxeUWw91witoazq8pdpyLPXT/lBEsKxsiLbfPCLCUL6
DAqfsWe1LWGorMxk7GAgO6EghKm28kMmkQL/fhNh/rs9hB4dsV/CrnUeHv24h2gJKamiyOj3kUEo
AdYmEs28zisBajbtHUoeynsLBq7ixLx0cwuEdSw52EPv/GlDY/7aUPk2xGJahHqLjxPofeQP+8Sh
slBXpE2/Rz3bAT1aBufGc2m2Rz0N6NmmIIxhEm77SEy3XlQV27QjHBfL40sUllyYJcT/zlLzZTnW
DXp6275RmGs+jlTcuz8cuF+Cf9hvmS4iMGZuPipNlGA/f1gfEb6nDKvbG2QbrVRXuh/mmhtNgHq7
McDZbXgUcYGZiis+6+kCCZ5Tx6ycqte01n1T4PBXv/9Q5y3nj60hHevkMWjTH8ojaOyXjW80NFwj
SdRhYLVoqkHHxHHmD81pGQ110bZDvGFpXrazZfHgCQcqqLRm8+rBkkJiojKMWXZztHJ32Q+hU32p
kxwVpRvV26AnVjg02qrR+DbjDz0t599ciB7DS5oXbKotOmq/fHRnMKw6n8d2P8HFXKMPq9NtUwQz
0VRwKOqEQI0gtrx3JSFEJQQJ7wxTvvpp/WksgRckDuWS4YCkGuqiulKttJ9VXZdXyWJll0IU1ou0
s3i6qqO6JPcgjv0DqX2MpOhu7ZKJG7pgKdmDPXNuhEnqejsV1Ks5oGAKyGVXTtZ8acdU820zjEyC
WGGkPRj35Eq4H0Arze+EBAlHj/NwV1kdayzSX+rescoPw8ACpp13bKR9RiR2lGlYmK2vkFbbe7/V
6lO5NHfwqvSaEuiyPaOgDwra5ueEDLxN9VZOYQ3MzfRP6dBQg5q0HCKYIY9QTSK44Y7MX1oLm+ER
8L+nTjrTg4OUICIypq6ftrR+YyR2tcWIbQ/WcCB6zpG90YGzsIdSPlahTbxCYyFH99wljw7IBiHe
L/ovQgr6cCM6n05rmADAgztGxX0Z6HQEmu8TfGgakfcgTiBxhGHMN45KosInFuGY4BpKeQCIsJZn
iny202LP7psllqHuJwJiXD2icNYd2Lp2XQSMvqaWjZsPGvjznIILa5M+AQBPdSWykSty6dlQxKU7
PPZJ/uK17B8XgDjP/piTrNPOiWJTmbgfggwp2XFZOPg8dIz7NiUQBaEaTRtLJRdhxmxr7TtEq/SO
X71CB6pe7RlJXy9zhIbcttnO6v32lp2of5obgfpmZNPv5gRclAV7GbJw0WhCu3jp9d6uhDLCtLJH
/Gkv+YQaNB+HnQnl49B2cJJRkTF/ixLvrrDa4fE8hJKlrF4dfEYXwmaHVZvsnjdtufAE6Am8/ITS
Y2QvkpO/gIBSw0lYTQhloOvs9+yMQnCx3rpyFu6RTgwwlaHT+ht0laSSlBNHpVjyFQDBDuqSDYI5
5pnY1A1dOTnyyJkC/Qg9j1idmelUXsjmaZyJ5DFH2ixdHQenCHnIMZk95l5YVeh7F/NFKaQDeQvw
FT5+tvcj5ntfd4AIX66vi4z+kJewTfahwL773KXLNvGX+jlz8cFMHgkqQ892WzjRjamn4bC1tCqF
X1oaunDWn3oCvGeiOaq4MKpcnwM04AdT36qTXt9FRhRWTbPkxWkmbEJtkYJREUwgYRLRGdGb14Qo
hnITT3ZzJ4BNjOsqpRQ5P4trEG2h7vXMlxnp7Tjv25G+jsUIlcYq3w7Ox+UCbeyKfDH/dL4M5UQL
hsu7EfsJYsXVOX/D6ubm7tzxKS0uH3SnSBxNOidIEXOdo5bs8d8VJF65/mkIyeY5twcYUHEY7Iad
LQ1HDr1u5C0JbpespiE0xvF76y/z1cLthj4JsWK4Gid6YT7jw63Q6SdgW3HRUgAH7FMoyQaiHW4b
zTOIS4jiq2gEhzMtfCNBOj1NnIVbsApGWnAhnC9aO9A/6sGotkHKJVjSuBu3ZcEdE02FcyMz1/lA
wSPw7Lmq+9SnOKNYw7LmabFsGmVOPzZvUUrHpcP59JFJFn0b2eYHQ0fD4D5gWWNHH0L5p1Nj+DzP
CQTRQTtLwm8qJM2eBrTM1iIX7eLcvzk/JKeM3m1ZxfbBEMZXIRZdLntaVZ0XFEtNJ7Ldt0sTdfCO
AWF+KCviX7DflSeEG8yRkcKc/L5rniqTHprZRfTUiEYrT2NhaV0sO611JHoWdwOaeZUH1ctE7Nam
FU1wGj3W2WokTwDqU9O+iVJPWLNsMLcd26dt51Ke9yn3tL6em1Yvw11YdcCCczqSQeJR82YtL+ch
ioQZM+EDEF5nTV2inwJs0F5Mn0vCXobuy0Akx2tsEpfkDTVto1ZfPxnWMrY6NCNdvk6ou1/n8tZH
Wb2LsjK7L0ZFF8nmMeki6nk4PxuYd7bHwY/iG+b1uu9EExXbJ4lIkeHwqBiJUmlwtV0xM5MP5ym8
hlmsXdShB5vtMGDflIghCEA4kDiReFXyw5yL8rSgGD05kiK20OcAd2393AEErQGuVRTnI7FNBFeo
x3mkTK4z+nOiyuUDZCEWW9axp6rz62eyC3QGGsv+uSWoepqWvqyJTML7tkknys+O1QTxgtFlO/jt
XCEVhOsB3doKzg2hM8hj902Vc1PMQlUv59wrZBHq0UpCtgo9hbPlEmcHhbne8rDn4jkvs5PH0aBz
NF+2lR19Ylc/o5qVWudedBNdqNaabluaNh+xwS17AzfyDC1LcTAFy1usuI+ywOKp5aqaPR5D8dpA
xzuRXvoi86kApMsQ+DjijId4xUcFwanFDVZ2s/gy41SCyVMM0rZWE/B8iGmZcE+2dKfL3puvPJ3C
YzXe8FUn0F1gjUNfToFnrROy84iHrOrPXYEzeNUgzj2k2P5WSZ3EN9IrX5RyOGqLZ1gHMI/cKirj
GPTY5zclRpsnqhJS1AZQ5DyURRVQtyB0QhQhWGTBH6nHqgqpIEmE3aiBEz5jOr3KJC318x/PN+ZM
iIW5MsyhfYMIbtzXPFSgB/fT7SSh/QAcSS6qseKGTqgqI89hkVEOV7Zde6QPwSBBJ+Iu7MhGD4Jf
l72TsVq527hjA3tuFHtEgNmSnSms7WI9o0dVm1ouwwWNBL7xePDydAT2az9j7SMTRk9iehoqW1Qs
vFlWDf6xD4Gynwvt/+kV/zCqRNkp2UH+51HlJVKP1+7HQeX3l3wfVAb2Xw5DM3SAvmPbgTQZqn0X
K5riLEmUzApRCvKMY8f1t1iR0drfPh73ryBgQMP0m02OyeDtv5lMYgr6eYZGbh0KGHa+JiNQXzI/
/Xkb15CsnafR5F4WtFLoULJ4soKaeM7h/nRG3SPXIMYWlT55OVV4XZUz5WnrCDRhXG4s5R/yqhFG
cew612qnrbFMrR3u/XCgQh4sxaMcYOZCyR6zX/N2Ravgnl735GHQVJylN9pIZAg8jECLISw8KcRp
b1k03mEnhjFhSoOKQBtec9IO5l2HC5Y7AMSOvyzmaTm7ZJtvllkJiXm5AIih0y0nGlfrtBOIer2z
3zZv2AneptqG2zZh8NwBk0BFffbptkgCa2iubYzBByevYbl2xVvM7rKdzl5fFkF8v5a2AFvaDJw1
pfvcaIOwoa3CiYJLt6Ax3lUDE8Lk7CmmFMBfXJ29xnCS64tsKViotBXZ7RgSQtLAvgPdPHir8Czn
03xNNBGZoRDK5gP/CK/U4FrE22F3xsJobvsUC/SErIuf0cbo4eyRFme79Nk5zcoSMGzUhur87K0e
tc26NJYCmc7QPU5xER4kkP2LZcGYHXRyPhr0Z3AI0SkwVmHIUC3O0+QL14Nzl5493qqSxk1clP7F
5LjtvtNm8JE044dYG8QXbRWvtGlcTRE+c9vv5RXTUPnJOHvMXW035xEzbALW7HXhed5BaWt63muX
ejIgtjFlyfZVkwNGI5x21mgtVIna4z5ru7sxF/XOT3LjotFmeIBRyxv2IYztSAQ/LNo0P2j7fHV2
0tvaVA/R2lWmuZuUTYsUZcj3f+PDsFV8ZTiyrgekQGd/Z/Pd7UmTaiyPeC3GvNp43wyhqMIRups+
rSpF23RctohnTfH2vxX1TH3704qKYON3C+r/y1+77PWnBfX8iu/rKT7gv9Ag+C4bKUuwgNA2+bae
mp78y7YF9mCytzWj6V/abxTjSAb4cc9Gioa5gkXx+/Lq8J8cgQvYogt3tl7+N8ur9XN3UX8cnheM
regD8KlpS/28uhLshYBgEPbXWFDlvuew5i2xGUcJOn3T96mcH1Nkf/2umy0mEB3iAudtCvO6xHSF
IReAoqGThjT5siL1By8H9QoTl3j62IrCSJli2VQQ7iph3o23UVmqoYC18mFerE2SMgG6MT2vhh8f
idoYmamTNLjN0yHqaa/MQSJ1Uqdw/AuLTUHjrJhNOkG7ztlb+eGuJDmgTtZzh17cWP9wIm+/teV+
1I+Z+tnyr26d7SLZsCRdRP4P1Y3n2c9HpwLgS+D04nytu1EFbBUjL6Y6bW3sLVdkFga85WQmZfHO
0COZH+BzBXw0GQ8t36c0x+hPLdhfGoh8JNqu5NShD3GQtgW/Jt57qZyKCtjwF5PxEYMUO4my48KE
v6PiRUU6AmdjJ0+ABQJgCCNZiuKMtAxRV9lrNbH15Xk5EBZ3zIXqyJUjAX7RusSJU7Ht+yVeHuMW
1eW0dZesca+XJTP5MbzkPBCwR3YD+da/P84/q4GQL3GQHZ6N6IHMwOVe+PkwE/g0JUaWl1/FaMzu
BwdgbnVf5GG13P7+jX4WBOk3stjE2lgnTFrp/5DKzXnRkA84hV8wNEs86MTfZDZ4asEdPlleat+M
HUrXeDW7Tm7065qgEXWfJU6Zvv/+k/ws2jt/Egc/vzC1gxp3hT4kP3TSTQtiVDCl7hfVQV25dsC8
4kNskTZ41jHq3IUsh9+/4z8OMsYg5ELMLk20V45e1H58R0SrhkeLBDz30MCp2DRzbeBXU/4SApj+
/Xvp++KH+4bjzMKFGhGBtMTR5P1yQiXJiRkSaPllMqMusb9KUIVxfAhpXaTHqGr0Ic5ndwD0+Ps3
/ueX5Bpy9f+k77Do/tKjtoCLtAG+kLdJEHVKYDrAKXUfSgPU2B++o/nPUxgwXRC+66DtYqn45YAC
IjezkZDBLzh3ncLbJ8ykPuayZ41a484Oo/pmCpZQFKcqaUtXbB2FxO4x7by6thjXsyAC5SUoCa5t
6nqQ7GNVyvyU0a/25/0w2jaZQ78/Pv84MY5vakygz9lhPPLrgoYD0pcTyP+3EpQdn6I1gix9V+Zs
OE8VrLTK2oSFqvrwTwfrnycGiSNoN58dNFlwvy5bIZ0mgDuO8RnvjSkXLApOMuCk8KHxibVpYT/I
99wmmfc6x3lE+ELTtm2AzcJABfOQFMsIjSv2p6X/HCFDCHYWwKT50ilm+8/6Xf/Xc8sHZAekb5MA
45X567mFf1G3BRrhz6QJSG7FFLXJctu5Ex2+1TKLaFYkHNSde22gKeNu6pgp8DAoXQrdeBtkdjS/
cQEW6Tsodo4Mjz87W8iUNu0qff+2ANthzeqC9TRynzrcySAyVAFKt8c50necnbLtXR7DdCkVZ4S6
WC/RRhfDWd3Iecr9O7L6+ul5mXUJsSLZMeRYSKbLLPKo0ghc2km7cbi/m3hMpluQi2nx1UWSn5gg
BMJuueX2D5ynEqf28khjKOUzag16CUQe18JT1lV1Wm4Rv+XLI7spTz2otnHVPXPsnJ+Ny5QVZBXH
bsU5k/GEFXxFxw6h9Tq1aoMbPfT5Hfha8AbFGF+ZBJTYm8dUarUh2FV+JHG9riCHVE1xf9ePXsHD
DKV/yhLctXZKpH0aBby1kYwBP75Yo343MKa1e20FWdI8E83BLiK0VZNc5XbpAwgwYSdfgmqeh+Mw
4Z7Bn+ETKDpvmJWY86WvOlD9KxH2+pnZ+KHkbiNCucfOVaEzy7L99y/gEMzAVy3JQnDTjQDGwgF1
RMnl102RXsTywmODSZ8zdPlX4tX0XdYd/PH2799BC99o6bKQUk5Yk/SrcVpZ8eJwDAYrmXnrqY5Z
HGer4jtF346qTcOcI+f4OLJJSIT3nR3LvB3oKdOu1u9oGR5VG2NNTCurevYavp7OVOFyqUD4pe9W
RtJqh5fBTYt7esyV55E6ZOnLpSYYl3tKlUHAVRPRBuacWYS/8CrfM0Nv10d95ltHw56S+a0pJsUx
rDAX8P4OC6MZfvBzFM/QsTGL5SPjulJlmJcWEqIh05uTxX+bXapFvkQa6OiRxoIsDsHNaPV596Ri
Fdi2INr4MjSe9fXbWo3NnyJM/pY6Bp2y+S2kUdvcCkNK5z/lzPcez65WVj0faebb85fjQMhxiuQl
hqi8dj2PW3D2YddWGwuGlb0HT2Px8dIi8XXdBpgGM1UH+McBvmXzh3UA9oKPldqBPsaNAkr/PgCu
5HAuPvQomL2UgPY+7Se0ertIuPoS1aW1eqj9kn82pp9zA3tpz9pA6bhQZdhjwn0+t7NmhC9oN7LX
FEOdvqVJGeSXtsI2ORM4mWHlQ5UyLfXgJRkiK3AGXk0IqJpElxZXcAFNfiFuvZbPt1CL6avaSpIW
HmEWLP/H3pksx41kWfRfeo8yjO7AojcRiIkzJZKitIFRohLz5Jjx9X2cUlqJVBVl1etadWUrUxGB
wf35e/eea3nH2S+0HC4z7wIYZMEYWj6qGVampEiYwQjT2Ht5gPNy3+O4coGYJXAvwng0m/XGW5aZ
x9/vaMS4u6CcMNNQKEy1ILbeG8FfJGZftCb+ucxJr2srSbUIWcslWa2QOpvWngZNB2s47UzN/4Fk
DKVhOxddZ0znSJYl3zEyEKN+a11GRR7tKovc5W0VZUtcfwzKNnKrK/i/wUxEgZm6U7FjIWa52fVO
nEFLiBsUfVr1Knx6shFIsoQpUEbqT4xjnWVWfFsnQqMTvdgu/OYgm3OArhuVzEkSX+R1MlgSyHLQ
6YcnzfSSIulhtwQkEuHHPwHf63iGIidt8/i8XuuVP2vtcVCgNT2HpbJrcVYRlqW1ttVmNmmxwpWf
BJjMfQYFk7tUMR5jL0ChPfF3Ba2pV0FkBwFPLum5UT/uzR5CpoNlrGv5s15Fel3KzRH+CRFpuiJM
yCBheWJuJLh+fWKwOqCIlrwLlt13PFAjHtulPnH328U798G7ukcf2ihfHPrNwEe7FpkvzZ7lku2I
Hjpu9rDE3MSb57uF3mT7foDKt5kZk0DSlL5aWB8WPzFcEImLagCiLKXnHpu2r/hJfq3o3uAE1CWW
aWAJ/Vb6LaeRn+cQVn19cSYU5XVwyBWrKmHeSTY5BkgJzE5Qp9AHhAy+q2jnmkPUfoyQnDN5qdn8
F5CiTHSavcwmg6tUl4nkxc4QQfPwEBSur+DPx7pMCRBmkXFrhwd3TWddOIva0Mt9Z/hsWhageq6x
I1WgCG5cCqZImJPjlDfX9SNP0k1PLIagdsqyG3YB5Fkacqu1iC8GUWDqo1nOxV2AqDTjGVL0d85E
BaJ/j/poaL5B7W6NcyQChnsZ8U2dbV0BRPwC6VGs5DZWdfHsZsWqPpS1KNXTBC5gul4DozBpJRV9
fd443tRgAWU+QDhV6zpuN+wB9/njlWphmtcbUdL0v3AKtlVopf0INYV7pFjkZ7+F6YJcWgHBiGea
YZT0q5oW1HhyKewABJ2x9J9p9A7uR1H0ixtvUZbndNLoGi5RjaSU36+biohUT33CTlZs5VpM6xoG
abGaah/ZjFbOZ16OgaCn/HIyTavZEykdk3tEgbbeoTZPyFlBCyTPumUZGCbS1CL9xmKFAxEc9x3c
A7TC2dYEGa2AeRXxEetGjynXnNbzKIC6crAmK7H3UcNMvN/0slhTYMiOZ9w0ZGm490PXErB9MGG3
k40AcmGe72ZSRvtLo+uRF7mG260PfcVTvfGUEOoeeUVckc7QC6kaMis8Uio35igbEUJOL/JDlPbZ
vF9r1y/rDUorBxgipNmu9b9aZeZXzwlMeuLSSARc2u9B5jnDQOh7U8uN7XReT3p9VLUexlRGswCe
otLIxRWoafjIh1GgGy2S74lPCGpACJOP96AOLQ97nNgJh9DS+ErZ/Jjs5mf1bS4EXVsfprisawA2
mPLZlhB9k/l+Py1e07hhE2EwGKmnYLfnx2WUHtVYZE68MAomLs9/ZaiMCorx2Ki3lYCFhJe7JZyD
vZYNnNeBVrde4UrP1BVmaiAmj/YZAoi40D8M1eH52sYGJSlJESNbj4fmgF2mrzzk0IdFSv7O/eDV
uvoTBCaypsjMQoC5RaWEjfYwtGUqHj2SWPgqVvPiFkXGRq+hGVqPZdLrkJXc+bnBVTqgJKAKZvyt
q+hgmYiPOs98uFfTeWRM0cQeDjnH1A5fsTrHwEUPq44ohx3WlHIo8VZsqEt8+k2eh8yPBbEsyH7Z
T5hzKE0mDHlcoKaSeuf022nmmzKQknz2IFdZrx/x5LT8GfRwoi05mNVwdzadV9OaP3TM21lRchfD
aLG1MwvjY1hFTQfaGhW9rlfB9LDa2P2gxNdpaiuyue0MDUZcA1giMLxhxOqcVY3UJQsJmPoa9XUl
euuvwYABE4RTYY2we9kP6RtsZAMSnIG0qTwuP2v4okukl3aPIAuAXernDuZaNdcRR7buWIhg0t/e
coAuGdsmRvZeY6IoOXQUg8GFZZnJ9DdgdJLw+Px9JdaWV2gzNA662o2sEv7GuuxF6YY5xl4fKY1R
6EcxhfXOmaWcI++xUBa9px+3kQ3Tsh44/g39nd9GM78YWrnFPRq6UVrqqiKBYEoISc5MJhsjScRZ
fkwaEZME7FKOjnertHUVa62Nbj4hhRvT5NSYlS4qzD5LKcEne9EHeV+0PCwl/TpCx/HFKknuJjEs
FM7obtku8edjZT6acKBH/4YJDHTUCxFJBKDHZXX1ewAw3eSnMnSl2AI0q1+Rtmx1w6vKWv4FTHC6
ULMKjsZpa+kHzImGtLUPrS3xXelwJb27JuMI8Qopx0ShunUc1A1Yp5SuN3vM+8s2KrKMyhrkOkdt
JNEV/8D/X//bGjO/3kwFlgw/tBK+l71NEqlLw1wMsS7mnUZ/2x+vR9573JcCEA43FZuv05cEQzlj
/GX0pzhVR5I+cslbjfaJxzRdqAmyvatc/ewWFa6IS8b+8diHcYE+bMClhAyRopbBOfcWDB6e+l21
Kn6C2YypblZYurQOxpojXyyDVD2NatDwoy4fmp7FZZlc58KdkOFXm8iD8PpXadr6EJg1Hic205r1
DelchGI3HDy5z/2C+uncmWzOT0IGyzweZpwh+dOYWDMXBXabrnw63EHUGh2wDH5tCpqBwuDnidiH
TkJhMMcxLptdFbc4t/bYsmgcL4ZhzN+cEeXdDb5C04TN3yQcR8ZExZ1x9EXjDHeI5pzBILnJ4voT
WKsP3VL4ugpTs6UP+dAadCEfgywb7yIEENy1vqShSywkNmli59ToVdQogVevD1x1veKuVsuZ99TK
BkO0Pj/wOMEVSfiLQNnrpbJhTRbHRnpzn+wqOfPoHy3fSjiq5OCWvv149aqx0KVVYZQBQdAL4omu
Dftx7PSDgXSWr2lEzqIfSXSaU3VtujM5KFwQsp0TVnzcQALEgNSvOKdlfB9AfF2K12XK4kOUVPNw
K4jL607+wBjyCFefMwUbm+FSHzhzP7J0iiKv+WsCF2ZvcMhIwuZOosxgFceC9nJqnHPgvMmpzUaL
RYqCfxDgFCdW5x0WMX0K/HGwKIDv8aXrdZ5AufOWLch7epIGszN3hOiGU2FKTZ7+CV4wtzS1Bv3V
h2pmJ9zNyRCBXECv7+aXkkxj/S+uC08ULki9YPXcRiOBv9ClRLijHe9WJgOJU+VPTj3rE/ryY+UI
5k4XuiXeMn7L+721f9Ez8nH2Mq0ObPTRbxus/lz7UxQU09eZNHJepzExisQLCbpsyWHqBsXv/cNH
vu2q0abCHOzB8sTeSmC4/bqni1Wr8s1e9F89ASfgr+LHo1H4hu7svv/rfv8o0oOocbUCneb5W/Wv
jXdoJdm2/pq6kV6fauE6I0UhizVr1/uf9dIN/LV/bNE6lpaDO9h18Iu9bVN2JtTyqcidr7NTDhxk
hqS0eRK9HuncsoXRabEXEpXIokGAutfRRBkZnhfbpsdWd0UXQk82wFzoDk/3Y2X+OfuoFOgbSiTp
dewJuGEn/un9r//bpdJWbQpbizQky8IH/vquzCoqdd6799QTYsT3YIPSx0I2V45Q73/Ub88cQmzo
Gh50A/qq/tt+N2UURG8KqKcggRC4HCNi26cHa5X6FQEJMf3xkXs7QkH3j+nctj0+07Nxp7/+cart
HD+mf/9EKJJeo/qZl+1mSFnZP8R2oPesKKDep5hY+OfvBQ5wdc1qV3qn93/728vM1NQj6UpPVXnd
8AS//iZT1c/jFMTOF3oSHB0XFG7LN78icjb5ww19e5VtDyIyg1hs9pIJ0tvmdU5hiD4ls74MxEHl
l2Qt6A0qzTipHcfE1lXj+z/tNbuWoQmGBdrODHnxlFM0vXmCcLusLCaL+qIq5kTJjuR0vcyxKC7c
V/ChxUzEXBovCcSs3EvYGd//Am+QYHwDwUP8YlaQGCU85+3K4sZJYTXI1NrEXOJqxyxrxXbWopnO
XtJx1psRBQl7HjQBvX7/bIobXq9bXqWAgZqcph8Xp8w83eKh9b/wFuPZdjgtrAgC2RI64Ch+F/pO
b/hE5lh5z2otJ09vluMy1GMdYiDnxd84rE7UIr0caB5Zk4LcqmUoVbZDdAjg8ZQyWvbXsM4NXVt1
Y6fLLkPZklOMToPnnomGDNw72Tl6i4d62fC15I8GfUdpz6qZE3SueziotfX2alu6WI6yMmMlMRFf
cP39OMMAdmaP86ibLFVOW/b9y//bAyddG6Y4vHFUvr8/2gMni8Qw1+VznbQONWvc9PoIFKy9rgB+
tqzf/0j9tvy65OqlFt0WMxofLYDUioNfx4MMyoAkgJv5HMRC9xiHFCvmpedLsGVXZmfyDUggCAYO
UbOF6JombFHqb/P+13j7yx1kSyYrp0A6yTv3FtmArbMCF9onn3MUPeVZWqq+vAegY6sLu+uv3v+w
tysIXD0PhoavITHMK703D7kg4oz0pK77MrZNtj54mdSPRZY1urJ6/6PsN680f7sv4V2bQjJ5c3Au
v76+8QRZtsC3f191+ABCLT5DUBbTRuWkm2YAApwNA++S/yNp2PBcziBDHiiFPQXVhbYuLRiOPHp+
30xOQR1qrUSw3JkpUuHHRLIIfEvqLNFtrdnQbQC/B+qXnEYfsB5n15LpyN1oWA4/zsg99iJsZXpS
BMldr9ccCIBGn4gDSpdiX9UmTN33L8Kb6801AC7imLynrnR+n5h6XtwHpRjm+6HM9M4c1Ywq8o2B
/2Z9eP+jnDfPs76nOK3wzZF9Rl//7fOMppWequVGd75bv3zW4NE6zcmy01sTSz1L0I/Ze4FIh6tQ
zZXukv78JzUOukNgTBCfHj1X6n4mZ8GGlc4uu4iOgpFng7FedLyqeBHSpsynw+IMHJh2eRVxPE5X
FrVx/3Pwx7RID5GMIrN5d1bfXPmzsS71DV9B4XqPxst0XP5oTYwWHdA+RASu72RmUbVMGzmy8Ndh
r1LdWP45QuON5NnNmHmw70URXQ7iv6xyogXy/iX1X98+RG8uk3zTRrBErAFG+jePcMsvGH08p9+A
bMjHTFWevbcZjx5F7mNRnouk38fuHJxDPSki0MhRdcQ2XzyQ3IPJqIL8yNA0BnlmLNjrRNK39xHn
1+6mmFFtbwkbs49pkN2WjNq+QT7smo1QRrJsmeWIa3TJ9Xlipt0lO1KyclpPxjwkPtr5tDJHHs8i
NQFObgqcTiFdw/yB0ATUoX1B9jVQK3Xjsivle7cwnEu5qDHsm6XdMRMvHvC4umcFiSkMfxrsRWwi
EyO83iq+oJrwzpc5xkcyrK1phU6j5J3N/vzUJLXlbSIlEloYcdcdyDau7ibpYG11cIVjujbcKjTo
233Oh6B7JoVHfRRu11EWEayQwd4gCthdIMQxL5qBWASpsRl00n2B+bifgpGGTZJlnwZfEBaLZjUP
+0nVd2s20BJzLSOh22e4W1OYt26/mF/tpe++WHIlDRPK9DaZRXmeyy5FWL+k5+8/Ea8Xax4Ixsos
ZhpNBJ8YnM/rNa2m/SNbL66euV/zDS5miPmi0CA0oUxx//6HvX6hf3yYRCint3lquLcVSYRzgjN5
UD0LU5ZohGbzDhKojRWpzC9H1xk4/+E4RXDqyPwP9dhvT/7Lz0Srw8iGRfzteWTwuqDOXVU+t4T7
NhunaPJ5Xzq4ov+wTbz8Tf/chl9+pWvj9fVIEGFDfnuInO0yt0e0Ms8WzLiR+oPtgmi70krDOSnk
h8ouow9pFxkkFRde0ITOiAP0QPqnCOeiR/aFWE9cK6GCs8po5T37LYZ3+oo9MawULzaEnWZj95Z7
iwm6+qscHP+ioj17i2/T/hRknFMR/Fomdps8vnbKgOfYkKWge5Mzi7OmgMaaCpbnDFIqo4RB7XHX
m0/46hywi4Hzh1rojQiPS6LLAMogrovDHv22JLAM2c2uv6zPWB+5+Am2dqLPswJYwvxUWUHx2TGC
ORzsmKEH3h5xJE3dq8L3Hz9PP8yv7gx2XX2qQwyIcEzINwUSMVQl44NEPscDgwPaaQrJLibfIOyY
kkAwcsv5CMpoHoC+NCXTnro81vStLsdGEHpZYOm5Xq3YPTrrQuNMRcGXMqWfvlW5cZmC6cAvh1HP
KZ07eqDFdW1w0zaCwdiyXfuZsUtWd9FWNoH8QNk41vvJTf9aRJZeOcRDHnI6xcc0rpvrEpNkH9ZR
N3xdimQgucXOb43KZ4MQs6UDt/tpIDEije8mSFwgW1uTH5DMVrAZ+5gRgMzajEEIe+JH1zP8C6yB
7ieLrjYUj5zovT889q9lSdxiri2ILGpQwWlW2vr9+0UNRzQF4zVTRs9t6npXgFeyhwZCDVm1bWVe
WRNniT984hs388tHUhtwxLFsCIHI1V5/JF6HQpVsnd9J93bPaJuBWYqGxTinUZntGUQQlu54sXpu
HLN4SOO5v0jTwLzFKefs33+0XiwMrx8tSk2WT9sHlgPI783Ph93hdX4MaDqeGTBwbq+jLzW4wjFs
ywXzkGkDFhnKmnSc3qNXCG1BeMcEOSypEVMQYAczQDuoWshHCO+jbv3SQq+MLrnMBUFerePMV7By
4lNMSrC7qcEsT5tuseyX/OJy2CgLaCouTq85QE1t9lneG5eBsEb+hUkaF6JLlpsFFH0VgjBt9oTX
9+22hu5zUTLmpaJ0yhHCR1tUSEqmjBkuQ88Hb+RoSi3SfeztuTolZeGojZLIZXgSGRdtBV2/GydI
K0auKOpgu87MlXpBUiyEMdlcTk3QdZs6haay5frV1glxyqQOpojtT72q08cBhBBxXnZKq2fMoj81
vn5ffwDs6WxdpGvAz37r6zk2k9B8nvLv5D2ZUnvysq+oPBamhtwyzlTyee2G6CQq4+syZhOhkfjN
yv/HA+trCTJbHzxAegOvH1iUUl3ZrbL4HgGwGMKXGwKAISEztRD93iSj6a5V1bBfBBYRABnz5wQq
S8Nzslp37z+xbxp0L2+P7+reMkuHJtzZr7/MWg7TWM959j2WpvjYCqv7YBeGEUoau+fsi8PVULT9
WeNW5amYHeuyr4imArfazzfYon0EydU0XqTG4PyFcr71Nn6b5h//8C1/KxmkQO/q8YqjmeZQ+eaS
jWW0EGzgDt/perfxPZWF15HMSWbtABnwyhZjzkypW4Uf+sqr/0pWU+abFdD/dID53z14cK4vTDnl
97ZyByYk7AJ7lamCyx1nuH5axr0/bvR/nWt3S/P9f//n6bnEwJ12HFK+9b+6JjgT2xSY/965dved
14nS+Pu/+K9+mi186x80TXhH9cPJX/bTuBaY/0DRhs6anprERKYT3n4a1xzxD0xqdBrQ4mhJ7C9O
C8eFss/7RrXpo9L+D7OwOeHyTvxzladJj/afsDiKCHraiN3fPI2cOBwjmbwKs3WOKegwEhydjTvG
2xPwgBI93QZVqj1d9PaybMuuZfrXzc4BKbE8tiXMJbBkXbmzkaxcda0r7ubcpOBOzQqKDXatLfks
uzIW82M5zy0ILSr3pwC17AnSNgDDwJuABMXujsTr5wHc0GnEUnHw0ioOhZ+3W0h/yZYA4OGwMDhj
BOa49WZlZrJHBIAfnuT3YkMC1qPbtP5TRST9aWDktIfesB86KUMT0+92zFIgASryj9WSFnd2Ar0B
/ApYJspZUT8mSKUOhNuuZx30fqRnthBfI182BFCVDYEzpYrjy1ot/T2hdGAys9X8MEzKDitQJ+Ng
BZcmCtfQL+P4SwGHBoR2Ph7RII4hUlDoyJmpDkpy+pxSd5sjj7qtEWycVGVXe0E6LH6S0brmOIGJ
OQ89FrIbrCTsQBGmX2uZ/F1BgDAhT633UZlOtZta19yatFtIGJ2709Ct4LyN1ToDWGKA/quaXW63
6xYF5xp2RG5ftoKOzA5TDEgyMl3vrLRxd7ggSH2OSu/gNla5t1sCPc21W2+b0e4uZWow3RvsOzGX
M+PAQegjPmd6mXe3ax7xFy2i2IsBTDShU8sHN83k1yGat021fMFw1x2sxsmOwxjbB5q70cOIwG6f
oUOCKyXy5XJY7Owy9kqczX4zc16a+3LnlwUWt8T3j51Qat8KOw0Zuds73/PsTez3xKMsKvjqq2r6
K0ZHsV/NCm1eG5XVjvfGvXXJ2SoulqzhyGll9wzClieDigdJ4OqZl/iCxnPf0Iyk0uQmpwFAiAZg
GqzRyA+TNffPIlNU18ic68tisu7RrTU9FYXbHnHu5bdzDboaDc14jUY3OHfbFHp/g/tObVMmQfI4
GEO6AL7OYWMFxHTlOvNlOhOAY7LKHoMNlk9nD6HE39okhEJ0q+3yiEwpg2wQkPoJVsWstoU9kGU0
kQwXsl/IsLNwMc42zkTD8I6B1+YEZVXtpRL2U120MrpoacQl5+SKfRIkD1Pzewd45ZZx6lCURvah
6B0C2TdjwLz0G2C/Nt2Ryr1er+Pc3XSD7ZffiHMjI8xFcF35/XDvNbNzo/whUcOuyOWdG3UEbytI
BsQSB2dTLW0QWlFXLCGNp+ZDMxv0pin4xvjYuDJX93YxIe8KPRPEZRKSRlPLs6rz/M4ISyS/5jUL
Jde9HGEXIAuuhNrVcWR+XpMWbCoerPiKdPJSfsJzRYDHrvMW67aagyF6zqK22+IJDzascJvEQnC1
M4f6I0+ul2/8gLIAqKRL+NE8FpzVzJ5aSRrRwty9GgG8enVB+G7tD/QxUFPm8SZiuOteMuUNHsql
8Z5yCzgC4qbFik9W0uu+ER2xG/z27vPiOn1+sKOZqkYurazC0UgDkBUWYVu7ysv5SGg4SmzK2cSZ
H68kBuVdATDAJNr5wNrHJ/Z5RCFtBx0lcxmnmbMZiReqr6W/ICEhpKRNnP48LybPDOt6NDaxnGWM
p7IS1wzv573nkkFtElNAZLfHNd4KK1ruignIjiKbVmFqV2hk1zKYDsyIxCVM9BZET8B7P3tR6OWF
22/twYHSSAV+qOToH+pE5Tfa/rHGqMeox736YiZr7DxqGiy7k56AFDrJZVONKTjIAXX+ps+EfeZL
dfAM8sN5VzPWr1ikOxXXjrEnQMT8KAs4TcKmCCT3wDOYjlfVlSTw7YM/SjTKoh0/E4xoL+i+aN1x
WKKKV1aYz2586FW/duDpB8SKVJ+Idpf2K3uUuhI0HPeTjIwtcnrANjaJLB9j8rj2s5n5954bd7dg
liI2hwqoSiy767r3YcUjxzwbKzP6ttrCu0F3FnYACk8sndGx5K96zCXNjq4M/M+j1SJ+7KnH4OS1
8zk6rRXfru1v4naGPzAt2ZeEzsGZB3Xgyo3nfW9U7maGpkPvzkmshhhGx91lS4T4JMiyHeSVQ1dU
DcLAuj9Rpw8HlNfrwSPMFMmKNU3btTNghxQQhumHelmoZtuHCMISz6HbCxvFYWfi8z/OxA1sbIuj
Kaqj5KZZYhgOyLt3aK7ig+AH7JsuB4toTW7C0ri6j0C9FHshfZun0bf7S/p01vcRTeCesRl9Yyuy
jqJrnU9IHeBIBTVOclAo+yxtwF1VfXGVo/N7GHgPL+nTqBsGpMEFYv1qC2wwu8B1mR5aJxmvchBD
W0BT4lis45fWd9OLxU2ST1E9mFdRZAX8JZ2gEtDgnsGvzW1dOuZVh/u61yIv/4ZpyHygn6+efA2b
0zktDu6bW9V5mmFT+uJUoqC+zUEsn1tZXn+dupjZxFyaZHnU5ikx408RxqctYFeT4kGSJ2ksgMDI
2vY3pmU8zlVk7lyFOoXQWfPcMeik6N2/DWdYY6FrJRCQZ6u/N+wBKcnQ0WNF1jrvAkYGHPZmEWxb
bDzblUTclCQeu9+2pExIsTFzYcX8bSYTcMfnpVaonuoo9Z5sTSKeXcTwG4n7it1N5RjSq1Esifzo
qMyP2fLIS4yTu04A/Lt9KVr/W9//qb73GPy8V98/fFdlXb0+E/z4b/5m6Fv/oKp2AkZIlq1zXSnj
f1b45GgxbOf4DW5C6CqeT/obTeER1EzbUPdW/j4X/PRSuzZ8fU6GDKZo7ZqMcf4TL7Xu0vxS39tM
RYhelnxDDh/0CvWf/9LE8hFvrinE9qPvc9Qt4ddtMpRpP46H/zZb4vWZllOEsGjrC/qQOkTgNx1O
NIzACtivj4AVQLuMBEJs/Bnic9WP802JXORUrG2uyITpm8+/3I+bH7/lVz+0vl+//sSXD8dbSU4A
l43G7JufCAuIw3zuB8cYWTfsVAXlc5wtPpdq40NGwPtTHJQNaqcqdUL2i/T7bPRVtRNKOIC3rRXU
KMiZfkSr47RGezbgxrjukL4b26wAztjjNth1cbxecqCIPpSimML/x49gvo6LmnE3D9Kbc5ip3MYp
+zU4tisQuNmt131plO4pldNy3zowySMrl87OKMk80rbFzxNeUo4JsQbrp8F8Iyp7vqk1Jt0cV5S/
GvFEABroLpwJe3+crLsyHfr9AmkHzKwGKr3/GzjK/nYfGCcHlo/yi2Ptm8EL9F+iBeQUHFMHgruC
twU9ArapRH75/ie97sz+eNx8ZG38Lxznvx1avdGCiEvPHy43IEAkAtw8dJJnqof6Bg2u/I8mLT8+
j44Zx3EecT3sef0S2VZXVaVR8HnoWW9ZUag+hji4eP9X/Yvrp3v5DIixgTNVeHP9AsVyQSHqHxVQ
vYPPVWvoQR7zzr97/4Ne5FC/LAr6jfGYmLIw6XXht0Uhi+FDTDyDRxvbx2mVkOCSgGdmWbhxC1xB
yoNE0OCsezDrmlsHQT0PXUKkPnDWWM+JJmtv1YKmcSNGUDWNpWepSPjXY1yA4aoLIFkpz+b9GMPL
2jqrCbEszqZVbV5od3MDGB5pX3rsbNF9msSaHt//kc7LoO/Vr/RxfKDXg1IL6AJRxeu7FtlRMSSr
mo9T5lhQEmqwT3HUnYxW5fsajvEGhvRfc6EMXfwqpGEyOxZlRiq01fT7HLX2VYMkMyU62QlbUZmf
LBtznkeUzhc5leUnrxU7ZU32RwuHGHs2WvktlALaC2Ye7JOVnlPPAOM+iSv6BIRlHfKYRDik0Sxn
+VH0nncdD8yqR/CE5+wuybFsInvnUC0fjSpYYDKm2O3I2Dl0Tu3fqcjLTpmRlWFFqG2/aePoW8LG
Q2Mmj0/E7I7XTcFEBLeNdC+wPzGEAxW44ygPrduF3CIGUReMkOP6mKuagG+w+zDcQYSVi3FNDbg8
L8vSActI+l2c987Bi9ys22QiwcmUY1ExGOPeeolj3uHVKj/JOMn/aqyELnluBvSIApUwkGFQiLK2
SuZH6dPOkKWNEDwIwPgs2Xyxkrp3jZIXxqSfVsHGwTF1PfRV+7XKCu/JbHEUzwEjoCj/buSGf0nm
txG6cRrvDKnOylLwrYXV0uAITvNo4M2LmmhDN39CHa1gFxmywpKTXejrGdYFkXH00gwtu+zgRjuf
vURMG3dOzFOcl+UFrufl3ijy3uZPiRO3BmIXNgs6up3J/oI9c3IONrShExWz86Qi0d1kXKfq1CP2
3raIt+5yF3VvwxMxQuMYmG481TAN9oD4DcbzM6h6gkfUfbV0w7amd8+tmbNNN9fxcVqGfZI4t3YE
jpa1bTz1iPk3zEsg56vEfqYCLEMlrOZ2UcUlht0EFQhCgzEuhnCItAey7IetMs0zQrRjiBiuu8mC
Of5YZfEloLwvCS6cI5pv80NkrViXlfi09PmTXVbkB0IW3RqZCB56L/L3jlLWhZyH6YzTa7Cpx3Xe
liYRJkPWGhu6aRFdOCNhiRqmrYXWbYvYbj43/BhfHf7m7ULj6rPRJAtfZo72RGuDEcidut5gbxh5
uMZJhmxD+T6NfcHwBsxsiOHcxj/QGefeWtcXvUH5r2Zvecqmzrwd0o7kFEaoPiHDdtZcr7XJHbI6
qz1fMHSdUI8XR8uB+CRrXhdhUO3nm6C113zY2RMzJXpfQFv6JNpyGKy+qdGNH7PIGp7xhi6Pzqim
s5L881M+Bpjd48a9UCbwqZajOSmT0N0HojuvjSWHAVksC5IRM5OddapAgK9taLWi3JVmXG5mYF73
7mhWe7rLyckkDmTnFrW7zZYhoi84YD1CUnaRzripKrPsNzBrKsiuQ96EdJHas6ABuCdAYh0MQUuq
1ajKKCPaY+zVVF8hNSnCqKEoQP1sbpRmVTZ26YdpzM7xAk+3zYE0oRGMKb9YnUnNw54UUZk20snz
tTe7T2swudc2L+rVkprtEOZRj2bIxFn23dLA2KAgD3PJMvUtkXOMsTCVgMv76qKi13tnmDo2qG6S
a/zgVCea1VlrtrqIA+izEe5OxoNMNHezKfIPRewCjdaE+dxcJ7xd1IWGBz65yMHfTi7pJ41mI0O2
IWMk9bpntPPmscjAumaKH9k2lF/oOAjICUDQLovTXOFVj86k5t4uEwrhrUBfE2Y4HelNgRPF95Vc
Bzpixxsce/cCV3XpAVyv2JigMLqrDpcIiu5TLOCpDsrhmyCJMQ/j2POTaBfSmHFI29j2eebtHMzL
1y95LKu2jzW9DZU9EwXcCFKIqFXAoEaEjlNHqrORKD0cT8TsUAOPDyloaQhowNLxs3H8praxD5ZZ
tgcIQd45M0Pjw8IHJCgY2XnXCMlV6C2J94WcEVIKIK32Hwi54H+Raw0n2W5DJRPr0fS98y4nAgMd
Vk3WEa7IDfWic+7N2ABbFgVLDc7V6LTuvkna+YSWQ2zHIkv2tRPhBK7oA0eEaUx9n268fPJ2NGhu
VFQFI7SeGP43qR/Jgcsv82/K9dvkgh57S2rk4uGHnKthYVBADJ9ybBVdBHSSG1bWpSNwxLfd5Gqe
oAOtP3Rf/z2w/uHACp3HoXD89wOpq+/j0/PTr9Oon//J3+gvy/0HFgBkPEBikPP8kvmGK+CfB1So
iujKOU7ZLjp2qYmLf7MUObui76O6oiCGaMMc9j9IeUPZ8PrcYAoObXwMdTWnaEwqutr/5Yia9O48
VqpB/oaFHPCr650WxzIUIQuEaS6kntN6aeozxlittamtdtwx6Ox2k/CLw2B37QWr82A/ejTtr2pZ
qOS8nemwbe2GcPhwUO7y4Izu+NjnpQr7eIEM0iz2TGSqjzqg6TOihQRu5cMwLdaHAQb752qMxutV
Ma8GIVuhS8lXJVH3oebbp6WbHyUbMitGPg54Ipf+IAK+4qZJcPUTTVe7KJEXQLDuskixT2accNhD
LXymzKfNr//H3pk1p41lcfyrpOYdSvvyMF01xguOYzuxs0zmhaJtWhKgXaDl08/vSiIGbKeTuaku
1VSr/GTgIh3uPev//A/cBMxoWNer1WNqj9LbwCPXR0kmrG5nMAB7wrHj2cMkrFcnyypY2ZdxnRnN
eaNuquQirzVepdM30QRPb/0+9c20vvRGEanBMKwrChPcYHxlzBoQJHFKQ90HzUniDy68JXfMfd7e
puvyhGEaQHJKHwb6yYzRaRfLMrOnobuO0smSENSbBnQyi8T/CsCgkVVFcq2vtE+0jRZ2k5yWDFEr
0ulMhTbnIpxpHsljx4xwcu0sUBrltFqGWaRMVpFTAQdqwkglloaHwcjVeAOBgJdC2L20DCcCpBc4
9AdWX3JqKLl+t4Wd+CSjmRKAoRnMttXNKt0ajK6GoyijgTz2svA8cRIHt4Tch+VNzJG/nN3CVjA6
386gPS8nZl7ocOSnm61dvMtpvKOul4KiiqdMAlFnV1rmAwlNjXwrNg5svU21NJvzUSVw9avQgg74
LSwEmwS4DzQFhYCJ5Pm2bEImzWhlrv7bm/ma1nytAjgpskeIrOldRIk2zXr2d4buh8ZcArETEz9e
V3j38abw35zOV3FxoPb6D/Zqz7WgNXRgzGNMBCjyPcZDSJ7QiOwxHSS46DERCugpTecaVCXhNSQf
11bvn7J0GHRoQ8CGdcm9n1GCqOQjJQjkC3Ya4lW0mEYG6ChYdZU8KmYzOBsMQ91+gAWXVjIjMy/D
NR0uNpHWKVga7Y4RG1v8bqM5U7e1ewnhLVt6FZcfazjEr2CbCCdqWjjTFfE4IODlMprAab6cMAPH
P1sV3p2X6FNjVUBRAvX6xDCiz+Vm9b7UjIIt7TmTEQNzqfgvKxSCASF8SGjIRCeFU2SstXtCNCh9
Eo3stu6FN0a5zT9GuC0nuV0YpyS014/KaANLh/5pSQJDb4lwZ5sPtVsXd8vYMi9obTNoYVluwjvG
uW3exvBwXDElGjBilYbQE+hNcLpkwt27urTsy9CrmNeybIq3BtjE8yLf6BPS+o1FhV5RbihtadVJ
adQzUn4V+Ca7otJwUtOgPYUkQjlTAHxPEjM13ymZMwVMfZcoVLIE88E1PClXUGSHp0vqiKJQxWxw
n0J8Cu/SeaEk4YQNw7SlSM1QyKByAth9vRVzL/ixQpxog2yjObLfhlClTcDHhaCkbVpRNK+KphUM
WSYqqPLOVuvmPjWj9LSs/c8uALdPgOusS3B1268RjfInfp66pwqNjLObJKs15YxKD1puko58Vbna
RjO9uY8yHe74s4DOpNHDil4r7FFM+3xzvrHyJemLKM6biWLGxvZkZOD5Actb1nfA4Jwb14OY6ax0
Ur2ibr5Ny4tQy7Mpxri6sIkAmcCtGvZtFUbF3cgu4CKpmRFIgsFpcn17UniB+Y4qrsLYK4zR2WjV
gDAqtm4I8oLK9s2oJuc3Oh0B8fCaC/rcmyy7Bg0bjPw1hUeGxkKupW9zm+lYW6aVRG8BQhRW9hV2
JfMua5IyIFaj93FErTAr4mxZfphhri+iNHZsAL92s92W5y5zQTbNhdEkWXHHzAmttj6VCrCp+9G2
thySA4QeIePKvXBTaecUjBw0M13rsalU12UQQWpxDh9WhFO8VtQvMYCDD2WVos9r+HFE44C6jCer
kVedBmRqZ5PRJs9p/MVmffZXZkD41Ngh/q4VVtcwUFJijNz00Wy8lBavVJvdRWt/RK7BNlPKfKvE
/zzDHoY3UI5q6iRMaoUqe2ltqTja5WxCVTeGF4Fk9Nt6qfrTmDTHWdDYujcpnU19n818G4DKKKu+
rII1RWUyTjrdb4Z2uvZC7zb16/TWYgrdWbFNkonlq1EJ4WaiXDdKbgK7SRUmqKybKUje5L2VZ9Fn
t2LMBdzSqtGcQEQkxmi5anYJP9vs0nes2aWT2COYxPIC1JlX4ECpI7WAUUeNbH7yZhWewDdS1DTo
kBzxlby4w7xG71Mn8S7s1KAAvzVvXZJcH6HYqq6gsddAi468psv7/x0B/GkEoIoE9OsG8WZRvrle
VMFDfBgFtB/bRQGKjhMvBjjTGQ7N2H4UoLhjBVpOkGd0fDLK+ckc6jYfguFXwM3x2YkinoICGICp
XtDUpLq2ogkk6E8EBaao2ezlbkGi8fXk9qmBqRTVjnPhDLiAxw/mo3eZBohmbsQGWebIwMgAeXBJ
jZ7oJY01NbWGOA9Hl7HmJ2Y2IQkcTWOa9sn/5PVjpnubcDJSEiaxwm3RXFUATxZptrZJs9hW1qTT
qPCsVW4xx7asjXuwydByM6t3o2kJnTFMGaFaWzOd1DzDqVv67q0CRZP9YRsD1oKq1YKwsr7Xo4xu
TqvcFsrXNeNloBhrDMrDk8yPlYiGQWdUwvNnj040Svp1w8Fikm3lv7O2UZo49z7jjeMSFiJa3EmL
h0ZBnnwZJWH+MQcMqJ45IDbWypcgtQuGGMDz5GDocyWMlKsAtPPmrFHSBx+Ux7mdJvV7SuwRFhqA
KR+16lHznyQCdtE1zv3fHMD+QU7nxfys5dT+sFlk9d0ip0Mh321O8er7OIiKj4zHK4Ki/tk3fX+h
Nz/k4+IOujh8B0e6van2Zr63xpp2/WLzCITV0MGMMlsU91ZpL8LsdUxRoXt5BHs3IFR4jBVIYcXV
6ZA9Ib0mhu8/YSfP77/ne0/QCejy8Z//wFxyz1JC0Kmdo81gAECc+0/vWGPHQHVpwMK7q/2mv/7p
H+JNVIhd6AVxdKCfhTL9kYc/WuFpB+ju2CQ5RMu03f3CRzvARa+rqAsauDoRdF/418vgdbQ1ZucH
pXC0xp4U7DH183YYYPeUBI/7O8F2xmD3Fcrsdvd6t+cGJAVYBsGQ/MhWeF0I/NQKtXiwX91Dkr07
EII5JgSGDEV1ute7lOKAhEBPiSotBXMs/BubvuDuKY+Ugu2OVVgkaFK1ugODp4PYByQF0dknbRjI
5NLChl4wXlYLOmpDIQvLqIX2GpwUQKD31qoDJH2z2T9hHoVlgP0X1pD+QBydCMelSQPMCrZjoFKA
152kkZxacMb41bYDWOtIH+DY00cGiK3XB4MzDVQhLFl9gIvkctodS/TPtNehFKh/jAXmTu3175AU
AbBd2R/fGAvokmDw6R7+SBuqKn1KFjlQzkF7BDpxD0gIukVHlKQUDGOMAwRMU3Q7vbAH0AM2gaxp
Ehe31+DcA6Dj8idB4yS4GhNhem135Cra5hhdSJFvt1eGZxOEny+7F9jwIHBdagLddewqEjIBZqQ2
0BuNwe0F3YRjT1YK9hhCOIE67B3iY73QakXqI6IVUVzD0wuUeqS1IzDulnAJhqfdU+57zARPkKxB
8gE2u726mtSAtCN6QVSNpBwEQxmrAAMEir2TAkmCfSnYaE9cKIgE+xMzOD8BGy4w7lJSwFdku2uO
IEt8aS844PoBUDDoDAyEuAanFzSQ5N1NSXjMRE/URIkcuocU535/L7gE2iIhCTV6vxlasQ/oRNDs
pXWGS0IKnHuthcH0Yjg6Ea3XZMMSQj/w0J6fXSAdMqARSMTTQ8IcmZ3e298FDnEV8+ioBTwlnYYW
QzuCY0FKIwi9CMia5FnvOz+PHql4AC/8Fl4Obi8otGFKSkEnfIT9lpzSoSawLfYALQPfEovD04dw
98pqAiIHR5CuED6/fBJMIgfy+HBkda8PTx+Q4JC1CpwEx7VEBvVlq2DbY7pXxKzmJ30xLH3wEqXH
zxZbdJNyAo6gQnTQXkdWgXIDmDMNZGMfXw3OZwZjZEjvBW3MA+IHse/b68hDoOTE1EOqLr3mGZBr
QHyPEpOyCRTDNYBkYGj7gtrR06NyxmID0ODZK4Sh2QSdGF/WMmITqLcRPKL/2+soenQUhIB7AL6t
2yODsw0g+GRNgzCM0PGYZI9fPAh08Y4FHSu1t6HtAcLdZ2iSn9WGmjM2RZ+x0auB40gBH1FwQBhM
XR3oHqDCoHb1cIlIwRnDe29+S5OIksW+p+wiBTAzEIX06mBwNTdcWEdaCgwW5/lEY+6333pfClhG
wXfFQIr+qAxOCmTIxdBzKdtgkDlE8Yu4sZPC8V5wx7T2i1RSL6XBSUGgp6XLTdRbmD0iJuu+vBeE
L0kShRh6oB4zWGxH1kvSFRjbEIAFNqe7jvSCihTEFBMIDNpreDk1C50leSIwkfBcsOMJDNrryFty
0Z5wWYqm/k4KXbA6IJeRNJessyTUgqCnhgT+RSHYJFNaJsCec3BATw+iU9pCGiIqahmke613vAeM
MbQnNLj1lCw/9Pg/8KZvYL+JH6wfW5hfsMhfAvq99oYdvO356z20TeDXNBBcB28UQN7uu59QgL8d
YHZarMneizvsSfs9/cf7B3z+1QfftXuq3T+nwSKb05nL9DGBauxv82YeAhX813r++zyc76PP0E/o
uac7eUaJ+c0c/snC+epoXQHdlV43C6CtPVy4LYjLL7xilO88391iC0N0Tfal7MqT+Tr4I86i4OCu
u7BTeu14HWfzxwN4dxfFyK8Mm+lDETxsip0IhEg61Se7+OliPS/n2WJ/5Q7rJr1yz9z6Jv7jzYSe
l/D3Q7F30BnZb6GbPQsOW2v76El25YtFnHmHt9zXsWRXniLxINiXODyvAtEvu/Dl49w/2ID0B6m/
QIVcrtdBFAeHJ5LaM6ZX+pajx2B+pEW6iEd65bg8OOY9bE922avnuqnzxKQXZoHNw6reybRVe6LC
v/vHiy0oP2QC3sUwcTwTc+dGy9729TyIDrSHIEn7Bfd8Pc/q9Tx63D19a8y7eon8Lef5/MHf5Iui
ONjTff5Vev3ggYlq80MkeVfskF9aMFsfNdX2bqD82nke8JckB7qpB3r+itXjTXa8tPBfpZeGC/BI
h9AK5bjyK98sfs/mR95Tn4qQvenXKSFa3/B/P+yi02w6D5OcZtSDg9k3tMjfePnm7SLLFweaqge6
/IrFX2+T+wWS+Rpnq92+aFVKB9yTvu84o999Ms9iLOWB2ekx87/mC5431LO8mIEiu/ytHxw4Dj1K
QXrZ1RqP5DCq6WEw0ktnC++4WadFI8su/J7hATl0P/OjMEHrCrWyy9/58ePizWX+zLZ12EnZ5Tvi
hZc2Yp88/DVf8Hwj7pgdJM/od0c3SK9dHUaVeodRlBXJp2Lu746g0Ck9xEl22e+w3EoK4nNAZHO0
vZnwILC7sjf9ZY7dibzi8Gj2kFjpxRd58ebFm++KptLrB/lDDEvYgefWA9yl165jxpl4Owm3+8Ri
/PfuH68Z/JcyTd/aoZ7nn3adny997DC5Jt7xsF7Ms9/+CwAA//8=</cx:binary>
              </cx:geoCache>
            </cx:geography>
          </cx:layoutPr>
          <cx:valueColors>
            <cx:minColor>
              <a:schemeClr val="accent2"/>
            </cx:minColor>
            <cx:midColor>
              <a:schemeClr val="bg1"/>
            </cx:midColor>
            <cx:maxColor>
              <a:schemeClr val="accent2">
                <a:lumMod val="75000"/>
              </a:schemeClr>
            </cx:maxColor>
          </cx:valueColors>
          <cx:valueColorPositions count="3"/>
        </cx:series>
        <cx:series layoutId="regionMap" hidden="1" uniqueId="{974A4BF4-BFBD-40AA-8E81-D119BD129246}" formatIdx="1">
          <cx:tx>
            <cx:txData>
              <cx:f>_xlchart.v5.4</cx:f>
              <cx:v>Avg Min Salary</cx:v>
            </cx:txData>
          </cx:tx>
          <cx:dataId val="1"/>
          <cx:layoutPr>
            <cx:geography cultureLanguage="en-US" cultureRegion="BD" attribution="Powered by Bing">
              <cx:geoCache provider="{E9337A44-BEBE-4D9F-B70C-5C5E7DAFC167}">
                <cx:binary>7Hxpb+Q40uZfKdSnXWDlFi+RHMwMMFLedvoq1+H6ImTZLomiROq+fv0bWbarbHV2twftXcDAJhpo
uJRMhfQwGE88EeQ/b/p/3KR3u/Jdn6Wm+sdN/6/3cV3n//jtt+omvst21VGmbkpb2e/10Y3NfrPf
v6ubu99uy12nTPQbdhH97SbelfVd//7f/4Rfi+7sib3Z1cqai+auHC7vqiatqz+5dvDSu91tpsxM
VXWpbmr0r/efVBkpo3bv392ZWtXD1ZDf/ev9s2+9f/fb9Ld+d993KZhWN7cwlvAjhrCQxOPyx0e8
f5daEz1cdrg48qRwmXQfrpPHe5/uMhj/Eot+2LO7vS3vqgoe6cf/n458Zj9c+M/7dze2MfX+vUXw
Cv/1/qNR9d3tuw/1rr6r3r9TlQ3uvxDY/UN8/PDjqX97/ub//c/JP8B7mPzLE3CmL+2vLv0Om0Vq
S3X7itBgccQkY4gS9/6DnkMj8BEVnFAsHr4wgeYFBh1G5ufACTCLkzcJzNVdv4NJ82oeg46oRwQV
CB2ERcojQgiWnOOfHnV/73uP+UtzDoPyMGwCydWXNwnJiW1UpXbmFb2FuEdSACKeh+5fu3zuLRId
CYkExsK9v04fp8Q9LC8y6TA0T4ZO4Dl5m0vZZ1XdWFMp8/iK/n6cofTII1Iy4j28/gk8Qh5xcBrG
5OHF7EUmHYbnydAJPJ/Xb9J7LmOIeu/WVbozt6+IEDrysAAIxIP/TJkAAqYghOtRdv+FSbh5qVWH
QXo+eoLT5dvEabsrh9fFiIgjyTAnbOI93DviLsKSSHoQm5dYchiXXyMnmGxnb9J31rZ7xaBD8ZHL
qcc4pfdcAHziKXuW5IjBBQ+5D9e9R3+9Dzp/Zc1hTO5HTfBYv81Qs1VVZZtSPb6Xvx9pwEcgmWHC
pQ/8DE8wAdrMOeEIPxAF9njve0xeYtFhXH6NnGCzPXuTvnKm011ss1f0F8KOmCAUPObeXVw0wQay
UXefzvCHbBPWuafc+SUWHcbm18gJNmfHbxKb8ztjqiFtd6+qBlAXSLK3T/gP48P5kSBCQG7zwOKA
IzzF56VWHcbo+egJTudvc32b3aW7blfePb6nV1jf5JHrCu5hYAH3n+c+xBnkp8KjBD0Qucn69hKL
DuPza+QEm9n8TfrQ6V33brXL8ipWrwkQJUeeYJCGkodVbkIKOBBpDvhJV957GQSop070YrMOozQZ
PoHqdPVGofpW7ir9iqGIAgqYIwJI/EThGXWTRyAn7DWch8Vw4kand39t0R8B9Dhyis3bdKP/pLtv
u1dlCfiIex7FGPPnS5vwjgR1QVxzH6S1CT14gSWHIfk5cILIf96m4hlYY+5uanXT1I9Ly9+PO3uH
4Qwx8risTbgbB9SIwALhiae80JrDyDwbPEEnuHqTa9l2V1W7m7ip7ur6FXVpyEURx4RT/qCgTfEB
fcdl4D0CvOppvHmxPYcRmgyfYLR9m7Rtn8rt/8vz18xMwUMwUDfxSNxg+XoackAD9ZiHXVj57kPS
RC14oVF/ANPTJ5qC9OFNOtJ/SjXaV60h0CPQ0KBEgB5ktEn8QQh8aK9/Akw/EAIXe+pJLzDoMDg/
B06A+c/XNwnMVt3EKtq9bvlAwMomuXgQbSbitGAQfFwJqsHD9d+5zl9bdBiaX88ywWa7fpPYrM3t
Kxfe5NH+pVMBktuPzyTdAdIGDgXIAG378ZnQgxcYdBiZnwMnwKxP3yQw+7zt2pb6cUl5BcaGj6Ai
gOmeMB9CBpQCiDYupKoPy93EaV5i0WFofo2cYHN6/SaxCSw0d+xu7eths6/kSMEYBPt7bCZsDbkg
lVIuiAfu9DTGvMSUw6D8GjkBJXib8vSpLev4XbArbapelQXAmyeScAYB5cdnwgK4PEKCEeF5D8rB
1G1ebNdhnKbPNUHrNHiTLnS8M9WrtuEI6H6ioM+AFv3jM3EgCWUg4SLhPsqkk6znr+05jM7juAkq
x2+TQl9BGQG68u7uHheZvx91oMYjKOgzLvQK/PhM6m/ABwgl2INk9SdwTxe4F5l0GJsnQyfwXL1N
TnBW3kX2NWk0AUYgoDpAvIO1A4TdI8ags41MMpu/NuQwIo/jJnCcXb7JNWxPazZ3ZXU3vJ67QMkN
ESgFMHK4XM2hcQoUA+gxfkCMPt77vlz9MpsOo/N07ASh082bROixV/qd/f4O+E6TfXvVZmkgbS6Q
MkQAhKfKDdRFXQQVHegLvUdpAtJ/a9ZhuA7/ygS42dukB+sUSJxV1ePk/vtxaO9YmCJg0A/Zze/V
NkRhJWQ/5bjHez/05rzAosM4/XqWCTbrt1lO+LyDCqmJ6leNRPyIQphhXDx0ekxI9n0k8ujPNp5J
QHqZTYfxeTp2gtDn/7zJZe/zXVW/e8lWjP9ycwhs/qAYMILWwh+fCUjCPfKgggrh6yF2kecu9GKz
/gCn5081herTm4RqeWdhD8/u8UX9/XWOYAAJ6m5UPoAAnvI0NglyRCmFupD7S597yrdfYNBheH4O
nACzfJs+9ME2/3fkBODcLjTm4sf9IuAkz/DZ91wBOFBcuHeyiZzwcrsOwzQdP0Hrw9vkCx/rXfyK
PgR7dqB0Ck05Dy07k5z1R+GHw+YR7E3Q+Ss7DmNyP2qCxMe3Wc4Odqn6bstX7UOEXYmYUWhERA8t
UpM1DVwFIg+H/h364DSPc+Geu73MpsPYPB07QSh4myvbWaxeUbkGXk0RbEuUT3pAn61nUOV2QT4l
9EGYm5CCv7LmMCr3oyZ4nL3NZrat2otutt49Ttq/TwLoXlSTsFX0sVtt4jCSHiEJjdVQ3H686WO3
+wtsOQzJk8eY4LJ9m2rb//oGu3X0/358QX+EyivuIb75023O9yzt3oxn3/xv93hL6KqHVAtI4L3i
OmEgsGMVhHKoND3uHpqoF5Pd139s1uF5Mhn+7En+H23t/mPIfu6Nn+3q3fzHpvonO7///OqPx4Wt
/pOhD+W6g9Pn/t2tb2HjPYQu9wmQ+x95Vuib8rbfDb3bVfW/3u936DP4KeiY9FwE7UNQXu8gcYIr
wPwJg60WHizF+8YiuGL2tSm4OTvCLvTyCUxAHtlneO/fVXv+C5dgSxNk3dDqB3VhhmGzxs8jDc5t
OoAc/fOlPPz9zjTZuVWmrv71nklYX/L77+2fklHJGXSdUQ6/6REErWlw/WZ3CXoCfB39n0ZhbcpE
2VXfctTNZaxJFxij5DI2Rb7wDKZNYKJEXEhFxtbHcP7Baef1dtamsRCzkjToKgkV+exV8XBuPWw+
tJUXfpUU9ef5SLp8xbuRrfKSZKEPqSo7Vk5rZ1wb2wddr71sVjt9Uvkx4ZKciNSJTzWyjvZTysim
GYu0mBdSRaNfDkOHAt14cT8b28R8r7JG5T6XA11op6JnMUr6cx2HNHBs3zpzt3DIpgwHk/kAgUlm
DolxvG77KvdbO3hb7JRhHtQ4JOsmI2TTjYKsZa9cM+/Tor12MzBqVmRhfQd3Qa1fUiNREDamIr7I
CxXDD6fDXA6MrPvQeGWgvdrquXI6tlIu7NWYk9HNvisAfMVC1p97hnXRHI0qvB09VhS+Rl31OR8d
Dr8Lln2mOas+m87Vl1K7/XnYq/isa0JzlVfCntVV2Q7HfdFHbEYb7MZ+GHNR+WmWojBwUWFdf4xz
cdFrsKvwcniRCQrDzHeJCnufJj2/GNWYf0WREOdhajvr92PpolkoOTUzmXZ2wUVW+Wzk6z7P8jON
CnnOQIWKTxIq2aqC97dobSFPUk8VyzGOu5O4kXjRx22WBYoZ+wGhQlw4FGZLouMskINgqwxFWZCF
JboKraZrNQA6Tqroum+4PdNl0TofRpoNc48naEOrrguKVDd0phhm1Wp0shqeGZEFMar41o1ZcV02
Fn/O3YGSQI4F8wIWseoWOZmYg6vVni+6QV70eRT7w0DlB1yq6KInYx/NZV86MmAt+YrDvqp8mHkM
z+rY6XZi1CLQFZIneU54tGgGN9rQPjFqFfKiHtdNM+BhqcLGOcGh03ZBh3k2J24vTOxXRCb1Omaa
dX7U5c0lR5Lpk5j08jwXDiI+Kj3vo0ED3caV43ZRQFLquL5IEjuywEPlSJZRP7gy9J0k6fLBd+BF
lKuBKSuui9a2vlPLrgji3CMh4ON0rU8laYpuDg2OYhGVaMTNKrSlU29qL2/cdVoUg/qM80rWGwaf
0jcwfb7wMHI+DF1ZBViHW55l7bFq6+pzXGSnoSTRCaj4St4kzEla7GOSWepsoszlZsZx6n6EMr1a
qHGIfXesx3lYDnrhevBnTdx0XYxR90nVWM0cGdttlcTFvMrry6RB8UylOfZ8nmAkfA1z6JPnhZG3
Avd2rkxEwqUty7H0G0ayPIAMPZ+pBBczT/fRwqlxFd0yAzasBlf1jd82uJkNdd8fO8JN1rZx2WyQ
5tKO4qROqnCdtKgKpLD9plNJM+e9Sue0jmO/sP2yc6hzy0ZYadKwDIpwXPYCJctBYeQPec1Pq6H/
UI9VNONRtxR1wj6hshz8pGkafxwae9YJ9xJBr4/fliPAVsl4FtEi8ts0zGGp8KJFaKqgSpg5dk1e
3SUDP3VHHF4Xpe5WfVekH4zXirOktVUwaDr6NK3ac9SEZFFYJ/U7FQ9L6o2nqhDDMqVuHcRxlS4G
pJHfOzAK6UEHqixtPtNivLYhZ8GQ8rMxL7d1p8Mgx3EbaGLLZRGacpF4jrsty7A786pU+HCuyzcJ
q+3SKCTmKhzCBcSrJDAhqwKLcLEarVVB2rbOJskUOh7SofUbHn21ClezCMUq0HwwMywb66e1LT93
SdGt3CyqPyZNWcPE6JxlVPbfm9JLl0OcDPO67NBVi3D4lWjmZH4fxnTtJTRLfEdgd914ttMrklF2
bAqVL6QsHeXnkVXLvNF0I0InDXrH4RdNHsulGiE0JVmlljWjGcwKb+SnQ1UY47d6VMlcFKq+lFUR
fpIFA5dlWTiH2BufjlIU34zVVvtjr/SXnKfZAjVt6YcKi0VW1XJpxza/zrvQ/SzLyJnXbWMC25nx
1Ahsj4eiK1cZycQFgQvbyuuds0pEn3hUZG6AZNEsomr0Tkscot5v+lqjDeuT6ETqTEg/MqwI0lo1
PNCYWOUXnhpntMsGn9XUBi1G5JSEYeyPWdyXvpMbteQ2FEuec71xyiidlXnU+IXTOJ/q3K0+w4wz
xUw1XX7skvLSCxN70Y+1e0oSbWaihjfdpDANaLdwe1wFPYrpCuMy9NuKOusy5MkdqWh212RlNvNi
ko1BW4cdgzjoDRsD+0RJkAwFm3lMoY82btrLWGpx24smmueyECdFiL86svmugHJ88bDX+85g3KCi
7KOhzNmCT+kAE936LYJ1bhyK8GNU0mVPkq+h19wIXLDlaGntj+HYBkQNX4Z2kLM6tXjGebkrslT7
LXHXOu71vEQ4v4tC3vo6cewMDudJVi1ujA3wOND56IXoPK28cq6rTl8Y5J1CZcWcZGPZzLMau4OP
o1bVQReXXT6vUDaeRkMdzvOsum2S+Gqws31RJHDUSJDfkTZdcZSMMxa6uPDlfnHVrNiTmUIENS0r
v4coN49NqHZY6ysHe3ZGusL9GmOuVlYJflei8rJp0fcwK3xRqiKQDr82KXJnBavVstcu38ghHE9y
t6E+J8W1jcZ8Mcpm0xkdwtqZ5/PWFHomopaskn7I1qTN12xwsZ946KPqBn2Swpz3jfLQApWVXOKk
joPcTZZlm+YbW/cf6BhXCzTGxk9bFjRxMt7WwD+DmjT2Qyj6NlDVCO86zMgwSwfTzplna38wVbbo
G5v5pSNuwgh/QUUUXrsFI2dE8jTIBLsoUA3zit1kOENrNTbVPI9Vfpyb1h43Bb7jWRcAL7ithC7i
WQMmBchU3UrkYeJXNKdzVcSJ3wovXgJj4ZfIGaJZnHbJwgX2eIYND8/L0G5KAN2m5VLF7mk8VDRg
PIcpikQ0G+Iez0qUoFOSJx97nXuXYR83y7xTrPE5NvayiRsbJJXj89aDp4usTyGknzhF5c0qb/xU
J2q5J5sFMmeW11FAO3mMc/udqWhV4Cz1Y8c9C7vqbEyVn8Z1FZQV95M8+1qm0vhj1V91VXOeo/qs
dswW2JoK4IcH8PuwD4ah0cABmygYEnBzJtK4nTGiWOj3nLITkwhx4mWFCWKv9PHAWeU7OhvPcWk0
bKSGo8ceUq1nucKNzQegPWDNj5Tp55//vrIZ/PdjzK9/3B+g9usv6L++P3ntT78FtYi9nlFNv7S3
5udvwd0frNsnW8/++F3m9we53f1Bbn9w8WWJH0bMhSTp5yltv0v8Dmzz2KdSD+Mesj4hjuBQCcgh
YRswgUzOg598SPvgpCOPQubyYyPWz4TvV4IHdXFopAfdFFOJ9ycl/DcJHvQOTRM8OLNHoh/6AQgI
LtsngE8SPMVVwXRe6XUG3HLLIz0uHFzhJhizXMxYHburumAo8jGqo8RHBVAPyI2wObHUDh/HsIEU
xUYVjnyrvTL1JRosZDkh7s9LRfWMD05+Pea6HLFfJaoZj0PFh2ZuqhzPCarHreSRuwIr09AfYtrr
0zY27R1PBGmCQqlxUcZEVn5CiXdZOAMPyiTsl6Lr+vORg705AeLDWxpuLOsh+HumNydgJjN+2Jl8
R6QZF3CulJ6ZxiHroRkS5HsxdUy+SgeIiOUHFI6NsxF93AGdc2AT0G0bkchbdJI7+JPbhpGaZ03U
lwmspg67jl05QASWnazjY1sTLYjfZUXenReYN5D0RaKLgDI4sVhYPaDosotcb+GmOiuor4AfiwWu
2tqdOTFoP2tE998EhiT5l77UuVl6hev5kaMV84Etl+D3qOLRDHViJAKYnIcilfqZF4K04Bcm+paN
Q3TW8sHOrbtfXSo+FLmPokJ8GYFLOHODun7emYIvG2+c1fCXb922vGFJ0Z5ykbhVoN2IrFIQAiAD
xHbWhWH7pUwvpJDpEiK8u0WVSJdCLvKyFUnQpl5xXGbdoqBFfl7EGsOEybnr142ygTPI8KL1hv6j
zpn+4saD9nlq4oAwWEVrpdmdY/rkUlR17xeyL2ZGOnIRG6TWNRx5eJ2wSvtdHNuZ4qVZK2nqDQ3T
FZTq0ss4TfRF29dA3LgT8cB0xdJBnbeprFn3crjipgRu5khZfWMWhZeZjvmsJ0StdeRlc7ers2Pu
phXkGzQL4lGlH23rGWBHKIbkysobL9JF6pdhmZy3jlfsohYxFPT54J5CujpCCpMgZ2NiD0YNrnEv
yiofll1RjJ8ITq8SJ8fXnhflUYCpvlHQU/nJE+BUtCN0EaYhXUc6a32v6LN1Sbq7MKzEbuw1msvc
AtNo46jelWM1T0ZVrlDcUV/n3XFLY3aWamD2pB1J5ntRaFdlRPXaSuRtQ8vRdY8bcYq46UIfd/Va
JjpdGzrIoKG2uqoaG52RjtmVJhk57uKhP01FOq6yKGcXeR6j06bNky+FiZNrQDRd9n1Djhs7pqvG
mPxUjzS9yaPaCyEqR3yjSjKeAxlpT7K6ELNM5SCFhLngl0NSQ9RzHALLCunVVgwluZCj6yV+By6x
SvsydPxcKLUxXkTOGtFUJ21J1Oe+cvvWJ0PnbnPdqm0d6+Kq0U33QSkv3xAdmbnTK3lt6ZB8Kluv
Pq6Zlc4cxIJk4458xAuUxdk5gzR5nY99t6xHN5q5iRQLkBLYd9aWxRK0t+Fzn2A9i6SzNjrP1jUL
t6lrzSxsYtfvJOvnyERrLPPjgblDAGmvn2va3Damwz7RJl25Ud/7huV2hlDVLktl+ALHLshQvVd8
y0PWHLtFpxYpHVTgGdpdJJYVp7EWw8qWDbkIh2740lg13rAQtRfwQsKz3ubN55EPKGiB5c/AT+qZ
zfpk1aU0WeY08Qo/a6z+mKsyXQLs4C1OVywk1/ktcbx6OYqsB4YZumTeez31i6yszzlqDQ7abPCC
BLexLyqGv484lo7vemEDUxlIrMToKu91u43D7Dxva3mKLY6+YAH+PzJZLHoyOK3vDsrdekq7W1lr
eerYDF8MfdtAoKgGeWItSpcy7c/SoslTH4GjbpomorORShCCwq7u10qjaJPbxMwi4akAXobZNkXt
S05gqTGpOXY8lmxwQdEHb8gYDoDRhUFVeMNNnHSQ6HQOsGK/qZJkVUEq9017fN67iQZFRst5WFj8
NWlatU4rli4LqtQVKpPqMuKQtuN6gIyjKcbUbwZdfKxMI097xsdtW+XOLgeZACIa6i5TZSFZB+/h
J6brhtvBsckQ6KhgKwOK3caJsnYZVqg9beuSbHCKzUKoovjUMVad92wIZwNtxyVRfXwBkS2/9iAL
/iZqw78PStep79VV5EsZ3Xa6T+ZUjdIP63zRWdEcD33FZhxBSu9YsBMygMpZC6STzncrOGYmzwRK
IQPsSBp4o5Ns0pgWn0CGrOeW53YtWKbCgHmJ/m4oKhaVbIvPIjKeN6c2yr6RKBJLU/ThtkGhOG6F
cfwUVL91LMVKNhqn/oAhvoHmWqenNXXlWQIS4FajoZ43orIbkCDqbVg73iyhmp12KaRYTmuaz4Iy
z8e5bEHcoE4vQP7qmos8qsTJ6MjhziVN2viyAVXQl/COj9Oudq7imHnXhbKw9GjHUt9WTmL2i3bu
+eMYhvPaBbETRGJyqtzQwLLUDiBqpAPyk5BBygvqwn5OdIoEWDpFkKHYBr3lYqddSI5cRXa0qezW
gbT6g4iiykduT066WlJYBgd8PhSjG0Sh2e4B3BQpQcuxboJ2MGomkwJvG1B51hG2xC9jY89thMlH
Lup23nMnXRSFZUvHS0zuQ9/pXHgQHFOtqpljSb4eRre64CyiN3VcprWP6nycNV0rPyCW5AtTVHjh
xiCEsjCJaZA5OT3XYQGkH7e9vEgjw5cd1I2DzgVJPCw7gD2j7rZw0bamXr+RNRZzpJziLgYNv4ak
upOrsC74ijtJHlRpNYBuM1Qgwaf5uR7yYpXEGK96wkwwMuUEXTfKcRmikn8GLoCvelAth73Yxr+L
zGmuMyvYItT5F1akfO4k8oLgsgIJ3bo18I5OVCsMS17kJ3USb7q8dNZQLahUACeygYDAnWK8UXkJ
OW2lwm6Dm37GLIS3QYsIpiatFlmi2XkI3HSBFATrxtM0WXSi5MmMFCPwjx4W4VMSNcWsKspPxi2z
s7ZraR6Eo0uXEO/MoqWNnqW1MywchfgK21ScccR7iApcXQNB86rASQQQkCFcNXkSBlGsJfY5KpFe
szRCwV5cO+9s3sZBCRov87lrgb621TDXju4uvbKM/Q4qGWvPHcxZrYsO/IR4JUwOyW+B+MZzSjVe
Qp4+bgXHQKZ7YKrGBz2h+9C6afTR1Tb9SDFwQAoSEGSlYVGc5bqWx6P2gK1ELFy7PG8yP3IT4vra
QgTzRRuuFShQ46yPSLJJaikLX7VINUAxpV1lBY6qO5IlvJLa1/WARO6D8HAStkzP+lqUG5bGxYXn
VGRLaTmcyqJEM6lVFNRR0W9i043zCIj/l9ETxwn1riJPdbMGq1OjGIKnpJtMc/RVcYqh/JKmII16
kMjyzPuCxhavB4eDstbFZFY0DmT1ZNyV8fBNcedC5KBhyrj1ZumIQBUvlBvY2nRLlzg00AxkO0gR
jlWKsnmaRB8BFgJKu6AByCjNjKRAbqA6cNZSRbYVo9eoopAIt3XjR1qnM61FGeRZCi8m6yQUQAbQ
WQnJfQtljE0UF2RhGrGIIzNshGrP4oHiT6Q0qQ5Eb7PA9UAChS4WHIxOPwahbshstEPtW5otueg7
H/RCcj04uF8mUDAJMimWMmT8rPdiHeSe0VsD02/nVHyOOQuvsrryVrkTDhuGK3cbZ6matVFHg1GU
EOaggLJWOReLoarHIK9CUGdp0/m5raNT46QQ2XUynDEXHi4R6VyNdQZ5Ql7WgZfzyn+StR6o/UEN
8Xnlb19yJAR2aRHuCagvP08MoUg2pKoRag1qKaR1Ts/DTTkKWKVZo70P1DXFTQ5cykDIdvXsz28O
tc3f3dxz4SAFAlv14Cymyc1HZUpvGHO1Rr0tb8akNCe5SuMzoaW+/PNbQXV8eis4awtymn32Kzib
3EoVKvH6OINb5bgwc/CRIfUNVFJh09VPFeDA+0T7TPpZKZXtK7kUCptwigTyvP0Lf5JpawsFplLz
aN3k4bCIRblXV3s8T+H09HMQ+bU8aWXsKgA92+U8goy6G6P4zAnjfXIdxmDdn5v0e4hhAx6hiHPY
aCfgxOvnFjVuLeIasox10Ztx62blsCRJBxk0TaGYOXOjuLzpmxZwRmUIO07+v370R4f6/6r+gw60
nxk/Z85B/ejpkZoP4tF+0KN4BA0fkknYPfnQFvCoHMEpClzCNhaYxT97BaDfy4P+R3Am2I0M/rT/
ncdeAQ+OooMNzBy+AMc2SvHf9QoQaCd/OsHh/AaIXeBEDFYLOOTWnUzwEnlJ0RRRvBmZ2xd+mkZe
W0NBOcSDn3sUquVRxk8dxuylygdzOnaQchQic1FgZJPMEVfuh6TW4zAvca/PYiBY2vcck0AyUC57
6DDY1KZBftaqvJgx0YPqYkNJocatO74YYhYft1CePnEjibhvcXqSg3Ryzi0Ry8yV8TLkIV9SDSw2
iDInnFWwlC1HFZdrDerStqmApo9jFTsBaYa69LNO4GPe2+6rzrwBYiaUQwMCZYxl4uB61RobXtqC
0s6Hgn6/btxvWo92x3UqtuP/sHcmzZHjWpb+RXhGEOC0JX2US65ZIWlDk2IgCE4AOADEr+/jmfk6
M6KsM/styqwWFZtYREjunIB7z/nOZcNK1IYunbD9w9K3S+x2TeniW1u6FBZ/nLVBIcohONK15IfG
hOSrxcb+I1F1dstknx6HskPG0IUlrNxO0btaqHk/MXg1fOT2SjZJwPIVu0JXMBl+l8EQFDKSPlet
YhpVXxWfq6CvTiMAgq/osA1qTTWEZ+J1f1xr/bpAeHmQNoz3jUiXZ6Gm6THLJtflLfHmk5dJ9WoI
FqdijviaQ8+QMDT7zOdz2h/boEnqPAxqdApR1iRFGFJYLquzM0QP+wWGToiT3LefbT1Nh8zX046i
A/vqg7m9rgNzS3wVXTVmUuAwvD+psl2KPkrGXeLSEXp8XF+s43UODa5n1bxmdaZFjrM047d1ZISM
xtrTSpOyMEMX40BdBkuAlvM1rSNykFEg9k6X7dPQc/GlmWrszVAFYcSubhi2HZpLuiFlFKhcwGca
8xr33lEbPt/MPPNjMQ8Ba3LAHeVOeCyObbVCKrNjL1C4MBRzUebsD1jPM8oNB/Qg79vR75UU/V0d
R0Aq9JpcV2aACwQnOA9N2t2oicjrkDCKHrKznKCoWBMYeYOqXkpIFzE6oop/ame5guoTxfukNfhf
KugOXvkq2SwJrzZD2tOz76LsvipXUdiUwDjplkKsyyY20blus+Vrn7DmGJhRF1YSIjbLOMMo7oU7
eT/F405mU/+cDbJ8JV1ckatSh1pusz6h37QNxjkXgZ0fFm+HcrusDX2bINX2RdXr+Z7OvX43MJKK
TFn60RhmFvRI0/ow2qRND5w1dsxNimq0DtcxzzoGHaKErY7urKTshS2BOOlA8M8ZkmefQwldqyIx
kJpU1afvMgmSmyYC7ABVr8me/NIMBP5HAmKFi3ZpN2glh10q+u4jqkT2DNH5E8yE2sRAim7oHK/f
I2VWtBmUDv22TMv+VVbzSIvWyCnBxerN25RwAxEvkeqYlsO06ciCWnuCdn4tQjdt1GTuoX1mkFBq
PM8mgBW7Ygffpq3yRRdCg/XLPG4cV/WGi2zeejvpq2agyVUUjEnhmZApzgOEm2GesaIZBiGbZCrY
Ly2vH8KFRPuhDhoHEmIq+ZYnJngLG5FtPcdiuoSBWous72qJ3la1x2pl+tzwcobiPrDpwaQ1x4lN
OvmlqaVec1hqzGIxK+djWbk+LVJi1TsEYmUOnKA700FWlTkErfGWj4Z8HaKkMzhLckHvu8LCb7zI
8gGdnckzzpcdSYV+j+1qv+tW2LeV9/SGoXnrtpMd0zVn0WrKIiuZRi2dlbAbQ3VxhW15FCGxYUED
9Vg1o9qgjLMnE5u6gDkLYqNPrrhap83S91CbAS2gLK5BZDRYNgfK9d4F3RMa9Xk/GlT9NWqaJR9N
bRL4W2tfZBP8OB04/82zxXXbhcZ6M7AZMu8ggKW0QSpvXUDbZT7xVsf9VHBjVf3Fk6rtDysagiZ4
TdcGXXouDFyJ6RUIzyhvSwd5MsxkfEulLXeetrDJuzZ4AN9e3WFZdGgFGn9EGf8S8b5/0FmaPsx0
LMM8qGX5Yk3cvzJi0jnvocdeibVqXtI+DrFIWTxWaa36u2B23R2IbQgzVRddtHF+zqoOVMXiw62M
TIVlG7td4bq1Ps/gJ3Y6TTT64LHrzjIL8HXjhuzoCEcwH1ui8KjDQAJINMbXmuLrezeFN1HUl8Dk
/FQ+8tTER1k39qmaSapzsZTiO/Nkve1JNXf7iejhGlJgec4GpR497vFjhQP/qmrtj3Y10d5NIBZc
qf07GnM3FF4Tf6hou+4kX8Pc0Wne6qmct80UYT2aa+pP4QRoDKDYUHRW3ul2NnmkQ3ZbDu3Iscg2
5YP15XGIZXhj3FANRe95gmdtHu4qn9T7y/l8MoOj15n0UMU5SfZSG3LbNMvCtmFoo/s28+JbOfH6
UDtiSW60U/icYFqvVuip92FjLHzaLDsudB5f4At3d9D2lwOep3gF9zSYnKkk63CJ4PYDOliDzSR7
YYuZZfresqCDwSJZVgDgo1sR1cFB6pbfzk1X3vgkc8cRGyM4lNCe+yz9GgxgpOjIwiGPxki/1nMr
3gNbNsdxIGrfM0HA1yxYanD7CWzSvGVRcZm0vasX2dyVGUoQlSR200w0fgvBBdyGwBa3k7gsmjZr
w3rvrY381pgwHB77NXutw77Cii1SoU561DMtAnAoAtKvzd5qUjaPiAmM+i42GKZ3AMioSe7juImK
TlIdXIfxVGMfy2gf6HydYMgX2Phx5gewEo9GVxuHcQXrjok42aksTgrR97AEZGXvPQ0HeZpMO3aH
eSLiNVIsAuIQ4xEv1rAJoq2x3lRx3sRO+/iGUofWfT9UTR3MV7hlQ9NcJUsPbeIDuNUbyl73pWlI
/1UuLnzJpjl5AkigrrSun3SfrNuO6e6Y6FEVybx0RTK4h7j1b1gAf/BafMgpfktmO3+yYUQFwU1U
5WM0vyUZkYc4Sds7Tdut5R25xsUJQVqoBn7ApH8wHy0Qa5RuILBrltZ5PdftwUALuGeRbdZinrnQ
uTJZVT2l8Wy2nQ/9vYCAVufTYKOO5P/bPf2/X4n2Z/fEOCrGv+ue/hro+o3T/v0H/uicaIDWCY3J
5T0of9DR/7bdKeX/CtAlZRGMecQwOLqbP9z3y2siKEWPfGmr/t07YWQA/jBg2MlvCdvoP7Hh0Wn9
3Doh/skQ7+ABJILLHIJfRIgBnIcY1nS9gVVNPAQoq9Z118U2e+k6zo6Ncw3QqqpSJyhdAFjXFeBP
HTts1b05GG2HC2fi7uQ8Z1uwd+5BrGt0h55hRIcwtK4u0yZnNpgX2HxdzEv7QJLV9bqYswWFzbMo
Xdapw9xhZ4oru+AZCdqS3GYdX7qrwUhQQQWs1yH9gbVxreeDBbzulmOVzBSbdZk4+A4YAaiXR7Xg
JD+SfkjCreIi5NtKWuNPOJecQcQByxLgY0VeqYvL3YWVzivuV5QxHczY2bb1uew6sddJ6BnK9bh8
6rtQPPlpYAcc1IDSeyafFrrNUyq50RD6hLyHrHqenNFHKNjVTgzl/JHRoM7N2IETqhsUHDH00yIb
FnCPReY8sJ4riTU+SqrcNxZyjLXBok9h4rueFujB3FlUzUKOzg4WFkNDqvWRrHT2AQSSRgLbBJAd
JvsQxs68X8pgmPSBBlVJL/58s+jmsg6hQ7pRDt40rgI8rLBbjv+7Ivz/rAhQHP5JT/klIvW7oPLb
T/0pqHAov0mEvAOjMZ7CP2kcRBkxFSQAOAMO43dQ59/LAlKnEEcRzEHOIvsphYEZ8phagdFVSExg
PgV+83+yOlB6iXn9LK3QJL0oOBe9jgbhJXryV+2QwZPoJt4Hpz4gg9BzQXlMNo725aGeqFNbyBfT
kK/A+szOoa1k21hN7LtzLYThDnpqrlDP3jgIDdmQayb9F+dbzl9o1rJmY0f6WaVh9dzBPS/qKo6+
LJxP8JOq6e6i05S7epDYMQdBkhusDuD+IGdkak+kaA6ggPtTIh2WFofyy0zsk1herqdg1HD8sEZP
14vMeP/MmnJOrkd/MdfmNrbosnjH5m/SrwDOw9EVZYyEQgYTzK8j+pdmXDfMBKwQCZvfrIysABu7
dOSmAfjmc226RO0aXNvHqmy7uGAA9Zqtasv6mQq0fZUAgFuYWi7xkceA/xMz6McY2YjjmExiHzr5
rdXZugUKBdgugB6cL0sY7mVYP60Na+5iNJvygP/CbtAhlsijOFYfpp5BIDIgubYTJR/wolwOsLyz
RyB95FIpMcRSwswVSwpMz4tER+jlyPhAgza6WX7DClDF0OMM22Y4TT4rX3yXJo/q4hWYaQ1TELYT
Ixs5qqg9oUBGC5+YUr4u1ogtYSFI4DhJcA7UkuvZ9VdxNrQnIDgXeL+zUGbisYRbhFzMaZqnKi1I
pcQ2qWP/AGaI18G+rDpzaGjc5Hihp83DyR5WaT3o/XSF48VLLXfpWpYHDm//FYGdtQOmSPxT1iYt
z6fKAlNFOCFtMeAinfvnCkJzEmznnoeObO3UZuO4D2cJ0eQoqghRm062oIE/YHSZCleupXkUtdi1
QGOGWvGzj0oLA7/st7CSgIMu/iEVZYzwEW+LphmsRITEXMx4DXAnzqbczNOY5q0nDGV5FNpt68ul
gPSm8p4kT42LNlh0jyC9bqI1lbm3Pk/q4cy1x/4XNXvuuvIKbvKuj5vxGSIJMiBQEA0+ZlehdYLk
uL7RwPpdktTlrlzWx6CVI2QiIQANa3mtOxIcVcSb3QT95Coj/ZQjIQK8iABM7birr/jcDvAvh/pE
2tUfA41HM4zb8Dlbw/d+grGlaQUaVEyk4JNcdkOfTAhjMCaPY20/zWDaK8gb1UnHyYzWvgu2BsTR
gJgKGNh5x2FCYYMC0d0R6DOaQF9VVAp4muI7wguviaPQUstBAToKYL7Bj0gL5MnsJpvX6rq/mJJj
vaq9lv5xqglM8aGmEB+iEg2zpHf49vIko5WAeneTOiLQMH+H1rhuUgHEJ8HDdtBq2TSgavO+8tNh
0PrY2+hRs/ahSetrT8t9BscI7Il/qsGoDMGYXSE08TBm9bFHn7lJgxX1As5+FYsiXfjzqPU+Xd2N
DInLs2h2O6PaabuUfsyrkr/EDHW27btxQ7v2O5IPgF97CxKhFfNjDY421ZRCJIjHXE8RFsE6veEK
YofsnMsDvHgyx6v1+H0wi37bOdMXSbZY3FtqpD2uR7wPRzTjBLrOITXtV/SQoO/DILuKsVxezYbB
dyyZPItskoc5ZWKDp4Lew2O8X+S4RVBhk2IW9tlB//loL6tZM5cJ7EiwxCelQv5Qhzq+GtSFuabS
7JRT2VuixWtAxiVvQ/dDTB09VMk4F2MNKi2GTVVEpMyu5rVm2xHL+j30HpVXPs6OjUweytjcWxCG
OywT6WmQxCbFiPDZF6wr8yZcknLJFZvkGcLlUuipmfYBLtQuGPR8RkpKPDDnMjThwYNHSmjDZfc2
VnBDZTbfrq4DpIAS0UmVQA4eH8YYEhNBWqacA7mTrGH4egP/ELw+N0xgd9AlDHuKCIacntq+iXdh
58tH29gbRbRBtmCSz4ATnqMqg8hKlo/RZ69xFR7DGQSJorPadW3roNLa3WjNRSPYZ6EscRY1P8NV
13vAAV/7aI22EbC5QzCFT6pMkH6BZggqDWrhKYKieRaUPcyZAvIuXqD4+DxsPZQiyNtYabcxyd55
ZseC8ahoLmupIuldOrL9WEv34HDpulwtlS6wjKbvTVnR1zZKY2QdEzxqBCZ0mCw3ybpsUfxdYS7F
tIsWHULwggSoFwgoQMgGUTRrm+5bN/ujGKbDpOTVUpfNfkKxWFQZURAEyA6bWVt4RO+QVAM0BZ14
5l85wfVCZ0nSM0gSfi86KMg+MfqmnYFurHYZtkpG4lO5mCN7Nl+7WmNPsO0z5cuhL4ebbPHYWGWW
bUMzPS7reNZ10n1dXH/I0vVVwsLYLjie2CHxUvAoqU/Lyo7UdHTHRZmGRRVFHqgUb5ccuILazF7Q
U1RH1Q6JhjUf54q9lcOsHlhAmz4nZurVNkUHDwGC9XcVWYB3DkbExYR9TdUWQtwQSRB0FATMrObr
sOrLog5DBQQJVXzJyLMg9rI9W0jfcYYEEEgjvAXmhUDFvQ0qtbgNbGte1fnq5fzQS5Ies7HxV25h
z9wF6pOYhVSHsuvnZhcllo05a6k1OQfNvBywz4Zb0G5fIQDfUZHUyGjY6WGM+jvbE1Lohtx3q5hv
G1d/GSF272YXA37y8Zd05O0TgkFXIaHTluLwNmHf6ncsr/xg4fB8SE/N1kalOTJHIOsNi9jHSEjm
aaqaooP4hATF8gYRYdz2QUpuqsU2LyqbbA56Kv0Rz1G1mSMV5pFg7ceQJutjYgkklDl9QzoKBELa
JS9J4hGnK+OgCBMhkZTrg9xBx98jbNHljCEA5dCT2R0umMyZYw3ERLAXMsPXq9AqbTv5TZnmcw1I
8pBl/fKFjcs2yBCCgt+D1NyCLRtSOe2KtDZcFMiP8VwFpj2N3g8H9KAcNUJf3VCk76ambAqCmMUW
renwkHYhOLowFfM9gZZy8EmsvxCfHQaQeE/LWPEdhcdTI67Z1Nf9NH3TTYqUDwdSlcXZZjbl/FxL
eop7lkGcMusmgmW9LVWMDaLO4s0UMhggURj0gOVkeO7B/BZDGOlrSUeP3Nm4XncIZhzsQN0mEfpr
W3W0mF1b0zuF1vURC+TotmxmCL3FkxUt3JJq3PGON9i8RtK/aQSbTlW8RrsWteBLYCHnF0PapoAJ
+coeO8HoZ99G8SevkfjUfqpA80EjIrRFwTDjnIcZFksPLxUF8HKVzJ5AVgo2PQtvSzQqDM9tb+by
SmTtpkPlUQhAKpVAPpZ2VpzMDMcT+HD1mBEUosC+2qzo+uXFZP4Yh/bbUMbxXqvEb7pJue2M6OSx
7IcQ6bUINAwP9rhqV5FEciqrF7Vph0Hmjs/vywR3NPQKgrUq2SZqhxIQtMb+1wwHwQG0raWawOzS
9sAmiMzCyOWqDyzCnewshWTPNRCvfavADNWiG06IEnVI/mWPqxe7dtHmwYiF7wP6CaUNBZMsh63s
ymdaGdiOOtyUhDMYB0ptRuRQ00UCPYnXfpvo9uB73HedAdeaAlItBlD8Rc2XTdrCJgH0F+UYGwgR
/MJH+Ua8A9G/jlHg74IUp7jL1LMb+mGLISgqj+ruZOEwbhAA6jZoVSRuD8LbvEoU9sR2OA4Df8hs
x/eAk7+2/fyMrEx0S2J/P3XoU0Io2ztne14YBZeIw6tkKjI3xLhlZzyyA61Fxmtqu+7ZTWMHf1Ri
q1sJR+gafh4b2kKKCBnsUA7DNbI6z6As3Q64Y1bUQ1kDH6Mb6hIPIh93uWtj8Lkc0LdLy+eEttda
zPxseDYVs0bgHWAREgrjFpmzoRAEdobjy60To9h5JHWfDZf1puVzBWa/z2BMo9gJdRoh9SDbm6bC
4rLapttlcLjOcVp+BqOpQIS5eC/Apd7DyiS7bIzpJTiKqoeq7DZQ8ty7dT6HAWT9QdvCj6bJBQ/W
cyizKwL6pPDxwIpkWRbE8RN7DYLg24B+o6XkLUz9R6XgcNJxBkCObTiUzc62/gjNatl6Qvat+AGT
Ys5pPAbXdJTqoBtzp2t26p3A8iiQpgPiG+yUQnu7hIbt2bTswwGQGpPyhJmg2EBlcBU06XOUCJaz
2n+4ZP5aztXnMDS4fwZ2P083CEwiB+An5C/76p2QcAEz3x6hhPuiYsk1YqCvKThvk2XDvsHmiEBg
qs5lCdmM9AG95lzdS4vqjIwyKKbZj3UOpDE4N+WAvLcndzA6FySaO+exJcgSh4udQOcBUWK3pul4
NLiD31cDP6aBe8FKu+aChSNIZ95OSy6i7q0dZDds65p2Z2xZAOncwKBojYNJNqEw/b2dLnwCcboI
ZNwAUCMV7OnQBKIYmkm9hZbWhbMLopqR0s92TtvjsojliKq6OWaJ6Pc86/lOrb46QTaMd6afn1bj
K+Shs9ssneVdXxOKaNs4n7yo4yvFUnMI27W5mgcQTpHl5on3gMlTE36gh5c3Tc/R4FfBrfcVbOJx
qK6ZS1gxIwx1Q/Hu6q32zu3Z4NKNXNAtweQmuwmi4gYBNRQAfb9fesY3FbTGvNMIJNXjVG2gbZC8
Z8FtxecUMJyEESTa8jamU3xI2vUz7eYsh4X1kVQtzhiK2pt+hvNn5HqMzAJPzC5n2g0oK0aRYC/O
3jHaqt7AZWOIC8NUIwpgLEddubENfv2YwQvCs1PFDuUeuv4dD4GwTy4sBucktEek21E3HpOul0Xb
dssOy1W0xWq+4tJH/RYw8F4KdYtmCoahJHyPVhiKC3PybWmyDJU0D5obbNXYhSy6BcSUsxMCuynC
B5JvQqS3c/hNBVnQflzi16dkHQNot219GBtOC2MU4krTGJzApE4IxrAf2s83a9aa/NJbhL4+U6zu
W+er7k4aXEZEuHKZNeGWtq0t4J0hKDXU06bRKTlZLu/qsAtBn3Y3VZy8DGk27lFf68Kpi5/p3K6n
wb6y0DvaKUIvE4l1Nzc1flU6h3ldT9/9oO4RC71Z1QoT/ILbVGwLlQF9Vsh6kM4d7KxJ4PBayDVs
LALhsCpHQXkQCG5ufaMiFC3rlcWTWsyI0eTBPGGNjKjZoAD8XBIJvDQ6plzfuWlAwGBcwaBoJJXU
9KLKpd/x2W3RauFOpjDhp2W0OZ6G4OzpHO4BdkJG8dh0+cSORlFkWMDaYyKAX+Km0Mh2Zmh0fP9F
cwLZxFqLLFdLn7B2PoRrteKIlmnbxBadV2qLyqAdnDC9wXsFIJ2iSS1r+MCY2pnDMf7spyG7lxXB
hUyjvbbIt8YYQPGMtxzdJT6bNk7REEZvsJvGKIFvZWRcoFAmm7gFMYIGRz518G5Tqs+jD09NGn+A
Atup9mOi3X6e0h+YCKLQ5tYrMmBeFmOHkSWyL6hUcuP18gN0Q1O0pHkXmoit5kj/IfyAlPmAmL5P
oZV4mVUbjH2huUACOMeq9S4HeWcEFuhiRFrfISvMk9tuXkIkzUWscle1YW4XNOWLXg3+E3ZytTQd
ZrwojfSf681GgL+wOj6pjp7AVBSxdFD/MZlk3kHFqa6wZUV542misUOver4mgzd7PoZthrkq3Bzr
Vpd3KVY1ULkjNVGH0liLNL9YitMT4XEHjDwdgX+DYbKmYFRAaovRI6xYPsK5hlWdUR3mCIutEQYx
GLjha3A9Jyn/HBuXNNN1CZMUisV/j4P3Py8Z+/WvQ6/+PWzrN00ds4b+hmv8ZY7Un55eePm5P5T4
OP4Xcj0Mr2QHcIyBaH8q8TQJ/wVyEu8lgK4e4RW5oAv/EOLxRlaGl61gAtYfry/8w6OjKcblh/Cw
MxoiMIt5g/+JCs8wZusvGvzlEykkHUzMBc0DXzv8BW9socsgQonUYkrLCS5bqLjCbIlALbV/iaJZ
NR+cmGiEMLKOK0cf4iLh0IOUwWfVYzAQQRfiGmT1RbTOmwYSoT7YrGvHmzbqFFkRoHWR+oyaCTTF
hsRxC6uqShJOvwNBXOeHVrik/UjTSJVfEdzTYPswXwdKW0frEV8FRhQiEAIxIYs0VRshSJpf3Ofu
miIMiq9cdR1dTyHab/kDwhKCDRgv+n9R1bvfaea/Doz6GQHlcRZcYskRZnZfpj/iXXg/+xQJ7epZ
xCL9Xtqhl/owdbzlh5Yvo0kOmI4yYSvwtcJIyjbA2Ixy9/cff3F+frpGQFCBnuKdScBZY7i9l3//
C2PtJUvHOIjrb5JCuUf3PiB/LZCqCgl0bOMsAMiNEVMFZpRw4sHeWM7WEWwS97EFXxqL/iJLDJoZ
es6iFEmcfzhHFy/3Tw4cYxXZharHLXR5cdPltvz5OzpRE1RojHyLoUUE4QZYS5XoXZtivwmwEE1x
/N5gv5t+dwgRkccQs3++NpfPBXyOvEIElxv19S+fixppSAbC0m/VinsuzpdAteOr4CUwkdwimV3f
9qWYJiAoYghBIP79tcG89l8OG0PEMLI9zDgGl+EZ+vmwq2ipSeAE+0aSNtFQB20QRx94kMh0HHyd
tGdUkwOIskav82MzBgE2GkQiWpyU//SbYMZRDK8Hme/gEnr/+ZuIRJQt7AjzjccWjxwG5MSeQg0y
dh4xSCItefx+mRuFgR1jjKmz7wjjLibbLvUQKPsPVwUIwc+nJQox/xnM9IXlRuDil6syxXUg16Yv
v5aZ7yOzH7TqynVLym7M1j0YQ4db5O+Pn/6ykiVBhPcg4CnBgwpvE+/Z+fkEVJmXUQYC9VOAoOvI
waEWwgPRuUGMA9x3yRFBqjvUTdjGkbrBiQDhBC29UzFCjz2hpn/MkK01/UZHgwkfQGT34+fff82f
0wk8wXz5gPOAXwgLvI07/mUtmW2ZmgD9wKczSFQGKPOaANcncJZFJHeGLeRRhY2+PDSTHS5/1Qjz
/8P1+S8nC+w8EmksiMHHQ/H99WukOhyndYyHi5xDsIZLrF7e5ssKnCw6sTLCuj/CWWo+Osxuwopq
4CzQ6JASSZYm1wKr7WXlXwV+qq89RGjkUhUCRn9/uuivDxim6rIYmQAIyrjC/yVf4hioZuAj7BPs
YUy6rZxG1c530J6AGBZWrxpfjiTdgn8bVt0NMG3A2pNHq1R5RImDkFXReR+spw5ZkwnTYOCLlxAW
ooC0oB6zykPAYJnDkhgSudIeMeusxW9tkODDGIh/OCAMPf3p0QhhYkDSw1xEhjmIuFl/vk1xZ/Z6
6Rf1nkTQhSNUmHjRis7LEoapKahPMK0vL9ffV8925vg3SIxYThQyrPgnZycW691s2T8/Q/zXVTxE
tQERBNlf8AF4dn+5O9H5gykRg3pXBk+R3rKxSflNSAVbTwyANU5HVi6tf8EspnVN8hkDgzTYuyC0
8UOlfUkOYF2kfzFkHuNzWseXAgFiTddm+2aOLpdnGFmGW2hdkmh5UAZA7otv48Y2IHPay6ZV4+zj
Ag19BnEGWXm8cfUFkW+Ha8ciueKvEZH3Kd2oaGTjDq7h5dphPlqNAkP/9vFZWiEbmmPsmcSvGFA8
4JvDM7vUBpOKuubDwdrBqMdsMXR55Gzw07UxTWkQ8OhMiLalKjt3qDg217c+7eHHLcFCcZMlCBjL
H4vuB5Qof39v/Lpq4uwnwSW29NtsTDAbP98aDCMbK5qp9t1TpNOQp0TKRY25HeTQHi9j7rBQ/P0n
/roahQnWIkyau1Sl2Lt//cTRBKOwHbNvzM+Xm9HO/LL8hWPSYPOOF8wWfC8l87gJ4bcgyn2TYGHB
ffr3XyP89cgRxosRFoxDCNghqJVfjhx88wxfN+5eOt53E4MJNEfk+6CFxmokmrGnW4zlGuo7OAYV
VhwloqHaVukULkMOa97CrpnAW53aMo0fHTMtyO3R0nh5mFIC50lHGJF2wk2E0ZEy4GWtclCx9PKw
iwD3IbQqVBfHUjbT5clfAEDcXt4Fj+FcDPi/W/Z/f8S/rmsAc4C+hJejxtFi7uovu1UTl4ih6jF5
xtA0UGPw9kyIInYBq2yBllDODwLDTHDbuiZj+Kuafqts/w97Z7IcN7Jl23+pOZ6hcXSDmiAQEezF
RmRKmsBEUeno4XDA0X39WxB1q1K6zzLtzp9Z3QoTM8gIAN4cP2fvdSzyQPusMLhbsid8N/uQdvti
Q/BQKNfbl8h+G2zn1NeTggi3+SsmvTTbQS4wGNeoYXaGDhLmfxi97m8rG5b3CHary6rGE9zNV78O
395rmw3igfscjYDA1GlUcv8Co+WZfer+mMe0X1v5blm+7FOctXJfUrTCKPjVyh3CeGfx9x91fTVU
X+u4DMVFMZME7/Eyz11wl/UL7ypyUgfOaZUNTo/KCrV3UpGeSKys7Bdc7t8/Lc5UvyzaXBqiJ7ol
MFVsXxDv/XppIyXesDaQgTw57SvVqHuG1lZvRfdttKPKxWYxdiBSUN7t+2NjdQ4PZEFUL9fj1pCy
k6fYs8z8TJSquR1zWHqMPmAnrCakHGOGmJhrta9uhmUTY4maWdZGIhI+sBgzm39xxnK4FY0U3Ipx
DHNrPPi1KZkSOVVj/vV+f/alsAL1/XenoN/maES4QHQVuthJIeD/W6jrzBv0u6C3Pk5N2LE6vIe3
uLuXqTpwssRy/E/Lwm/b0f6RSNFsFwEp/yNq+vW222VH1KqW8ONgHEbIuNK8vjiz93N/RKlE5x+z
GejtkAQ1Eh59UU9ZS8jCosddmvVSj/dhMERZeUI4H7EYMCGnRw06nh2gsZj449KyUf18bLJHVTUn
Sx1hpaLYZ++PQ1bL/iCssnB4idcynh7trun4Jn5VsTchP9jPqX9/t9Ho/T7mAui8HosEIl6ioN9P
NoSDgyXtZYUasQYkBEdTeUAAZjsr7wJ3w9h+7HMdqCiJXbwceaJ1X/RXdm28xU9QjvbWtcYPKG6z
BpnZATXtIr/ZRW1fzJkRAXKWtqvfRFlv+rHpgkZ/nXGCzB8EOtdlS6Oyjam+9sSPgzmhwo+mO90j
qO2SoLEb58aztROTP9OwgctlpIaZkOLutzKBdAVU4CAX3AtgCjc94z5eLMpy5YnylhFPQT2uQh7s
xTEzMLp4zp2M+C2T4+WYh0Rmh3Cr523jWMtQVJdLtQJxQQZfBqcJtBYVvAb/+sc56NzihVqGzFJP
jJTOVs6nHZY+OQ5xGhfuXFHTr+VF6HpjCid4BtUVt7Z9dmYnd0/SGqLcPiqyv+J59SdZWbjG7GX5
uCCIG2+tYWytR3aM0Lz5Ogj08xZOsu3wr3dOPjygtq2rc1aQ3TgBbIyaLomrzsOQgNtr6KNXpymj
9i1Hx0wZn6Gy9t9jM6LHPVQ1AsXyYsza3o9SzgF+HZyzxqqCO4yeuBPPU6BczC/f8whZHnd5cShG
iNvN6yaGNIX3QeUPXmCPgX1sW6FUiOwuK/J6Fz1VvTyWkxzn6YbyvCwKNL3NbPzHrHW9fqeN5jI6
MVYCjIBq2my29XqICqgCyD2CfkzzTG+UEmY5WDkelaJhtzlgckJUkCL4MP6nzjKIDy8ZHDP0mtkj
bIGypIi64mRcvQhbaO2GIS9Ua/cfWkVR80KvBsHHbd0g+tfNoCicrsoAjqd74exYU7wxpV+Z8Ly0
JeonUsrTvi/avlVwOdLz2VS+Ltka2DHO0Dz25Yd1VrMK78vMKuf6FFae5arLyqxxNH0ISmwacdLD
oWHhCjVZ/OollFlmbddCwIiUR2vtWbJvWbX73L+2vEyHNV7LvnDqe2DEZZQd55KFAOtW4Xh8d5as
/Sutk1Xb7hFXOb7T1KaIoaO0HW3Lbz+5EkJjD/GjjuNnI6O+P2iO3txZavEFO8jBgfrLH+H7E7Ik
PbwwzsUiH7j6A8Cq1gtOZT7vd8yrx4oXCjmj9dQ24b7kiwnxI4LveewYAFtLvHEeY9BlcaLeLzUf
/Y3b15eoF6kJxANEJgiNDodMgGT743F2Jbv/h1Mv+31uRVySSwKlqnkUVltFufje9xxo+pMuwHaG
uDEpL6ASinLfIAhFudMbEJGtKVruFyWE7pybTTjLbYTchq9S8KTV9hQwsvgEj//Uv2YWBKkRM6e1
P3mKRfysjpv91kzY3KKCLTbqZ77D1A587OHn9Wjtef0rCbecn/mL6oKnyhegq3YmJQmgRIW5w734
OXqQ0sX8ybC09ovLxvXHzTCMGn34GePGPuAn/uUNfnUL1VlbTz9vtfX+9n/d5Pf3kSlwq9sQCyBf
wGmtfHqtAHcVsDdbb+Wie3db+CzpehLfNwdw2cWJ//6gum0aGWqcvI2Wl60D3tRPnCqf1gBDgum4
S5Pb1LwFspDDtyLNkU1xUtnrHvRionP5YQ1YsH+N3+9gp5hBrGvv15S7BWe0g+raYHYuVhPtp3P7
/dG+D48gq2ruTyAKfuPoh/V+8QssPsapdPT+MblAfaopxvR2mD/jDRZmvOJKvf32vg+kzaxY4o9c
5P5XnEIP/B6acrhmyTDm+1d/v6EWmlT+0dVeJ8Dp2H5blZcbqvNFnaVNEsk+zoXpmNMxfgUyH8PM
8y2m0O1fnUC2DJ/BJ2Ll4vW0m8wHctn7H3Sn/UVMMuKlbu19OjSbv3//1gQINp9NLWtZnFoZ8XfB
ojhAAJFdh8547b2PlaIEXBuef97yuJw0X2cpvIo/wg7Q8eGlKir2+cmh8mI/E7mV0ZSq3hrb4mAP
MuPD/TKnERFkXkVusyZhQMqGx5Sby7CT+3Q27K/8rFoNSrlTRbBInQ/0Y710FxCObZBhdSyopSbZ
IDnnO7FjeH8+9gMvBI1+fdf0hv+/NjN5O9+eHVJFPbn8+m6qxoykwAw8kt/MZTe9BG22cArI1m0f
+3PMUl6eFq93WWEindcmOtYNW2xzXKw2i4dLHw7Btny2g6VkvZFIZirE7+/p5HKsEcKcTF5z3v22
ikF43gUmcG7H2fsxZ3oEQtywIQO1vb14edTN43PvzfkcXIzvl77EcuAWeWrZKq6okvPgH4PNdljl
Ri3224fafx815Kv2If6eP42GCk9iQvlyv96xKFxeNAOc92NY9vlXUWPto+sC/RxigFXFGjS3HlwP
3hFgu2RQT74ZGFfvSZbN8WudnXB36wzhNCZP/gYMvT31lnEsJ2vYI3YmRZk5FUffpuHs1B7GmsSE
f91UwT6f0M4VJOFlFY0slV6Qrex5INriXVPuBfvNM4W3pwrAFQK9vC/rVvLrgIS4ys8z4VlmXc3Z
oHVxF3vlnqTsDNvdbVhlXjA+CNJYK/XrrLTW/BTMyPeGlNQFHo8kJAkUfBGSWiiyK/ZqHv5miY2r
Ctpm3zYapHjcNe1qh8H3fifLsSMT7RXwwaareYP+HT5Um5mtJ00wTVZhU8jQvrDeMr4wVG/cgVLY
+zVkqoUSeeJ4uWep6oJ4lcg6bjps10G85r3zKtDv1HcBzB7Y6cLthtH6cy5oSpEd2dG82se7S/7b
OkS1E+oXMpJzNX60ZV9Kecj81cuXxxkRt9e/xVOBpvTzkEWkJs66whJBWdqFlv2y4W0QXWLYHSAo
jli2iCnD0I+NYxjlDc7gw8QPLRBtISIzgef8/Uren2WvkKX4B98H8cdl/VhuapjPDLcYoAQvRP/7
5C2GZn9H+yN7n5Xu/jPsdRbvoA6+vzHzyE7gxzbtXtsoQN0zlSXRYna3gaNSyL7mcJ+VWM/4Lz+H
LDElK1HsU+yhBPAjBb8vp5ZE0g8/MkwcKr7RvcmRjXfJbLck7MWKSNa9nPt2n+XS2vZ04ECdiBeY
WqwWWE4Y3wJRYw1YP96/OXRVfvXnB/kadPxTz1Cxnt5PbG1RbiHtMVplxEP1vmBRm97/ch85ezIa
KNOehBzwsguRNrLpEcvlfWCsJ4B2imseZ6p401Xhyj2MA2/LZ4RTvX8t82PCWV3FPpKAiNwnuXL3
MmPazss+JsNsc6uCmvbQNs0xL2tm4+n9hpAH3hc9qv17iCUGxyqv4VfUYfQPia/fDvTkclgfGMEu
i1vg/FtamR4ZBKeVcp/yju4tPWhbxDdPeu5YZntL7DOoRq/CXZiKfv/u/3C6+/Vst398sNdqIN74
Dp//28FWm6Wz5iEkVfW+NJbkgPf7T0Glpo/V3x3bf0ugM5vsECAOSRkfnynJmV/P0HOEyiUjlPzX
GAHG0HWHXmVCfEC0to/uGFEiL4YGEQwSgZrOhxH4Y3H8++/yawrBtyFE8X8+F085nHHu/vpdsslz
Sd+WqDupqgVfCgjMLNHDgB7piErnn+/zv3+gG8e79Q0ZEsnF34lbVa7BIzR29ggLio0CTEM8XoZr
xTL3c2b//QX+sKz9bxl0v8K9xZwfOlgrcIP+nshc6lLIdqyDx58rxpzTW4cuLIG3+v5pEUM0nUqV
bfrBzN5apo1p9/Ucvoj1ZMHIYyP6h2/060jnG3GUwutBaTT2IXD/XhZbYxuPBFiNx/p9Us3Edczx
xVQZ63oRTQWPIBc0e3HT2GNzILSw8v2LlMrrDf7cnpP9yW+8zkdyzdKyHljqe97O/Micu2L1OE8e
5vd6lnpfZv/+In5/jDw4sbuSqZigk49+r7Ky7/YjvqvpLh+qfWXafgRCCgG7eUBoZgQ9rv9uzvy/
Ps9H2YMX2rb3Hla/jtNwIRpxI9sAofmx7S14XsrE7lhZO2y3hfyPUmtAGZ3Iwb3NxAB+IP5tOfDm
jEz0VJR379sSQfL+NDArMC/aod83jL+/wH19+cswZUBQfhLMQPQosK1+z2fOK80+9OZXF2FradAI
YdOE3pdAM2H+s6WOP80HeFg8g0hw0ke/9Ou9bDK3WY0M5MV7KAKjcS9qLm7f8PL3V/VTivGXCyNX
yEdhUoUJxhIS/Y6js23qMmGRD2fA7DaKYddfdjWCgRhmuj+HraWGfugGSW4V6WSGuSMAiCPRlF2z
WyPBkQhJFZmfG1eQe7Dvm8yXsrugywk14TvaUlXOAizZpeT0eeh71JpHXbqi7Y9NbTZ3PACrCga4
xton1YYQ1Om84D5+r+dVAYcRsCBt4/QLuuR8AvlIkBMUDjmREqnGBQeNsGjSGp4pj+JngBJa/FqO
wnLehwIResRmAbmLZez9qFGhZaXkmWNz98HoIsVuIHO5FgFtt9ON71rX8AZCrMCEd95Q78Gc9R7b
KIqjzHYb6TuGs2rAkrUl7aBjkLAQGOvSJP9KefRsmxjo3wOZHxEUlbWZ+7v10b6Jh/1EZomzRRVg
kY86PrIB+0ukYFOtgL9ZL83AeYp8fl3Wzx5hb+zdBSt4WnVZBja65Ct/mDR5Vvxf+zksntfB69O8
Mg1pVzIwIVWG3UwYoZO0IH7PdpPguGD/vI/7WIXzUfaB8PuP/ooZqPtIvWGvaBED2m5w140DRYSP
BQZ9OFOIkJATnHLdO04JS5eg88+Vo+cQXfnBMrtfHH9Zx+iOtFmmHtoY4DgGl5bmVZyEWTiW8UC7
LWrpx7aDshOlOO032iPZFpkJlPab7fgR4MM1m2+qeBjxaVCOnoGCW3GkqYvSr2M4C7se59fAbqo1
TzNBwN0mTdg2+hNetMgyCdjFveT2cy3qqYfL4CZqWLfLU5vXAcLGn3EWie89TlyxXfLyPjTqH9Fg
G9YVRzYdo4ihC5y2g8ZhJZMdpt6FFi2IGitrijHo6i56UjDr61OD68lPcinnJ38t8DCtxZydcSV4
F4XtbZfYFaYLMhndY6gD97DEfn4XFhi9yBlP+mPGoL4Q0u+GhNmXv5bYGz9Ju8CoEzsZZ9HaG88c
dkkpua1/HSn7S4dlFz+XCm6CuVBpKPKcp2tbNG0KF4G3qDAftrIe7SNR+XiMVturGbFB8w2C3BOm
enWthSWvm2kYj/5AChrti7yYOhOneTxHD6HKe+r6qngraAyT1rmSCcSnlk42cX8VbW5zWrOWKnCr
sIARh4JhEiXY85k/eRlxHnuF32PO6B6ytz6uasTyTr0la1z6pxxQ3ZPCFo4dhxQNXUq8Tj7PyxZ9
ra3W5yhvmo+g94qj7Y72FbhpcGEdFPkbQZrupMeBDq24sh9IHhbolUYvfnMo9XCecZTzOLllXqBc
b62jMzTYtyZBwoGlIB3WxVx5A03IEh+23yEL4yyPPkHeiddLFAjm2+CK0jliWxs55hRNDobf86Pv
0eiHDa4qS181MXKEVGBXfMBVVnFOwuLiDyMy6CzKu692Oagb+rHY19gk9hGa+XsNFTPX1UI4e2uH
1XRJ9tu6KjBG7nbXon5z5tmj/8sWObQVQFf4eVY9nC3LWg4u3KSvw1Bi3YkzhXxwBxQma15DVEcx
pU2qtrlargIjcVbZjiruwOGxEHOkOkwQwb0rWhLRxEcvvT65yrjXft0sCZneF39ev9kmy+6Ew/QB
DAf6LOzx2smlmcLUXzvE2eHY3qlc6M+rwtVS2pS35YD0HA1EdQgL6SsI6p74SmW6S+h80J47EgWJ
azfjA4iC6mHI17E6VOMon3ss+Z/0olCR94vBDODsIvWS70fFNSLnxsRb8u0glmi+j90hrwFATeXX
slFbQpGneWm7AtQONq2HmCLCJZYGrB/azq5wWomvQxQsN7vRDnMrCVc+NBuxpAIAX6WRN0Fk0baj
dqr4q7YIatKI+KxM/HLo74M5qE4s9EFwiIstvBidLr9Hp4O2g25Pz27XqvNkFudcqin4iuf3eeac
/Lz1zRZhtNrdo30jv6/ckDPCZmOOhIHr06hj+vNo0VOxreB42fk0XQZxhcmaONTBajTEz7S2iF+9
RXkfS2hUr9M2bd8NAxzKX+feCoQFZ5udAotSPz4RX1qJP7fTjaWH6stGq4IzJsYMZRbpZNoa2YK9
jAaQbJRFRD7Ir3BBUJg5qKEtz5Vv9DPaLo/vj1rbsVuPFl/e8Jm8XH8ftzlUrbWOn5oGYoscyv64
hCy5HIMbsM/CHq+0EfN9O2T6o44i8Y3mXCwObr9Od2JtmDzktD443miuFx3Ol8W8eB15m6g9Z0Ej
Uo7HKCxJe8SXG+01b+hYph82HIHPETHk536Lxo9s+Jg0LR3ebo41omEK6J0AW/mGCrfjHcYGU1y0
ra3HeNftaZNWB4wtyu9p3KFokKVq+6Tnsv+sRiMwjvjbdqNjYa4RKlVkB5ruo/Q27LS5bHD6hVV0
4VDzO0xqEx8ier+QmdfWm5W5aNBuVl9sRXxYm4VYNw0NKe3opvK9KRyxDesKgHsdq+xmtpS8J8tS
32ECbF/qUX/ld8BMjYXzgurepCW9Ke4AVCK/9JVTXMFWc78YKzPzAaSefYvUB3ejO039OXehax/i
3AmvBX0aIyxZTRtfNXmkUuq4WH4m6t1pBAUTZsA2xlPSeFl711nU+69Xqw+51wHEfH3T42avT86i
nZkuIH3zAQaj9RC2MUSvYNF5hy1F6cdSFlNzpOS75tdNUXW4SDVu6jP0B8c6h9MwbI9rhCkxP++h
h53G/dLVuIMn1c2yuqo4k+v64IRELge/Mdl0S7akxEhtHPlxDoFnH7DFBLg6CePT2SFEvB45iI8v
fsHpT7OO4NHwAwInCYUuu5jGAH6iu9ht+RHyROZOQDt7nKhXLoudjceDisC5p9kYXoIJmhdmSJg8
KHBkHQPnsDIJzdsS8fJUeKhmEheExEO3OtZ2njlolgc77F37Zo7LBR+cJo9/G0J0nFMEclvakdm6
Kt0RapBDBz0o8gtIwHq18Id43P7WXpqUPA2UH1RayvWbD+MoymhM16AE7ECCfeiYDxHlzYNxVrc5
CgfL4w0d2cogaVrSvIdtXDC/eM1K4Sc0ZXXRFsLvjpJC4W1VkCZNy6VYLjwpnCgNIjsPSYmV2qGN
DYSyRBkfF4g7U/0OsHyB140XDExlJoYkFJVHKo6c3YujLP0GcwRkIMgI99x1GYwYOeWucQ+EcLlF
S55hl6LNSZgHjzgUu5DAzERrUR9YSUfe0NlWsRTfWIT6KDjmcB8SX/bOEh+rBqh+flQuBCacXNYU
mGeKuU0GFi8SX+U0fdm2XD7LXH2RsfLLhGNC8zSj7diJnPpss3nYLBKBpvwVbtf16tZ3tIExpynX
8UH1CvdMiExTJU3jN0+6rTHca2h9IMoF6+s0Nt9GmcGg6GrKeJJWFlQYMR46yzD36cZmI+7jIfee
QgREOi0mcj2MBwYMVpVifnM6VT2ovh2i4xCG8gZWU/dkeuxlR7NISPtkjaFzWM0SXzZd2ePu7utT
1Wf+E/BIevaMeXddZb5161aLgMZF0ZK+WBSvMXTTadDNpq+tCc15W1zaadghm3Bq04cDKr4TdHfo
B+nUo3a+ZTzM9oLXXJYHEQyTogNJk6EhRRBpLoeAizuuJLmftkwXbxl17/5cUl9LNZMSKv1a6Tt2
eTb/IgAVX5TEF3yF7JFdpziZMA4OplX5S1lI58vO8Doh2qF5pR03p1CF5b1V2hqTfgB+om2e6xIl
mOTgdgrdrPzczS6kId/rus+enekr43q0Dc70UkaHguToVaZcLlraZLgLmgJy2PU+AAkyVxMmq29V
7oXvzITK8eabicptigGxu/RIGb+QfKcTD2vaQqOC0u5vgwyGMr2OQC++kw+q/TAM+XDftRd3eO2m
CF8sLnoKoSSTu+Cy9VsaY0AHhdtKWaUjWRjOpUMPXdaRJLCK0r+t1eC+5nkORcGt+Q5JWYc5LX35
uwfSX4yJfFX+ZRMYN6TlL0JOWkmxfV81wPj/UJzawDcoz7O/vNMDYiuapwtrrLCfq9K6oKma+7zr
BmiYOFW0Y6AJ2gefZp6vZsItyopkYfI1GWqoLvO9G0p3+hqrpUO/KUlIc7MMRr1W7riAJCLNOMGC
qJdv47gyV5iUnNOMIov5NlG1msAlTdOxLScaVPc0V2RzxdJ3sctGvwskpNmpCfPxGney5ixLODKm
ddZb/tHqGzS/9jb5L+NQ159DNS2HavCGtLat3r4zc+g8UV2j4xclYW5W8MMNPxNUXbH6tWB6+hyI
QL/EhJ6oOKzuzqOHmoUxb1firY3tq6NWEw4DFCkMooPIAbWJajrJKaCU0lSHsiJI08f9GDsdsrUv
XGJqD1DppxZydPXB7Zx5SDlVZMCZGbwdlBvtGFmvZ8vGdCk+BMbLMNQ6+IG/1shGd8SEFS3l3p+2
rRb7tsq7oIsPnLYB9CZwDxo4KiEbrr+mOfWriO4/qLnFmtJGJmuq6zXKXI8upIYDmLqvJ7JDXrIg
84a8qg19vT9JWdE5J52ZKpRRcON4rU6mpe+C8SSJ1dpLkxur+XPoh2XC94n+qWmPfk+t7YleoNRe
zgqh1NimegWfVELuo82V/yJo1FvQPwlI8Ez1ZtFc/vfGikEqaTWU7ZrGKl/8Tz7ptvzpPVlrqb3g
AABgT426Trao6zjGqkPJlXWc/AXzcAvfpMhsfNzoqjfmW+8A3Pls1JxbedJGJLosTrZZCTfH0yzH
44vJSShENyMB5XJH2yx7FQcjB9NXINNtl6fFlocN8NWD+zQ1kAJGs7bXnuHytqToUFkMB0QvXpM9
eaOviuAYIFSF4m4b068dOqRiJMbh7CD7k1K4711kel1K7w956yLmInRXMSvmChFmAJB0LsawWVdF
FnYik1rQiV6begYv2C6Cds1qRnEDmly3Hd2FCP2iY2bVAaSbccpiiAawhGNxDNfNE2fqfs2Likz9
bKGuGXFhYz5LhGHuHFGbNG92u3dZRv0OQ/7YBXvH5kmjU1mSze0pPm6BWX+o7K/oPj/d+6hjL8gD
FzednUH4cQNzi2txbY7KaxBrTTGFYGXVT2W8zOFlTwgXJl6rVpEs7Vy1Zz2C0R6XSM20TLGn6k1t
dkY/VS2aDGBTJEw6ehtk7Z01T4Bg7YQWupseslL5/lkHYmzSrImWV2vLFiyfjpx75zGqaLWXzkXb
ftMw/EE8l7i+bUCT0PltqE75kXBCDxeGluTTm6RHExkXImqXTkBVLk/4tKbMOjXGiRDnuH3cHjJb
wE4XML0unKELP8PhFnTPDjMXYi8JxcLnhIod+a6BqwdtyPbN+AnpA7KJRCtUdgc0HRAaoPm76IpI
bt1JTt7A4Hri8NuFgtuSzF4VHsMqqGmuNXRI2Y2PuQJtnWqQbrgrvO2opRdZElpw3PAt8GDCReKY
R1sHhqruy4MhYfa6IVhgbGTxg7HsjuukAVTgKOCZPOxUxFkUH0u0Fd/pBERQUJVK3gBKc4cvHC7n
/CEsG0jTAzqm4oIIJrjSIvSLV5ZIj44Zkygfu9nLbpFJyjc6q3Pno3lbkKvtdO5q24olUYU9P0eL
b+5nDaP5TmFjozocNt15ZkxjVqj8+HGnbYV0l+rmS4ekRZHOaGP+mD2Bj9CvBnHRirJEnqj9pz6T
3Wl0W/tToAeHBgnoEGkltaHQH7Y1wXK03uGppLO6a4YJU1dNU/Gd9BFD7Aw06rSh3ZCDyow+kBEA
4V0awWn4oGDpuicqRNRZbQ9jYSonb2LptfA7gLNVIfJCT+4MXTrnDLeegdQjXWeKUtuXKjwhhFAf
5yUcUR2PLVeJGiD8IvAKSyz4ufjQQyWAMxaJCKquBck0CaosRo5S9UWesqGXKK9Il9xvDRmAZAuU
Co7VhMAu9QAvH7ceglcCfmi4RDbSqHTy1J/zALvLzQAIzqO/fg5ZLaZr2kNqyCb9FIHw0TQGGuk+
0XMgKMgCNW5369WZex3ldRUiE8pA22kni6/hv7mvdL+prhZLDfdo9coDGjD3K64Y01JnCOMVBN0A
yiOcBfgQM6/lkNQ6ohO0yYuoZv3VtCUoHRdEzBjM/gtdXNRyR+aqoicELL01qXE9f6appcSKjBDj
jk4Wg30MZ3/lUBC7uBr6zKYFeQPB7SMEfD0f2DeJ6ojP09zTPXAaKlMfZm8mDQ1aOruL6sb71KOy
oK28qT9DB+8+6REXd17QvThEUYlQSk4M+Vp/ltZsS2KrxTpYRB632mDvGci7fGmlobl3ucP1dVGF
H0YzdlejD22PE3l1Q14gvLAyO3ohY1yEDAMZvCp3o8mgsIfHSa/uZTV0I6iwKZr3aM1ukM60pHjC
YYguBi9vg5TeW2CXmgKCeuu7U/2IW7ZINcmtVDPUgeF5vjkSvjjXMCRytIGz8ynP1uVTnI1OogZg
OZLCzLGJ6uxPZMV2KnwxPkeE+2dHZM5rhwKdtqPZ6tO9iBuH5P8TnpvodqHIf1bTyKyLzFcEyuO9
MvYKSWzsbId5sN3HtF4lonFo9cR+QG8AEw1eGoWIU/jtm7l39R903XDSaOGgAr63BcGRO92LFdXi
qcw9MLaCrP6lUq1DKQylZeV531ZD9p/m4qB3ev3KBgXBJ6UGjovpEyfarlGPWgyd8D/QNK1nlR+i
aNcm6R7/MyKBZS0bePmKgmP3QaxIaWg46uLVgBDQ2cuYX9omb8qNLgbYf56zYpn9b34ruuqi7CLY
KodMYJa30mjyxaxZvCrULNS00EfAfyoCO0V452yEjVD46MZIS1+bvibw3hDgBe7in4Ro5+hL0IJm
GpNeVfVSs475ue2nxHnoFFJrDaRE0CLQWCFHJoxHVbXihWbSIGMXwGamXHXf7b2Z75BS0ESodxwU
Xch3JFIhaQdCVwca3roHxmBPGUSWcrOB6XnRyBGm8BaaroGfmLOpTCnERpz7sAwVCzS7shtMlw4z
RFfnaCvPDP2rqbbJWRP+iirWw9wJQrJkUzkrwwXkPL8E5G6t+5WIQNo0u83lMoX9H8aSm+snOzuZ
/4YWPgyWawsOAy/lOmR1cFjsOAqn0z+U5341iFD8w0Ad45WlyIlMD+HDr6XA1ubMUcIA/GaXuEh+
Vr1d0OyUn7TXSNSeczS1NClrhHbDJAS0jlKlpo4yHEavXcLn8keh6++/16/VXr5WSJ0eu2pM/RUV
+O7B/6u9uvBXrEmyoKldp/ZCS/Mu/ACXQsOoM50Nh/ofCpW/1uT3T8TGzd3YvcOUfHdUwF8/kaRh
NNr4Jb43758IqXkXYHh+qynND2Eu6LoyTjZAtUNelBQr3x/F/+9z/nFV3//7v76+NUWbAsnRxbfx
rzQHtP8RD+N/tAD/1qfqspup3f8vxuHnL/wEOcS0KUefhf+H9nEMo3+1qApobu4i43HD3adBbu9/
KA4wk32o7BFDDJE0v8ejpoo85v/9X8L+Px6FOxQZQBgEXo/gPwE5sEUwaP5S+kbnAS/CC1yU81gi
sOP/OqjWZhynNiyiK7tvmM/Ua4D6uNUjzS+rNxhq9LfABBMe0PxKdsg1q+48r9GfyzIYFD1WBuse
OQ6bZ67W6V6gZnupNjcT132xLN/ysSjlJUlwgJdZazyogZzGTzRWpRktPOaX1R/nB6MV7EGNEhvE
G9383qZp9W8mzvYv+dKVOtkIJ2hBExFCIGmEiwLek3asoric/Kk+ssXAwwowntBvqPGCN2qf9ffW
pktHXW/0BFmmP8aiF49VZhl6i04q+5PTQ/MBMOGels3xYaFvoz2C138VmZz+WCQbPD16QG15Hgn9
WPoc4fUS3pPKipt0Wb3hHgb0QoMLMslJrMX6J4dJ6wHUw0zpbWrk3WS5ZMqECsG6D5EDlrXzxI2b
lxW5VuoyMa5ck3/d6O1zwcFsOPr0HfnsrJ5cDl7UROch9Ak84yaon1Ynzz8gkrv0O8rXu7lNniX8
LTLCYjrbHeWSdINlD21Pbtj3qPCGybrSsCfpHNdsSV61DtgajoRvq2Mvam/ZE9Jya28DgzoRV11W
9Vcmq8pjOQAB4AjYBYeabMa1Jm1DWWiltff/Ze/MluNGrmj7K/4BdCAxI+LGfQAKNbGKs0hKLwiS
IjHPc379XWCrbYm2u+377BdFD2KBhSGR55y91wYUx2B7qVxsIbTnb0e7aPbREpOerajdS6yETs/E
qMgrn5KwvmvyqT8K2/nAfXBy3Jz5gFKX+RUhVYSjY8tMrxJrqQbsNvb4lLP18KzB6J0LMmrt2Ivl
ApY2jGz3iCqeZk1EVkqQd2V7VTKW8OnBku+j0z7ZGNMcVwTNdP2xTwt2CFY8R9dOX793fMoAAlU2
tPEdvXqnQw+vGdlSTliZIfvXstUtZR+GTk5Q8JweRh1pBrrIVD/UpUWmsHAdhmLtuKnq0tyCGaQI
SnViM0Xl6nRNEzFdSZyu6UOjgvQfb6TikNgbCKn0/c4WY3I7LXZ8XTBcFfl3rq5G1mVctAnndiaA
SulOKiqAKrlULbsIKQEbd1MIBp3C6MevkzlZB2cRGkxpjhF2UIDWAqebCVMrdYEkWpBlvQ9LgKFg
Vgqv5An1R1ezj0sPibkrsoLHe+2BV8DPoozedilgfbpGFWBZK8DeihDfSLZ4it1rQTK7Aw04HVVJ
JsiqccWZDaENXM3A2OTuczpGJ1kzSQMfgQJeLZe9NTec9wEhVOGNCBg2Jbiz2UPnotKMrxZr03WD
7utt6G7Rk/ZHrWiLIEkX+6DP7nQagBdvpqbIdo05DHCMCtlcWF3DjCMdiltc9kZJM8Uyd4QJ97eK
293ImAczq9J3FHNf1sGtlTvZd6etjE1qMT2p0OvfKwMb05w6zO9KarVkNsVda2SsWk5REhrVGQhp
AC4RbKrh9J2Ag4+a0VM4ZNe6UT4Ah859XAKgz8hcSPvo1rLKOCgqBCDguko/TVR2UXNHylcrrQK4
r7We7Wq6V3WQV+q4uAj7DRlouTXuHC3Vbq2amp3lKQsWozUPpEEUgYXzfyb9oRvOJMipQTOn84mc
b/mow6d/sgtmFnGGIn+u4xhOZm/fo2UeLurJAgaMKJQ1xSbgr/ASM1ReVdzLJLllkbxau3BeUkbp
tRxZG4EbOvtKYhceFDc90aV06aJ00bwNNTn4PVWKj9w+YuyfNZeQrJKd3RbORQa9DrU9kwbmY+Qd
FdKj6dDDKx9V7MWclJsJjGUQSr0khjnKOduanvKgOorrvibJwkvE0VHHchH6mcQ/pTzRIOmu0s6Z
vo9IioKxzOSu6DU1UJ26JELbps/YOcUTngHnGoMB4V8Rl/8J+Su1+aBcmtlcXolxSDYLEop7zdXy
d6hD/VdbRMadTWPwBj5zRJ5po27z2hjOo+ydA45uhq85wcUBlJacRTdOYGRj6z86tPue9Y5bGufQ
dEJ3Bjhb1N0eO6K46nD9+B+JT10xLXeRKCwH865ILmls9ScV2AFd7Dzcq7GZ+lCvsw3jeZbMPLoS
bpfuk1BJrhWcanRqRyxBBJhFAIh7TVvj4CRuTPCHRZYWl4mWh19i7KUgSQAXfFsSjeY+7arkpNGI
2HfEIdIWEPNLgdOTaLVa3usIZv06TGlv5UQNRgDuui9NNGknGaMpklM1Rh5+npT7rYlvUXqIOy0a
NZyIab1ZpqZHq7n08SOTJip+SbIKLJQw8liYwBgBfn6Osya/12MDavtgiZmgEMQfKuxFP+WuPNJf
uKH/yYAw+j1ATG2Yt4DTtCYUVU/LR9JYNdtt8miYWkgEGV60gTdRphJOJj9yyso1smwQhJct+kiO
WY279LvTE24WrjFn2CBYgqktxei166AIK92wm8hGm+a52RHmxaxqDU7jUuabYQ1T09dYNZN8tSFS
6k1jkYDysen73/74L/bHyEFX7/u/3x8/LhVb6+jnLfKPn/l7GBGJQ+ZKE1MtTRU04/6+TUa6y/+y
KfzXVNaPDfQfoSMmWUTqihwxoNKwk6UE+8cuma6+LVSU1apqszH8r3bJn/bIDjlJgq2zKeCzYble
S8GfSFooEojPDJvpcii+R9xNcf7y09m4/n27/e9RYab6+QCfStx21nMEShzAYRQes3wP7nMyXqKz
oPX+54cyOZO/bPhXzbCJ0WclYJkGSu9fv8wiOpGbdKjPqZkvasoMWaH0ZnjsOgCEzG9dOkfOK3lB
FJs7lcavInHiIeUDeqGrTVR8J6HJsaOriKAveui7sI1U4Ezl8JY4gBWL00DbRjEuVKuWh7xzU7Qx
4GYXUINsTO6XpkdZlJjHrk/FddpUKYDylLcoW9CScGdHb00GEKOlTEBMRh3qI9PhJs7u8PtGIxZa
o0QJhCmbHo7H3pG2aDloxxax15dlzgdoHg3BLXJc8mkLjCnXiwu7581pzpa8dBhxTd8U5LYe8UVE
10EDwUH2EcZkKHYtITS7MapY5vtGGegjdj0iBPss7edwDR5Nut3/Vo3/KK1I5zn/6eb9p6r68m36
2/Gt7d6WnxcO7fcf+7Fw2Ppv1K0UxAYWwt/Thf6or23zNzJJ1+YMVhZueJ7aPxYOIImoVIBDmSxc
Nm22vy8cOpxEPk6FZgSxT6h0m/7v//kFK9d9+vefn2vsKb8+bRTV6PRNh/IAEhWqlE9Pm4brkEgf
s90zj0x0nzqjD8hTb7MLBunmxay2zXgXmV14rNQE9yfssP4mrpWx2GUMzDLecyOkejKPEiZKg45+
r2U0WKPPioj7SG6g4atwZ1F/RVgJfTkr02WUgV7agNkP72dEsk9WOT7npOtGfNT9uKo0+qySN4i1
78nYBclb1pnhVeAiOjxrvNNbMpHOw2QQcO+kjrgF+QVdp+7VJzcjQNNTlES7LRnUHTvEJkFVOMiC
an5wsmwlMDDqXgJQg+6qCHGLb0thg6i4753WwgmvK32GGVbI9hCNTJO8FQH2rI+iDyT6el8aXQr6
jxOVIRDftHb8wvVPfEXp+OlJjO3BzFp0hqz6buWnxXCQQIB9MpH4wc4Eu4EeZUXqgukq3McxlU3k
l7mjsoHu5dmqR9c3NZeAJrYUe/Ja28OoDBxdOBOTF/yT2y7pXX9KiE1FUOu2cNTxkSLU63QJJ9kZ
io1WR8rXYdDNO5K5CyDkgy5OrdMx2JxMkT8s2DAcolsHQZ8dWYbH7J1Py0FgXTl1rrzLeHL9mcbI
MYvn+LuSd/NlDStn9/H7detvxZ2NLjzlz4MGQ7ikuSFH37bITt2q7VDuyGVFWOPUkkQqTnLnLD0O
xHGIPbtPtFPkiIESaOizbDpZWhjH+xC9p9xb9MD0bWzacJd1uBD05EMJNRr/3VEa1QEOR695xO4M
2z6JiDoi08jainpxIOUzCN4PfcG9QFTDMR26bsPRCSlgW5ygkDXNO+q2HJiXnt/Fdbs8NXXcnYBR
uPepHJ0t/O7W2mCC0I/E2EYXYWPEDBBgp9A5haJQc7EdKwW/TFhq4o+EUfgpDqPAlFpX7rDHGV5m
Nv3kkXdkrbErJFuW07JzjM7d5bmmvyNom6CetAVgDaHLOd5EGgGvWzelm3yZ5RWf5Q45o098fJPm
G0wukwSFe4UIq8fwdRsW7nIGbgekBgPPRvZqeC6sImHmFE3OTlAPb5le6g84o7Mdg2al8lDCoMWc
+4TeTYYn8q6vjCezz4dTYaqPxOchslvGhr18SsSBDMYsPxfotHqfjouFq0oSLWRrtT+oWXmMQseA
E43ABUR4Xl13lixuOgWz9cQg/dpMDMFOFgczpt4oKPDQrAESfaC5hjzGRpMxb9UmEgNzU/8ywzdA
5r0QyhC2ZP9MtJ48yh8eDK1MuKnIX92W/TgHWtWjYQcXI6EfdgpqXr07D7pLaLCjZxelMpnXeF+I
BonHftVudeoAZCAnVJAazzjlbpNgrZ1V+2kEA3DGpBS9Lm2a0j6tDu3CpZe1m21Kkh8nyP8Vmhn6
LFYJ1kW1n2Xj8tAraUv4SoTgmLe+WqfYUhjND/FIqJWSlfLLbC6wK9ImvmTg2R6lWjNushBoao0N
WAO3bkUUVlSrSlAy0MO8kPdwwgGaBvpQIjWmup2Eh2CCKY9lLRd4NaqbeJbdo8v31w9GKOkD1UW1
TmVkhLYrJDyKcQ69tAx7JDFYpUmqodoMg0+gWSV8u6xbv82JZrSALUh/zkFJI6xIL8Y+JRl1bBPU
nKlGygkNq85v3XHexcg7/WkpniuGOkGbMC+swsa+hHGr3GcZXDlv0GK5dSccMRwi70medWR73ToZ
gTolo+ZqYjHXLFK6N501hF8/VpYGIdG7OxfZMa94QjUhBbEm61NUWyxaM/Kqh3YqkFEiA1C9ceXu
e/bCG6atrHI3RyzP9OmIqyTWTLslEZgD9XE7b0im4zfB5yrPkzqhyIsnxS0veW0vl2QdrKw+uHgB
eiV5bvF1Xvxvu/SfbJcEJGjqgn9fZO2fp+ck+Xmr9ONH/qixTOM3Z90K2bqpm7/HN/4YRfDw/6YZ
liHYofB2Zrf0972SphH6SD3mso8xcKE4DBB+FFkrUxorskMJhheR/yP+m72SuQ7M/jGJYMSCuZqS
xALfwWQDUcavhQltpRyrfaTddV2NPKmWQFc99Ii0K2VeuKfaiNobGLjta21nGnyrTLnV3GbZlYay
1H4O2wES0bx2qcN8ghktQNcodYCXr/7aqYjTfcSMVBjKCBKQBQbFMEkG+qGK52yLkx3zmUjdkwaa
9zp2ywm1aEainLZkt8CU5R4MUAfzXRne1mDaFuTJZFwp2LGu5jJnKYi7fnp2aU89M59ekk0Uc9r8
GEIJqavsWLZ2rjYrtqZ+4ZFOn3mwFrpAiwDsky5fyZMAKkBn1vb1RfZvYxuRxVbnxiGiZCZAzboR
PSQkEmw77Qs8CJltfrpf/kUZqv9aG35cAkztNleVUSuF4jqK/anQLWgIpkrYWXewR9yDycZ1lTG3
ludWM7ksGPV72yP2wL2u7Fo7lZPGV6stpzL9JFPHnYzTJaAjWR1cOYxnGeLt0gaj+i6STHkEWNUR
xavMgZmk6Xkweww+TtznDzkAxl0Ut/V26BjmO077pSf0e2/W0wmugXavxdrOjt3vaWM1f1F7u79u
0fnShmqvNzBWWmaq5mdXa+1YThSqNVb3qgi/ivXqR1C6nmgGzNcYY9rDQNv8gOaiD4y4xK2DQkBu
u3WPjJJafakzwWlwzWm+ikojOzLmMe/ChX9qdE17g+ElLiJFm65iemUnPWrma6b0D1BCtZ0L2eoh
K6fRR56s7pNyKnex0iq7bETtTquebalacE/rvTpeqFL/XlrDaWo1se+H0NwzxUGuh39vk8xLFszm
BFWqduOtmeBhcdMjWV7TK4HKbK4Ymr3WbahjZc/JSe7pnLElRLn4sc2b5lseyuzSHil38y5L9pn+
HYkR4zdr3TJsMt4eF44RFT4agHnYJJjhPPZL7o7BBRRcdiobuyxJhSu5Sh6wm/RM9lNzWpxce0T+
VL85ecN+vyQGCM8HjeM9ocMCN2LX7d25Ti7yvlfPYbzM104pxrOZITmnfzzkRdDEMt2TA4M8QRqR
dqsk/XzVMfQ4oURDl8c7cT+Z67OpZPKmGKfuESJW8+JGWUQODbp5NZrnv6AkfFqzaJ6A8GYor+vA
u7iWHzS+nx4Y+hEh40JbuY17Vd70LntyRXTs/udprVwG16edxL3TVvJ10hzpY+ekfW1MS/w9rSt2
/GzLj02vNo92YyDPinN11zj10+wa2aYZrIIMJD4lG1sz9xA1l7uca3+qMAp5ah/JgCY9Cvii0m6p
Jani7IWvyt5hOZNMl/gsV8sWLqm2Lqjs7luz7kUACI0BjzoQnpiiBrrkrS1vPm7bOm0IW6Krcm4b
U5xEXYXv1Vo6OUrB1igV3WOJZPYy6RLq0KJGwbxB7pu8lCpDm6olugOdMAWIPgzWDhAJskW8SM6V
ozbVEvz5eqWt1fM/Xhnr6aeud2yKD0szTThiv65XE7pdVClteKu1NRnAvbCFt7SNcpcyuzu3gtIJ
6kCn3KdLwvYG9Jdbn8m0jOcdTkNeLzrP4IDsnSqM9I76ORstKi63merIR4cWfmWuy5dRyTQ5sK1V
fhdU/NIv+Lk/8K++AJJ/fi26nlDozU/T95JI3xb+kn2bW2yZ5lTMl00dEUhlhajsu5J1hr4j6wUU
a2bbMds3C8rks4oa7kJMVvjOs0eAk7ZUz/psCxywc3YEGziEkFyd8B68PILZuIwIzvnzk//xPv50
8um7gibXNJukg8+/+8TsspXGZN5C3aU2nboufOduDhmBdW3+gC1cntO5m69yeyx3/UcRrJUlY8w6
GY8fPYMJad8hN9cASxtEaE/BvgMUiMmobYbySjpdcrI1vv+EyY2ClKr4HQ8MeF03IZMknIaDik90
9LNGztc48VAO26PNfDMlDnnGxAT/cggftRhiouIozpHAUA2XjW1t806PCIaJ56+tVcpdO2FrSXAF
QMSzie9kFjO/iahjvdJIlCTZpdZEwHzF3VIQwmds9xhoygbQb10fSHUIv5Y2jzp7gvn649Gjbxh9
b0PMKIGV8R/R74dHiYj9Nte6ZdgUONx9V2vi72rdSbykcfiVOw+bQl6sK8h6arA9HkHkybOhUkt5
BmqnW7Bx6Ai1IrunO0sEldFYCZ2N9FVHvXdoong+ZBNq87Ylr4sAN+0UQyDcQG2bL1MheZf8+Y3A
JvHzY+jSS1ahhbBmr9vBT9sG1upi6LKxuY1z0QNhVHnAvI+1mZlrg2cO2DdBA3yBGOPTlq1Y/Wxp
PTlugjWJJA7SkPHo0VdP82OT5GQQ4ZZIMNPhCii8KCq3PWRfHldhqy/LpCJTT/r+hRH6+DYktqFs
EI4V9qaDI5bsSrZj57HsTYpideE+MEoM3zn61nyLNZRqB5/gsAf2PW8WCf1yNkikmyrMlDYQRcDw
WrJzG0u5AW27TBvUlcP3xuS1wv0Vb1r63/tZSDz4PLVEaiXrlnO9rvWU9I/dnO0JsRuXzawlMnD1
5VEgfEST6KD5VJe4WEXn5c6NDG7WVCPpGaWP/QqZosC1NGZHpsrqHpg8OV6k+TY72WhxddZm1Hl+
PWSYlSiDHzpC6nKEe5PuMOQu0kdExMj986yBmhGzb5l9EN1zRm5ETXuJYcmtMk7rBgcv+lF1Zl5V
XYFxDHVH5OkxDbB+jguVr5ux5FE1cqK6CYcjM8mBxwAxCf0Jx0KPusmlKO+jqO8OqN9560iR6i+x
HqIojIRVZwgD+3X74y43UZ9USiCxKL4gC2Fd7RuqzoWVXfWVUopTZNJHXLgRHA+EVXWBXzSufFPo
+pOAPQUKQR3kDVhZtNaCYPXblr3lvldKFzcpIZvvaAGdg0NHJSDVj64R1mlEv2orp8AY6fURg5IQ
3goKHDkrrUsvgZFX4XRrN71rZviH61DdJLrM32GC3/ZVkye+ybYV8xC0Wz8nBPDSRph+rRX2xJgz
dzkz7iJvPh6k/40P/2J8CCSbF/u/L2z/kOT9rXr/G6OmoXhJnn8uc3//+T8GAqQmrTRHFPN4EGgB
U0b+qHJt+zcmDg72oBVgIz4ClX5MBNa2v2u4LmhM6gBkdVTaP6pc/pfDbBE8jEMU0wpf/2+qXAaP
v2xZWCeZCBgIctY3JmzsTwMBJCw055dZ3QPU8ovoPY+Uq3kJD6kDAJbY3yJRj50aBtztT4J7M8WA
9tPJ+xdVnvtroU2Nza+AdJUHiO+ssWz/umuqTAv8MymM+6pd1MvQeFrIf+7GLCiLbZSRc6L2zYC1
Kio9I8c6yohgZ+N5DCbtK14jul2bslaiM68kxDjOtnex3trisomt0DPM0RNkqSnks0KHeSVNnr9E
E5roV1LV0k4L1n9cDIOe+vKlA/xKuorXKcFiAv6o+tVLkVmnRh3LxZMqTH+c0J2ub9Rs8Be9fFic
zAMercNJR3WB+Iod1kU0TFSmqbwx2GADCXE83P5n00wdKie9C7rsZCjDTR6XQ0CYpacpbn9juV+F
Tts8ou3Y8RsUKeYRCyqshWu4QRJEoP1Q5RvkB347ZLfQ5+9THCdBRjDw2NffBoZIO4ye11FnY3Ao
X2SEeCYlGc+a8p0l17TCniYpWY2vxUzMLC7cxVvU6bUEJBNZQ3cqu8n0chWvidVxMDr5mX4VrVbE
/y0u/1HbbK3vf3pA/mnKeH5OyreflxNmdetP/FhP1hQ2Om8Gi4lpOYwYmRX+sZ4gTKChRs+KZQWx
LivNj+XEsH+DmWZTmjCcBKuosq//Q5mgr2oGm26aKkge0mhHfBoo/tmAkUP8XAAZlDyuTrdmbd1Q
iH7GZC1szPR+UeSe5MqFOIgFfPLVT2fjXywX/3wI1LIUV0TH8Subgu//c0+IPXZO14xp2bi6j6Xj
KQtTQYtT+vcV/f/jKOtv8VMhjSBwxvPCUezyW6d8q+a33vz9Cfi3xdZffZFPIgs7qYyyGjkEuwlb
vaFB18i/6CWtH/FTSQQ6jBwc21ztCiyrqFl+/RbWnGslbtt2PxlO442KG/kJY4WiaHZmjH3mvzxn
H0db3368mbAifLoy9mzOvVnZLVHxK9+k44+ksOcgj+r8L94Z/3TuOBSSEVQ4JoW28TnvT+3IU9Bm
wRfDuXY/pwbJIukozmqPfPXPv9Wv7Tjabx+HwlGB0gZfnfvpHCLPUJdc51BlWw4neCLZ3iKa1g9n
Oa8sg2KHfG35b+8NDqoJujg6/e8V/vjrhTOTUGjQcLr9knEWNfhTntU6hhcq/PHn3++T4P7j+7GL
4MkFewTN89PbF8I8+AYIFPtiYcPs5ZDn90rjpIdMU2cEe21zXYME97Jcxuchn+e/OP56V3y+RxH/
rK4aZ12aPt01S2TUsZpF3d4hCiGwSr6g1Uxf/vxLft5irBdRZyzgrD0aXObar+dzFhUWeYr7fY+D
ameDdcakaOvhZa6pci8XRMHjgOS0aot2++eH/lf3j46bQls72Osu79dDo3maBYjxdk/gzRLUQP8j
j5E+DgYAbJTrUYznKsac+OeHpem33iS/nlkok+ARNQQnBm2RT2e2y5Uaul3TUv6V7WuF1m2iyUZD
1p5YdUwY6rd4NkPUnUTZ64xNt3OncwnSWeyWeZx2SY2Ti2GfLvxEdumm7e0bQCqjCdBlnk5uC/mn
CoHN6D3wKUHv8S6BQMXcrhjS+yVzZs9O7RTW1mj7TlV/K+DjsLHsgrwSQNfwaNJ0jVW4B4IgD8WO
gT/QTMmagXSOpCUNth3SQ4wH7YKEeOurAlGOmFtzic8Y1KwL4OiLL1WlC2JSUC76qBi4Uec+30iK
xtPgktlOYY5Cro5xPNrNq0XJdAyTQg8cpRk3nS2LnaF1JwOew5e5XIwbUkXEThnsPKj0Nj0YBULi
fBDGFghI44F8F2dHzcgnoldHS2ceb3W750MAaZ/I4l2CSjoag6KlE2cAGbwKyef1o2qIb8J0nF7d
vlhuRok4xLdCFOD2mHK8RL5NpRU+xTV6mg3dJfnFmghWwUEn3tp2JkrE7Iz+XWmMOfZn6HEPrkZ6
wXa2euNmHFU+aD3BJkK6ajE1xsF9AUFoMa1NAdP9hKFDR55GuzwI0Zzit+hE5rsm/ZEhT5VLAN5v
QGYMb1r64Xsq5y+G1N5cPCxfZw3htTEoyVMPBvGgLlgKwJTzIJWT8Sb7qnWZuTYSngwrRprXXAQT
FcHDoPJ5xczvAfEwOwJn6x6S9daHnGhfFM4Qn2ughIFutmI3dLi5p1xLD1GpY7xs63ZLi1pl4KVJ
/B6WFfluCFEc2YKKsCh3ImZXhraXFPh+qknLb5q03zFDxlBppuMdTeThrkd47MvW7bgxnMS8IckI
U0YeZkfmf+z5lWoIRuqSK8fldHqNLsJN0dZIdtg2XfbQh9IDI/KC1hy5NN5MlAbR1m0obo0hjG6W
NR+B2IgMG/mUmFc0ZlMciigQhdGGL+SA69hqNCW81CYX2GMW2zZCB1EOSFxC44oGn7ZZgdw+PiTj
uNRtc2oUeiMCac3BcmvrOlR0ZUdEin5tw9E7oYJ6CIuG7j7NocmfzVHFNd9Y2qFp2doPw4xyPEvi
8KWfsbi79YTyQFcGZQc7ynk30sx5h9+ExkPpposWL9hLDGc1iIbGoNxgKhWQFuN6YeWu5yNEqb8R
cv6O15Mz2Y1zHsRRrcIWEMu+gFh8yqPIuFfnTELrdxjiwPoXO8cu2505GdOTA6LgW8no7UYtGnU/
IiG3NsR8J35iJyMBuQyBXwXEzmNTDMUlg8TpmYCMkhT4yL2isaXf524PFRB/sgLUhAk+DKnlGn+s
3EZ161ynSVs+L7E53bQLs5oZsObl3DXWScz2csa4Yl4AhCl3ojGZLi29dVcvurPp5SL3zaTQrzVV
pqpEjq+LV66F/U0rVRvmH4wH2wM6Y24SfDrbMZzUdyOxehRweQXiox3T76a0IC2MLEIZM4kdt4a5
mS3XBHJYd7se/BY6iBqvPhtKIxhUg3y3yVrzhQBu3EutQMmOEo7PNEPc46lrh75ml/LIbxvda/Sc
jku2NBdmqi1+boZJ46cWWRHIZ1L3AITK3FZ4a+BMRsxIOxf0gDVX6NMjZdfGoE34AvB1fIcB4ZYC
AS7a0rYHpVVXIV/jLOSYhUqAmg/Si6bmrj/SYMN/XbHB0VAJXZdsAl6Q4fcsY2N2k2Me2IGJXPye
VeBbkrgyqEYbKp+Wjm829IqtFjnmhVaKcjdVCVUngZv1c5dV4qW3SxqnuZvgC0fx9LB083TlCjU7
fvx1rbRMPGNGe1jmiNGmNO3papIps7VVTDY66DkC7mHJ2SU70RARncCPQyZyFQ3SDRz9YdHcbs2a
UV/g13SP9tyTdG7ibvJgoivBxzypXJWGWkcD2yjn8Cs8oOphTIqC7BmmZqYpwyBBo8K7evWeADZD
DzRkR6sanuna9Ad69hT+EZEHGyfM1PX1jiBvacdLt8fo/ftwhGip5Gxl8wh3q49cb4Ggsa8Ud9E8
pxb6odUQ9HqqMxZHXG40R20YNcOG7EmEgCVhpTRy6em6SWbdActSn/pulDeJ0XHpIN3RFqxB99nT
Oo2R9cBhMRqER2CdnSfaATHeOseA7oKQUJm59I5Oh7NaBwNDrsffXcHfzvLUuitay7wIcY/tImvV
5zTwx3j6FWdHIdoegKNkD5ObuLuSaerd2o0OzHWK6fR9uYtWOSiTXLnvXAGNAs7p9Yf0Uhf0Oyu3
0704xLahw9N5FkWTB2XNDW6FzKQld7QPARHTjqGWbynv8IPWqd19l1nygRspuiZeKMJ0P7h3ZVow
mV5ldUlblzun1a2nnlq0B/uuhad8gtjgd7D4dhrhPNc0fWnqK+r4Npah8qWw69CXPTrvjaNYP65T
ho76fVHRic6Gjo7RqMUlQirlPsLXca3r2XJMc20IFHNOvgKNc2BbjvNWUQfzUR8W43FsFeMxNevl
kjeVtSXjXoExmygbhVCivR2G1RkGYntbxUCGNPS3gZLpM6I/znpvMq+sOse50jJ1q5ZlxYuvSy/M
thJeU9F3BhsJXosbcTublXphN6A0SjftD8XS60HdFORptarBQwz4AuDXkl+FjogOAjxqhuCEexlw
qbxxFcNhX+EYF9JJ5ku7K0NYz3bkr3Y+MoTJtLkCBlAcrGW2wDiE446wPngATsLLUJUGl1828gw8
Qp5Fgy42IrYDkztgAJZAIW5jJXlps4XpbdwsB60OyysSWSRiTESV3sKc+YE4GtP0cA+lgcSOs7WB
fSLQQxo7ZHZ6pWexsh10LTsaQ2FepIBaroU9KUHY1vNVY3e8uu24xL/YEJbtzdAVM5RkbYhqXsSE
QM/5eHA/4n9A7NXnqc9L4TM+q+6Hai63EKKweyal3V0IQ+uvmgj5ajsAg4viXJ6XSdTHJrSmra4x
pvaarFTufxfqOMXIjhl8i5ePLBvqxxwObFLqyW5lCjtjowNcWOeKoswf1IHbCSoq22o3ES9qZDD+
LpoOT+jEwAhnw4BFEw2EYqC0jjsezIQOLdO4Sd60mW0frclYAqdfWkyWGpo2fRlraC2uNc7wkipW
uhLt7w30Zp55hK3gG0P+5d5QGjimgHPHE1hA3ID81euUjEbyY2UT7olqg9S0co/B6Vi7qQFjzTe6
suOZRqqLPoY5KcO6ISnutDlrASSmJcEqsbKjtu9b3P2L9m0plxUIVTZ3eLsIMMkS5SIKx+uhJk23
MhivTany5qDO2QqjfEIwITxivcMTXyODX1axcppR125R1kxBlUfaLgwTkEPsSyBqmu2A01e1A3aI
8bEm6cUHdHWt1bDjspWTDO/9tZPmFZA5favN0wrPFg3WKlvzbJncTxWY2tZRoj2r1Y4TQUaZapQb
0nDbrZs5T0qJ8bRPV6UxqpFw40yrmVyHbaE6vQKmrjaC3IYz/AOhPGik1uD+g35EA7qMIxQQURlY
SQ6yttJHOFgyjb9Fw2jSSP9gKQ/zGMyO/JWlDGPnIk6t+ross/oJHiZ0O20pvnZKPbzWo23d2aI1
5k2OlPkwjIs8aombMdiLh70SA5rZVFFjXBtOK69TUEF3NYbIYCwGe/HnuS2QhlpWgJENe3sbx7uc
OPHt2GR049Q8OUapWBha9chQWllcCHzDe5mt6VmbqYqQKG+dAXDwRVe+sL0XXxGvOWdB0J/qt5pZ
3YyEiCg4sYfpOpRLdeiX2F3xht22dwYexaKAAZm5SgyepeUqbubQfDHQ/k7+iOf56gPMXJp9tR2S
pf1qgQbGbSxi7XJx3P5rlsf2MYMV/AhzRQ29Bof+g7q+IS1RMAaInXg/l+VwESfkOQOK6x/JrjH3
WB+nIzyA8WJSluwVzCdqFIAvK9m2D69Huy6+Fx3u8pFE2p9xzSLTjBPwc7orCgU27JPSoNbtjCFY
lN74opc2QTShKYguHccYfuvylo2286RVdhmornRwPeRya3Z5ClAHcBB7PMmrEBnK4A3KPG3+H3vn
tRu5kmXRX5kf4AVN0L0ymVY2JZWk0guhcvTeBMmvn0X17Z5SSi1N9XNjgMZgMF1U0kScOGfvta2p
YSVLsmQHmhjgOl4PHi+77WHiVOGXkTF7Enpo2Faz38b5nZLFj2PR0dBilffo2TKHcScOxVr1gA/C
8IFu0b1Qhc1QxKQy3pZEDt+VaV6ed3Om7xtSoUgaDklfCpkdpGDUlJ3RSiXfcVyylJ8TCvCK0aO5
R47v3HcKxCfOnc6WU4xkEhEHXzJD6c7ZFLNrSsXkedSM8ktSp/Vj1VejDR2PBFfQK3WcbofSBD+T
ppQ0gkSxI7MmWazaMh6f0saCCtsD+z0Mev8TnboE2eZo56PrwKKjsv1eVKq1msA2oPtNL+dyyICJ
GUq27VLi+SRk7XN0MCjU3brqLmkEhpfo5i0vEVnSrnGW1RdNaAUgJbEw8/3/wCrMcIc9zfV6G4uE
EXQzKN+2vwYEyrkjzKL7kfkNG5etrTUwqMcWYM832mBPImklYUXj7dwzBt/YFtxOpZDaNqlnVvZK
MSBv9tktIz3ZraKobm5MNWvzVUB+rxX16mYeht4zeeNRd5RiG0WWfa6n1sTi0vT2PspdzqaJHn4z
JxObGCshtE4l3DjhaN9x1GE/Cd38KUAoAGXHfRCjkGcqMR5b/pW/EdMiFj/sDBX+QFPrWzgHw4Y0
XwcKH9DcC9ed5XbApIJGEvNGHSYjeEyXm2IE9oM9ROIuHkpQ9H3MB9u4oMUKaqqJtLyNqZjbDuz5
NWeQexbk9GqsZutQ1wj0O9lZ6yorgufSTedV1kiHNqFBiOsYzIVngvP1sNOMu7GF4gUhrLgp5jak
wlXoNy+MPWfKj0GsWNd2rYa+lVj6pYaA/pcWYlgvEwmMso/DQwBH4Yrgz+g8M1PzVlQJGK4VCVJK
/zUpSDgjSHubs9yuh8qoMEKM6hGYmwUAoOpXJU6i7TTg9OiwXmP9L6q16w5kBmT9XdjPgTfaqnUw
wnLadrJ5Qldr75IwYseiEDywkCq7HCznOaWcfZAIXC7bsE6pf8viV48DJfZRvH8z6gQNr9PBW/RC
vIDfSjVJ1DMNndMZ5KPEp1siedla/a7XCbJYkRBpupeIhUOdSPi6Hj2jKStzUxe0kVdO1LiXxdRk
d0XuQqUn9WEbxW3oV7Sw7iy9/TmOXe+pM6VKUxvNQZ3ldwii+cHMSHmnqOKQVA/MJzWSCeF2aQs0
Y6foenLg+zeR41j3eUhtDK6aDBPqIEJlHYD6WCNK6FrwP9hfJyl3/Wg92xxBxmQ+Nxv1SA1l0Tmj
TaT0jvYdOpk8I7HYWFs1mgV8Ic0VNKjdAKLtV4SS/9ok/+LYju6vGpD1fcin9wXBVhP5ZlvWyFKb
MfChj0DrLcxyq7pjv9bjmqS7Lhw8XJv5J5rIt11QWr8CT94ynAJvw+jr90mO0UIltWP6rwRNZAct
H77AC5h3ocXp1rVp5H/cd31vMgH3zEG6y8hfe5E0/zY4CuFUa4ozcbm2M+9qvd5yAhjXNXSRT8Yt
pylNL517TMC6oAxn4nLqnCVr4O+mtjX38nv70qQnX/gHIIPRU9pMu6CvpG4tZ1afo2A5UUr6cR//
3Pe69/igLdw8BpH3b6YHttHNMlSbnWGH4mj2JS29kD7px1d576byCJcetsrg8zSPSiA16kXODOZl
HDIkAf1IF6SkRnz2J8/vvR8kVIeDEK4ERozLn/Lb80tHcKlTJpksyTrzdVk+ISd/+vjnfHaNk+lO
bHa6xdcKy1/vLmar2Qon/4d2598OF999OXj/0AHzKmKhOB07uImDKrtrdhUb2EXYq/qBlAS65YOM
HyOyK9Z1MagLD4EoUCOE1x4Yn4123n56mN1N+qh8f+6iMHl9L4VZ9YZSIqsONRghXdlZK3gL9Tmx
QPU+rdw/Dmn6h7kep71u6pp9+u3V1FYOtr16lxcjq5Q1HcnRtT9ZT96+iwYzdPwq9Hfw+r8Ian57
QdxQ62ZiBeodJIseFWYZr8pqOEcI9je+4d8+w3euxI9wTGACGrxo++Q1cds4nqfJKXcsbVBnlfbM
mOy7qknuP34d33lMmi3wbPCsWLnEMsH67RdZVZ6SU0gqCeRgIgaewSQCfi5WMSrkj6+kvx02Ion8
7VInw0YOqlaQW1yqH1y6d6hOPNKggBWO7tCv6wEnHajnfEveYdD4taDFpzZ18BWTjrLuZr0jlNIu
tnrLWTqH4pnTPZ7Tg+kk1aEzRmUfElV3EWQUg6LGg0xctbKmuOrWmd4l3YF0x/FSEqSzLQiyzWAo
2iQSWPH8yQ89laCyNjPKpLkPIxBlIBmNr+8pHB3FcIuee0rU9YMLkPtSg3Q6WVb8nM89zI8sY4iS
oege03Bjp4Bp09HaWxb8IZPxjAa+caX3X/KA6qgDaV6UOYJOBxMLST15mdZoiEhygattY6FMDH1R
K8IeGSAsKYnSr0ZRih0DLul3naMTz5kmPud4+zwlqIcH7AarkfXad0O5mu0Q2C7TRZe7pQOddudW
/WYHuD8+fgPeedfwe2ooONiz2PdP3rUgH6AmgJXazQmEqUFzjT1PfdyFSZMggQwMufv4gm8nv4hi
cYohM0P2Atfu9YOoSySXEtvkznU6safpgnUjbLpzy6i6beCE3XlE/+VOxG74D2Pgn3y+jLUJ3tPR
4rwVXzThNCg4bApydKfpcQA184STQruDKJn8/OMfyZR3gT46OLJZ8F//SIYjFJ1Tj1pvaGiNDhqd
fNrBLb7VotkT6YJqtWXKNpG+Qefu44u/s0xRV4HsU0lmdBk2v764nYY9Z8+i2LUBYudaIsQdQ+a9
ydT8cRlA1infk43CCOTgYj/8faHiINiGiJGzHWFwD9OEI07H+MNXZBh//JpSbiCYQhiFDEM9jU6s
2pIMPTC9DBd76QMT3ylGciWliSs6tX786Q0UkEogx6BkZ5R0um2FcVYVIqv5WcRT7hSysQjOhV+7
WgKH20/u4dsPkItR2lAamEy1TrcvgqG1yOpzfpki7iJDeSDT50cyGnehtD6pQZZv+bX+gEuhz7H4
aaz5L+SX3/YVkHcxMV9MY40qWxs0TFxyaT07G2ZvLoYDvYrPqtH3r+hSiiIf56M73V5gGzrlcsVa
Gw6pWz2Xk3ZnNCl5vpGFIbLX/yxik2VeIJ/l6SHjZes83aLNlnNHF9jpTun7w5QNOyFS+IHqJ5d5
WzAul0EjAz2E6uNUWTU46hjH/NM7EI7KnWIXYl+N7Igfv4dvl0quosH5ZGXG3XrKBgHTSlZkopGa
bnCs5bi3IjXxl11Yx6TumKphFzOm8pNV8sWMcfqWLAsHHAbTZbU8WT5AtnUu+pd05wLX9mTmchaH
/4GX0WVUNxdMstppcdsopUjxbcxuRe9btbdk84R7SDwZ/AH7bp7M+sYl+MwPq4riYCkL6lI3z9DG
WF9cnRx37AF/m7//7Rr/7oNZkKhMBIgIPX0wzCWjjPZmtqNFVawTAvQOykiz4+MH83aF5cGgq7Rd
DT7Mm5IzFxjvirDMdkVnZ15ZDjs11e4cu/usannngyWkltqWdQjc68mjwJFD5EFdsBCNlcE0O4j2
o0UEzce/5r0VCGs3ekSHQzn37vUqPhNSNwIxT1EQwEeB2rlMxnF7tG32bUjEn1fRnBlNCLg8aBy1
pydUp4utAdVFytkx+LHcuya2jnkTPHz8q977eLAaWZjZEbLhGX/9q8YWnulc8vGQVOlcp5NGnz0w
f9BxLTdNaDrfZVYle1Qsf+Oa/u0r+N6ahyJWUFcjGXxz6KF/okKdG9JdGOpXXaE8zwk+suSeBONb
luvtxz/zvReeYw/merHgz07vZsZvtGFFpLsqrMCM4FA4Sj1R/I+v8sLQPl0UuIk4EAXQADQMr++m
S0JST3xVunN6qd4TMFpuAKUiSsGjltGgt+WXRHPKVV92w1U9FemlScrwFlQZEdxThZs3BB2o1UG/
ziSomKjvk89Ot9q7d95enLYYtuEEnDzyJmhVU+Y5u80o6BV29bPWAQBCWtLuY9t5ANxarcjqpJNZ
YJBKJeGbgVs+RYx1Z6vqDpXMxZ4ukutZmPA9N+J3fHwj3/nWGGxRgkKVct9CwTObvwEjdrmTxUxk
idZt1ApFVZAxxJ4wtXwkmX7ndiw48KWuWLKLT8sYXZvwszsdpX2g/VBpOPhQZp7xrxU72y0WuKPV
fVJhvPPRaRpteyoadqw3+uahyaaR5FZ+XmI+RnGorHRG9zQzmyV0Yaq/1A35Yoxkh92f/1ZAgO7S
kaJAPF0pBZDSGLhSueOsdom5Ak96kx2RJcOdTkMsIWb453UbF1zaALrG6feUCsC3IrtW4PRT1JDA
TKhTXlEY3VGS07TLyQH+5Hrv7DlcjxoKAxLC1Zcv9PfijWSbKC65teOAoTsTjfRxTNekfJj2f3Ip
TFILOFFFdHeyIVS2iLu84IimuWVxbWY1OTR2Z53FvaZ9sny9944uQfKLD2GRPOuv15UBXUwx0xnY
tXl/10flTyJH7vB3Nl4c1keikro/PhyxgGG60GE1Ltam5Q3+7TZqIw13ncDu3bxYY1XsfE3f+BV9
gE8u9M7CjLYYI9UC4sfGsTzP3y5UzRIZSMARMAvNB8gCW2eu7z5+6V8c1Cer8qtrnK7KCqRwAoH4
nhNbWxBk1aE1W/NG7zFawThpuYuq9PBPV5B/kvBLKRtilEjH2UKNSmn+9cq6KWLGPdiw1gqInrV0
pmwXG10D6EtER90FNl5MuJeDSi22eYtCg9PttEILF+wjE6rCTHL3taktOcGAmrUbokJRXBRam27K
vF3iCuvA5QA1hldJplIdljBKijRurqLRjrakKU14vNFpDUaUXwxKM+yc1L2Ly7RdcYfTTU6vCJoK
aqEdCqXcK+VcrQMSmFAMAi4rhRHDYkv6zce39713k13c1nhPwAGerp9wAepusng30Qo+12P37ETV
lTCUjZGXRGXJ8j/47Ki5KfZo36OMP/kWzGgqaiOcih0Wt6XndCn1dC+74pPi9W3LT9ArReFPbUKb
zj25DDC9yGhGFxS4mh4rzOIIh5zvdfqFSdQFU+lVb+pPYVN8cmQ6DRJYjmZcly4td5TD9WlB5lZ5
nVfSpCdSTvNjtOQLOg3Rqqjd1WzN4JwzTm3mwbrDKe5nBUohpScnzqr1YW8i9TUTqewNFciC1gli
tVCH8cJVW4wfjLHc5JupDRzUR/RAqT2HvttpFr0Xe/ZDLbjVU9GunNkEBt4lIvU6sPrrhL+H3MPq
J8JvWKNONm+rUdYbHF383/PZXMHsSda2Yuv3NTkanzyK99Z0CwIxeATaDIa2PKrf1ohYbc28SKGy
q93zhGXCw7oOGK4bPnmz3luLfrvOaWE0VAPOahfzqGMSo17Qb1jlWBc//lzeK20sgwgSU2feZjkn
u4Zaw7GpRVPsGDrhyYb4wGH8oUzBt2Ga/8R09u7F6FdyZiGc703ZazUsRgVRtohwrJyT6LwdRLVB
Boagsos/uX3vLQQWbX92Cyx7b4rfbJoMK0FKAdmxOeqtba3Ij34os+Yn1vVjHlmf3EntvffC5pTE
ARYvFdbZ1+/F3FYZ95c6LRmzCKuHrh0gusk9AVnCLw0l2omq7lbQSoybWA2i3RSibA4JVrpwQgeK
YSmmL6AE+KLaICSX7+Mn/e6fx4JIG4n+LT6e13+eHINWSSPKHFlXPw03vI/04TYjYvA/uY4NlYCK
EoTzaXHQDsoUVYhydpxEK7o53XMxKcQN980nG+l7ZSvNKdxr6vIf9sl3aJDoZgYIsHYdwvGoRecm
i2NTmgfYpldZWd/lmftJm+W9F/i3S54WrMksMoQ6ar4jnnAb9uVPV2QoXInLK4dPzhxvGLPLysuJ
lCEZ5SNn4ZNzUScdUc2jnbPM6NNTFxEAF5NrO2Sas6J9G66USolXOSvyOq4XwbGiLfKsBuUP9NgH
QVPlIagdQg91ZMtYWzAbRF1zS75ISapglq3yoHU2oy2de8dk1SRqpUU1obSjP6dLa7PUf6mwwNZ2
6fhjpT4lZX+JJ7FakwP8M3YG6eWTEa/7fNJvK5SXbPZESX381r73FbuLU5cWB+/t6QA2I8aWVJCK
yg/s9NzNmtep4sGszDN6psS/TPKTC773iBd7xgsxz3zTh68SLSQYm88krl1SC6oefBmBIo5vhEEW
eO0iTP3jn8i+vriNXYw4TB9ef5iuNTnkIhjZjhhlsY6aybooIiq0iZyvB3IrYdMCy/34mi96jZMi
FO0NmCudT5Sj7cnbFZIFxmQ2y3dWPsMjl711KyJtWBUGrNaIgOn7SgfokQgkWy865ReiW97DMyL+
190qkpCbT269pvFLT/+opbrh8MOZ6c3ZNxzNuQoGvuh2DtCzEQi+QZVmbNqgabcu2dgebwryKTNb
u2ETrSZmMsivheZ/fHde0O+nfwi+cOQYxDsxaNNfPxIVaYSVA3zFt5yA930RN8dGNh8RWBbmGY/L
3ncJkkR8FgRMZjSRNSVnjho30XBNXKG6maZAfYwEhTdIHPWRshgEnOSVwjZBbsvomlt0uT8nFJks
2cNaWEm0RjAo/EYpul1k1fZ6jHrbd8IzvUyN25TMsys+W5wocATnh8jp3QNZwF/Vfko/OZi/s1ew
ZaIDYABA7XfaOKLdlmRtZ/D7s3S8jfDngmUY44dYU6LNx/f6vUuhvkRrsKC+3hxbGTrVdb5sS25J
pEpVO4ulB4jjwY2y8OHja73BdLCmciyghcPplW3w9PhfKFbWSzINdtVgkqfcMTDG8TELbQsndvAL
O9PONLJtr7tRl5e6roRHvVPAvRlZta0KoIEvf9B/2TCfsGGYZunGb8/uDb7h+meBgSkjL/41FObv
/+I/qTDiL05CqNz4VBcU+0K2/Jvi4Kh/mUtjiRqd09KSjPB/GAfYpxbdZRXCKZNxOs3/wjgY7l+8
8HSB2HkhL6A9+xOMwz/a1a/WEUbmTK+XyR1EtTfVNVml7ZxX6rQz7SIlRHVJv0VtLI1LPRhLd+3q
CXiqPI+bfIMyFDiJ3mIqE06JU2Wm7ZYQ5aXyAkJMzPALu6aleOCde79xEbp3wZVcKMf5pBENGvej
5s05optlE2/XqNQFQ9cM9ItitBr7OD1dwIsRrvh1k0QzUEO9vOcg3xymBOYyohbSWZV5/hLoCkhm
QWL8unkBNUcLs5nUSvDN6gvKWRsXqvML4Dl9gT2XrCLSA1KZ+tiHA5/4tV2Mi+AnsPjwu1yY0YR4
2o/mVCZgaBamdPSCl9ZeUNM0XklWpFutr8uFRe06YXZGTAQ5YmXUXQwSZrW20KsDNQBkTcN6pN6D
bp3YIAtw9cK8Hhf6tbJwsLM8d9ElAoCCEA0n22m4zZpiA8/u9Ug9FFbYr4m6FDt9oWzrLnceQbB2
kOz8191C4+4WLre6ELqThdUdvWC7iUMqDhzTccouVO9URvYGBIHaYZPILwpbC9X1ZFsIrZu0mpNV
YaoP9Cq68x5kOEzH7pZpTQHjHjIGsjiFtE4vX0jjhHwb92OW6iiKDWeb46oDST4HwQXBpgQgGWq6
Qh0ww74Z2hvbwk+ytqzAPBhE3BINaxVrlH039nCN6bkgG1TUWxGq16LvcXu0pW5cakrbE0NXhV+a
3BivhjYxV4TQYVMl3M3MgRLZEQ5sdpns4GZNcO5WSXE01U5cpEJ/iKXAXF6qqQ8se9oUdRjcTr1Z
ry3F5EyBu08ttW6VpklyE/S1etUrre0HKK8JYy5B5BgO1jQpVwi8Sz+YiZbx3KEMdokbmBuQmOkv
V8rvRAgqm1LQ7wPRn2k3vOTwwMax3rezlhMZ6BpriHXSTxFS+lZhHkvethW11RnrNnFKTm35WCke
5zwmAHW0lU2EnNUzKbJ2JCibq7APA0/rtfiQDZHySHkU7gEG1jcmrvmLSZjuwXaWIDYlmtaNNg4r
2rbRpTHUvDe8ttIbrUnfVlMULPij2CdwKkhXlQVWFy72eDPJzvSGMBZluLVEPoXaFyfIxniDq08a
FVkMs7B6P5FRGDk3ErwIzutJcZ3+VteJMbk1Wyok4Zl1Gmn3muBdWKtmEmPjV+1j50RB9DCKmZiU
HhWHsSncEt9iZsVYnUiku3TxOj24SK1V3EJag9Y5MAAgCq1UTAikRpHsZalHFTC4mRzqMcGWVmyb
khbe7cCAXJIjEfdmBaGPZLnL1FCH5CsO0GYufKhyhU3soElwLQMid/aHVh9Z2dCch19zLQ4RvUUa
qu1UKXNeT1lCdB9htcON0uKRn+8wZw79LCkcZ13nRpeGOzyo4mtfFrL7bqeullpfuUduP0AMIJY5
JmKb/LQiSNGm4cINUjK+SmgMXqRiTLkr0t6aVmoNPoJaq9EDPizCq/67U/+/QEsUShxI/jXBerNT
76k4Cxgqr1hL//gv/b1LO2CT6DiglTFdvkP4JP/apV3tL1Ol0DYYjlABMpT/fZcmLJXKEDXPMnJe
9JT/ZLcBb6If6Tjs4nSSGFn9yS7NdOT02KHpbC8IUFxiLGDTLGfQ3xt6ViySTGujw1hrNnmeVWm+
BGOeVbWttN40agKnfeLeVmkNW7cLAMus1MHBRxa2XVnvGi0PYCiWmXWYZ1sEa7oEs+Skqo7Hnpxs
sdUSe1KOqZs0D3UhLHM1oBYmNoJ8ZUIM9HbAdMvSBTfG7HWvz/kkQQf01rmboPNcgI2cfrW5w7CY
UDfMjGmb9aBxxl/xiQUHKK3V4AloHN9c2vnfnQzTTUcS+ppUaWMxJmVdSzgoOiNfC6XQz129i/yW
DeBCQtL28qG/aTNd2ditBnyN0kw1fDRJ8W2VJNNxjNTuEtdFfpMnylis7bFUIjbBEaQOm1xIUHtS
3WRmNWz55+s1A+5phxbKPehVE59pkbMdYx3XW1TG5cYsTD7VNmI77miXaygXgnojOlt/yJZAOXwG
2a2mj9bajcRTOEzVFTGTrl/MhnHd6wnJLiW1TaTp15FFmrpZWPZamWJSQyoluzZsJbs0ComtSLYr
E/gOjjGGFt+tQK+2wi6NVUM9dqbleebHpFsS6A7GF3VTTC+9b8UlMhTYol0/9+fQXmpCUy+Dqsl/
JQP+niHFJ0woCq61xm5vqDW/m9iTfS2AaWEpUY19nv+IzPnBFYrGFC4vVhxaD4Ms85Udu8VtgnXq
xhjd8cyobHkdt2p9rNLoW6Ib0bNZWojlwvEsU83JNyGZeAB4hddYlXIcyMm9JYEiXxVp1l7qmH2B
2oKACdz02GRJd6mMEPVivtgv6YhRR7A+X05xm/vVaOprzeQvxVEX+uoQhHezYyu5lzm13q+SonT5
Z5OkgTVeaWdGxI43AUnN+P9fcsGyoz0UWeRPY+De2LFZHR1iaj1IzUngVeE8XwrF6FZJNQA6x6S8
nRkF3Kg6b7Rt9R0WLiHOJjRIVWOIjcZrf1GOxvwVnxURM7BFo4Ng8/ArgTDcM4xB+DUZN9ue4/hG
qUm0pUg8qJF1MQxtbXtAbzPs3U6CSnLEnFeQXkFSUDX4ozoRsBEo3QoA872iZJuonW+ceFIxeJ+J
geKwrYvHSfbJNXOVKwVavQZi23czcaPVTDYKp/reVrYNIL68nwyyhMH7PuWkkG/SWCdKMY/1M1PI
bFUsT2r6AQykIpS3q7y5Vx8EGKQV8aABkqZBuZD0w5l9VeFSLHxlMWyv9CrH/t425SoDTrWf6lbc
C9LRoNJg48vhAVG163xWysEOsFYGsf51sIN63dt5swUAre+T9jB38XmXdzAGunlJO74sgpbC3XKp
gwHP5mOSr6Ws4k0qKShFmrQ3OBSyI26mcD8k3GZY3sYedNZ4zEcGKUWX6n5VVc12Rkh9IZrhMDXE
MoMcCFJfaq08SgGTRpsUjGuTeSlRQhZ8YGUrpApZADSx69daoyfXUyCN/FyW5mXeON/g65rUrDNx
QcZUbYSOmTpy4uAapUd8RVjocyEqsTdJEPLmWHu2OKN3XtSo3VMLT2qr5lHlN1Wmn4UZSEsVmacP
nSPDTCiydTZFuCxZdmkesN5lZVOWK7uYnubeJQEoYH0eet7BeBqnJ0wvMZL5WCWHphlvCxWwfegU
+VUJM8P1Bhdn53VoBhqGNRm124rjHeUSjBivnZNyX6UD9SmZXplPcLB70yX2L8otuQqhqW1k5GTY
F4mGrj3F6hzcqozlyQCKORiFq7I3E7DtscVEbCYCxtG7fDNFNe4cbNIyG/v7KAMrJHb4aLsDmveo
Z29R6u8p0bMT+RRJT0kVSd26ShsHkGZSjs4u7R28ZqNorOPIhn1LGi+fSCp59fZNN5iPrRY3h2jO
J1yIs2F+63j745XWg5bmaBTYMIusyr6pM8XR/UBTm0Opq86hngJl07lJEe6CuttPsRFeRdli36Q4
tBHKK/Y2IoFbrrBMRl8rR7RrUnbzHbVg9LzIrF2KcoKCiEPtxHloNERm20hMLW+WfbAfKoie0hgG
iDfjrBwrlvZfRSqYgBtClxfd0LbXYLNr1beBKpAarsEc8RITwo0nxrl/UJd877pR46/sydBNZd5f
4OrPr4LBdH+pNNFmGNSBASg5HR4UCGyXOSHi9pImni+54uZLxHgcGTVu4yV5PFwyyM1y2OdLKjk2
OwLKCVdwcpAA3EUvSSLnHl+5CQ+qzX4oCQ1DTI+63npWFctjUAvrnn3EXVcvuejTpBOVbS/cDA1O
LHbOeBy/pyBfBItRGNy7aTFcj4ujk5Z6pFzHLzHsupGTyP6SzZ6Bj+ctXiLbdXBcexfL5A8BPhsz
Q3GbtRlpV/FcBPtUS3NfSyM+1grq6tVcLyHtrYT7Qm8hDvI1VBf1ggOP/GrKSf4MHOAztOWGTaEk
LibX0IWwMtaTQvZiMlwXJuuNZ7SN8l2oU3s1NeAFPENZBgs2oKWdrcjqCb0BdHXspf2+0jpD+kmc
kODtAjB/qB1Et55TGt1NIgJgSspo1JdWV2V7vrk42fa6SnrCJMba4y93ETk36tfA7QKxLmI1HX2w
QOa2z0R8E7gIr2oMPBA9+iLxakckW5bnxOFYNeQrI9Xtcw5g9YFZh+VblVD9aVgimZE9IZquyG9i
fr2uVey1VoITxowKV3haWx21vu38FnktzipSlzw7KDt/tJNq39pMSL08K5qvaZN0IGnDvtWIRGjL
RxzbVbHuMNLVHjEL80+LAuoiUGXlcyD5JsLI/QJtgySosC03BsnsZIklNlHeQBxKZSVdVBOJCY0L
tZtqX7izsJ8Gs0EMG1VTuNJDE2PwZEzGN1s20VkXaMa920URtA7O8cKDnoQHutTLXeiM/K8p0DZn
l5BVc+OkQT2sRjj5z4ML4reCyPAUCsBMptu55FuPuvoVMgqYURQnPe+S2va4R23th4vnMlnjMgqV
g1MmwWPsdsUXGs94tA1A8Gd920/bIVGUyJ+btl7ltsG5LEyv1bmPH+vCvsS5gTEfV/SAe0jS7EaR
0rlH0bnqZQ9mycejbce+6Vb6lZVRGwJcsbdg7zl6IiwR31x71i1PQBe/L8Rkk5mXS6F4GoqXaaW1
sbp1gWZdtp0+ryUU8z1da9JqhNn5c2Vkm15V+3M61murb/KfUaITWB33lv3TQnYWeUML9j21uuZL
aNrBNwsy+GYoVQOVAcj1dlU1REpH4DtI6lkcBEFgwmWImzARsIxF8qNS3aHwyPsqvEqJMpYWQ14Q
8xU9ZMGY3cWmGm3V2FQ4HwT9eVONbsILbi152zngF5UaMZchQ2LadZuCbISdEwPy88hLTR9bxybH
nWRnAEIRXsdgXTFVxQE7z2epAmJFMrw45xdm5zoaou/BHHebHEzfLq/qYRNyzt/XWWj4ejo/VCSX
9CsNyMtzaNT2NT135aemxv/tZ/8P+XVxN33Sz9Z0RJkfnZK3P8smfN3K/vu/889DsvoX3VWNE+hi
YME2+3+HZMf8ixhkrB/2MolZ9Az/OiQvg6t/HorVv4zF44ihhzcD78GfnInZhE/OxC4Hdf6HI7iG
Ds60lrHNb2diF5erE5ROtjOc8Ksky5KYjrRcI4F6ZIpyy7a/K0iaeXRyjTJaahs2A6Zaw6GbbGc9
K5SnhsynfQs7xSs0abJlpdm2mdTKt0FlrEBLNL+mYLBYI2xC6JxWPSdAvHqiX6DeKDottlnBQW9k
cl5VTkzOulKMhH/bN+ADnGs5xz6wyPyskLHkX2NfMWSNnQ+7PmnnAnd/16zqIb+aWqbSVSc6oIrj
vsHLdySZ1fRLW9orjSrobqHDUJ6MSONi+mIc2o6SEmnbduEDHbzYY4Kebe08iy46NdbOEoO/SVWL
+Fqz2mZtKlZ97Rj2WpD61I+TR2lCNV5b5i63h+eSNp03GIP0G1GN32ISDs5Sib7DcOfSA4hobc1W
4hkVjb2VxdSupMgQixrGjw5L0Ub0tLTwS9ERsPtnfZjkSumGQ+KmOR98zV47F/F27opwzVP16EkX
N1CSNl02kf2uXAVTkq17pR53leHS7yPU8IY1N3ukKqwezCHZ5K4ktKPLb1J8ceeQ5hqKSsdO0xXb
9UVDq0KudWdQV3VRp4/9XMbHlJj4vdFywoIxCO+kCofmtjYUJFsIys5EOs2wCXIickPmGudBVMWX
TZnJx8DV2x/MMdz7MTcA92ARA+9S2s55NLj5upWp2Nd95hxtKVPYHgYxFpkOEKgznOqrHScIeRIM
qPdFyiTWzEDnqOAiL0UBa5DiMCvTTahWzTknJMevYgMSZezqPcDTvq69lt360LQBuZZzqRaHWpn7
mjKisGsvzlLJ9kJn+hJAfXk2oerd6NJOnmx9UCwwPMCKTD0O7hM9K28dg2pqzOPyVgPJd2mACzwT
kqg5dKPJU1UtySg0xJYYq3TWNkvjZN2pxng9mXRpiW+lVu1DMa5bYpe2syR7xuhkkHlmTMxIQ2nz
XKsGbD+Ord+a3jb2imH01NEtfvSwIZGRYfN4zQ1UVsM4xbNHRIB2h0ClOIwd/6St9wTSqMDcrnXs
cfdmHzApNtuBH19Dy7whuY6/MS/V8eZ/2Tuz5biRq1u/ynkBdGAebguogVVkkSpRlKgbBJuUMI+Z
QAJ4+v8D3bYltiyGz7Ud4Y6OaJKoAhKZe6+9hsIdmpMgRIBk1Jnn0Polf9AgO6Tbko5db2d8eQhB
rdrHlPdvnwHdeZtpIh0snjKCvxgewBkwaEHnzhYvWbcABQ1W+82Z+ukuHpoWpxU+WR7nrb8bwd9J
NUHa+iFZUi3MnB5IyIpT/4M9sQbxwKm+k6prkyVbD/cit7Fvc1e+L362c8Roer7MgyM/eVPFDxJT
al45I5tIhMHkjKeQGPe5svOvrystdyRXwxMGWxljRs2UTQqJrh00t4pUNQ7YJB9CZ+nKBztQ5mdV
a1mzlZXtfeidxL5qini6GGTJRH0vyURLKF8YIfNQh8Guj1qFmnhjxhg/geLJFyxFacT1xr2F3zOf
OuZtl1jPwfo7rdqmrMhig0lY/BUNb7dRmNfBrI0n/tDoc0UPIcauTEgrx2uMesbNm49d0gX7ppTB
9vVpVapqPmbJLBCkFjF0a9iHsIIwBb6ePdu5hrFhxxv4HaCAbsKfHxSlJFFBrHoCUElR8B8pg+fQ
7BDei3w5Uwudx26+Y2pzP3ZJsxmd5mudEd5SAa4H/o0ph1tdJXcpMzBC59JDlfffHRWcAqsBKmNG
WZveBevjnTWme6ZnDwl5cJGjT/41prNsdLFDwgK+V+3chL5ZNxfJOUZMl9UMeyMz3AsmNZ9wVjPO
7sgeXhg+/jZey+AOpV6YVfM5mwIiaPMIiewRU6n4juTE6daYzHznNwn+d4hU0r3bFITWBqO9nduC
Mr7Fu3kcS9Le/aJLI603XsBswrEzv2He0Jy6NGtP+TKIbW1WtPym89wb8lD7zgdw7RKPssG6ZUwY
P+KY/0Vo/vM8NIyialHtqObxCJ7rcatV1hzlYkGPbq4RTa3rNh8Bf208u/LlBbvn0FyAkZwFn69W
gjrkQ3sMvGJv5TINccrkAWeusZu6Id7kai6uC9f45M466FmA0cM0V1c6oiJEKF2BwdrQEnlRxBs9
GI6Ab+1Oa5rHTh/szVQ3+vVc6N6xZ+Hvc+xLIgcuuI5nZKgBr4DefAeDIXPK975lppcdbNXpXz1X
A8UsintpiPxpnjVry7sOHd3q/FAfakpgEcijHcQ2NvjLwn6AjgjROdbW4B26HS5NZAbxx64SL+lM
yarX/nye0h5XIisZMxnW0tRnrAv7YbuMZn3dGO4Z4UDxgWUF7EjEz521zDbl/FATpDLgol7g8RbZ
QhvhXpntN+GYxXapzCvS8fClatunoWzwdPJFEOXG+EWPodzoDac9IVzOXnOHZ93WH7vU2kOtjD8p
oyVxyipGLKOIgW5sR7vpbedTPNekyvEabvKsTr6guxZhLaxIGrp/TfeSbCkS/BcmCOMFuNL4hJns
WkOQ5BAK251RLsWKuZ9JiiLGTfmn3BsK0Fe7+iZiL/8m+565al9hhJuIOGpGbdxxpqtdIfjdBMUV
zZV+9uK8+YDsgtFC2lFZ4QLMQKL3z+3Yqq81JvpflWlYtM82aUpUWMDC2UJ7a2GhB2Vp8MK0preN
C0yFN+6UJ9fjJAvjKMwY+3lgUPfMuHvAK6urdF6J5EG6k3brGr0fMlOdOh5io+N7l8B+K/Lh2nN6
mxVT40zVdE6LP9miOAYxPTg3UDOO9sr+juGAb2M8AB/IiZYXVSwZ5pRgrPWGRlM7S5xsr6gUir2h
N902m8o4LJXTrHy36Tvpm+Ytrszyk+ozRePrdZ/dTjabkr0wgrCIr5RH2Jlmt1moe8tVUVGFVeOo
HfWGDQxnr46sDGft2SQWcvhb72Ba+HyskqAyu/zTE9jnij5Wt4Wr6Td9XPe70mr6PSFcaHJVwUCn
7W+mJt/ZmrYnT9YNS395zHv8paK8Ri4Hw5zIWvCbTZaKcofNqgwbshn3C1aexMXO6wiVY2CAsOaU
YrxbiFTfFGMjOLlG/3bGCedjlwt1IHBbe7RkcAbJEt+UB07YubPcYVOd7IYSHFmzutX7L8uioQfD
X4Vbm9HXL5ygzW3todZvg2GGqq2cB6ud9hP8+QjM6+MM1/vMpAWapO+DjNTG3lWZCEsDD8qxSb51
07y3QA82Y9eU2xH9xXZCCXLE7QC7ylzEV6qLr5HxXDCQdCIvJsJgXtzpFOd+Gsh1Kl4YWwLMLkHB
7mqcvEFzs3Gbt6TEtfuiUnnyAeJ1F/EKCwVQBxcB68FAI9LxIUk6XcfaUE9mJiEK3dnVRP2LRxal
ShHiWls425kgtWjyWxNv5gGrdNy3gW6bqHIzZkMCR935OcWqYcSn2EIXdOA0/DxV9geNfnyHa+0Q
JvagPsbesmyNeRHnJHeaXT469o10li/dAml1ad1LxuA8zHGyveBfZkZl4OTYo7bOn2JqZrzQ6+VP
QxjyRlWwCDJj/IYZhblVjjne+ONoRZ7v2Ud7ovvZAF/fBdiuXyvP7S4JpcrWjAcrmjXvK8NNTBjx
8n9SEu+wDGTe4rwHMdSYWCW5rhN0KOpwHImhj1vswtu4LfeTtLM9xLn7QJM4wRdYzuLpTZRE/kJ4
IsO+rurPLu7zGEk/p0wnolhmwXFOGIus3B+K/mTu5Z+6reSLVzj5tVLkpJu+sA8WIMtVz0RTHwdS
zzpqGS0qRllcLUuMVBxK3HxtZz1wbFktn0tMrm9EWj3TgOJ835jd6nwoF+c014yTsjp97qqKU1/r
qhdvhBGyUbGUu4EM+l0PlPxI+eJuTdOaLjIOlpAa6GJluXNr5UuCx7JZWkfdDrrImxfetKFWD+6g
hhMp9fX1Uo5+G3b4Ld4Wdec5BKVb6Z91J0BLY3SZu8pIOQp0zHfw98lAq1b9u//iJzobx5g4xiXD
weaz7L32cbEq8pzSBiSH5BtbY8tHVhkOOoYbJNk3W5gH/gnkr9kJNkYYFQv5kTEIj6LJarKlOAP+
qUfsi4wIjiZokQMJJATgRlpkcnH8cClK8sZPaXxBze4RXfYJApmmY37ZEPeaYZkeTpmCTBFZAke6
vhPj91RU8C3RQRx6gkoPk1Z/Y4CHHyG+jrSP4hrvQ+yqk96/uJU+3iWpbC9WDgWjUGj9lhxozEka
fwvdA1JK4MdHPtgnGr848oIU6W9e+VdQVZO/DEX+x2J8B/UBMl5l9/+ZG3FJm5dv/w+M46l++ZEf
8dcv/pPFaPwBFmQagDt/8Rn+xY/wjD9WPwRsv1bexOqi9s8oKvMPfgOgyF1F6zAg/g0E2fw52wFK
WkmPzn+DAlmv7Pqf+IuvJGA06tjwBToz8J9RoK5PQE6DALksTtfIttLmI/N5mW0Tnx4xM50vilP4
hoiUbEM5+wXVpHalK++MuW0JY21JGUNQAn0Ixqq+QzL24MR6Qrh42eWwvGDVL4OGf7tBmW2zV+5y
gMqNL7xzu85ymabd5ZPqn7DIviF77Qa22z4miyKSvRNwbFeErI2Dvxn77PugD9m54j6G7OF01nXT
bXTNJyjUMdUm05dTE+h3roGLetCrp4Yzk1213842EsheZt9xn4W7iJZvFTycPWvaqwwLKQLzvjOf
uVHGeIkxpoUoODC9LG6Gebmz8/mkJ/xUn2ubKc2eYFg2UdMtzw5JmeVorIExXzpMuhtySsOe5GxE
GfYB2bO7AW0Pto2I2Sc0/8zY5Esxlk+eTl+pJ+pC8DPxoMadhCEYMRL/nre1FopE5jurnJvIqgBI
wMM4y9V4n1jq4teTS2vlMmAqg2fYkcHewEQVx8pTMZjN1QKXJ9SU4MZw6NhOdjQxcwmnYrp3GReo
1v6SWsUxmcqnvsufmsU5e4zH3Q1e8VubL6Ts7Dt2qXd2ybOaLbnrAvy0tdV/nhyPzSRTYhLMBFPr
hhtlpj2CVqdfS3EdcWQRyHDQ6LhkC1ct0dZ7mVZPdCMQR5lDQwbh3F2v1RIiuNW65U4J/U6aUADS
5UQ/WIXaqJ9aj3MbN4rvVsmPOUZ2UxTTCUatc/Bx8aWA5xsipnpYYkkUk3RheeCCElFpI4TJ/Bwi
rb1c905+RNT40NsdWcrOdF/pRE7gh4TWDgtrbJie6hGcoDSnZ79ZTiMgCuS2PjsXnfclIyLe76zb
QGVGiCvVbjblYXGG/tBN4/3SOQeEvZKFah2Simek6fjBFXKEtTcsJ5cUEQbzPE+iKy3aQFbCRCWy
6czK2rRCf6gT4zmwFN0lydYbmWC66Y33XT/c21P5vcJpNNRdBlRDNd1bsZHiHi7BH8yVHQQJJTSM
LCOHmPtu1Jj0B/YXzp9859rOuXVsbyfX3+N7Mi9nMqZIAMi8fj6sPrQb6HPn1sTKN4/p6708BWrS
4pG6jmVXTkkcgvE44RzI8dB584hFjDNeETvrX02jpt0W6Vxuu6Wtbmt8mHY6Q69jlXYiNLXSeqa7
/DqPPbkiftEyS5yarEP1UKTkSwZVR11VLOop9ogd3yTglO6eYLL6oajjh2qin4sWWzDTr8wsnNIY
4K/42uOIHhZkqkwpaAX1XdRi+r7tSPkxoh6XFiAPLA6YZEnINF53LrX0rm7sZouX50OjGUkoBsfZ
joPzRHxR/1zXeMszEEWSATfA98AW2iVwwVurISKWe4UeYCckGL1w8prPjdG0UEoQc9DIhu5kGjvL
a3huM68AohkKQEbq0YT55y10q2HPQDvezIX3xdPc82B26ioe+++a6jFcLN4xpPm7pAm/G9xFbV59
D2nN+t9/wPIZJsNeU0VzsEeNlnlAhEiTes6cDhs8w31HxbNOBn4+MwI0FiaeVTiqIop+oyyCIDvU
7uzVh4RXPaqN4kh1l1Kqv5spx9zj7ZVg7zPtYPryC22Y8rzJyhFuHExZPAUxu+G6HeeGmkMiBkRz
xb/p78hV3s5FfFJJrNWGDjojAQNvraoSqw5SX8Q1nFUn3YKl3kO+IFvasg9Kc2AD8X2xLTz1gt3t
h9rh7h+38MdYeQuFxN+/L8ZCDIKQm//NvKItEiJcZn+1XeitKCdrHYqNS7sg9FPe5MUBG+BnxRAG
ts/IgGAUvLcB/o392jFhLpDUywlDNk5d7N6DoKL7GQir8dVJuWzfvguxvQA47Jr8pnb7XQXWMVXJ
g07oS+RO9nnwSy2cGtSGjtO0jwnmcqHtsz38/pv+Ygmhr4bBY2B65phvpY9mmQVVQzTtITXFzm70
Ozzi76oFsPSd6/zqjtrYBFBaMXJjuPHzmxEow5/4j6xViF9X0MzvZiOzt0T60KG5AUijX9zIxKg+
lON850m9+pAmnKH2knzvRvbltVTJCwoI2IqnRBPxJmCepAXu2erHfeqz3TttVuFvn7r7bjKnL4lj
znsC30Hvsjk7DXovLnUx4aa+wslmZh9l5kPaciXThDr7HmeOi+9CyVOc/GY/afn3uFke/GTYLRIW
Nh5Th3R2DmlaZ2ECEg0mNp0KKJD4Xi533kykBtFfxi7wta+9U8yhB5L9zo38xQ6DpQqG7YBhuA29
1cUuntZ0cP9QaSqCVCgnJnY2sCJ3oynr8PuHRoX9t7eAsSTGlziPrL7NPz+z3pwzr7QRkTvFeLFF
dgQHfGfDfNWBvdnDkMSbtr3+E4XRm2tkaVfIkgHfoQnGdicyUj3seHled/pssfA878n7Me1DoJln
FQfp1qtLLMvizyLP//RdCAEmHpIEFufWYcw5xNOA3amdqxvEMN8XV1kERWW4XFnuApUJS4RBX8Q1
mfNbet1PPvA5JFI/ubIZ/pBWRd2CR7EMkd60O+BlbOghaOyHCT2PbmbfnZolSIzAzTgVx8IBZfDd
nALVYNznGG1Yry3qqMtLU5vp1raWd3TR9i/eWJ4FgjoUgzinvHXBqE0Q7Wau6oNR0iiMaUUsmQT/
NLWC75xyBzLKraic/XPlIHeIBfxGBB3kEbGW46LeImEZdipeadOu0SAf0r+ovLUiH7wPFM09xwOT
vyF2zimqqQiCjBa2DSMZzMcfdFM9Y7W6IQrt42RRHUKjoCfXpn2R6gzQuE0tI8g9w+R90KpL4rhM
OHvWp43X/IZkRQVCZRMZGJeEHjnLQ9D2483vF+4vXpI1bpf/vXrZvIoTfziGVdJ5pVT4Rii/jihx
iHVUfBxbHzZx+55tKi5Df39PfE5htjXslRCRvzmHOxvKkLnazPSmqLcMqlF9x/kR0OMQGDyfpWFJ
LjMN0miyTZF99gX1BjFbFIBDE7ubpg5axi5jtw3QQjEdFXJDYs2fojCumVTdlkElwjSg2mfgYEVW
K56rfLlMJYI0bz2MWWaJVTzFaq1SIajli37TDXWUT41Jth45ZDL3d9Dpz6/t5WJPVpQ5/GDQkxCm
MWnLYc/u2niQm3KR6dXkT3evTVBcT02kCCk41oO6z9DKRz6quHDpaPWcRd33ktiCGS5nYI33MMzv
Oi07WhbVmuENAFaI8dZ/0eDKbOAgsCDbgexNuxfb9TUSk3OGHnDvJmsD4RQa71OrhWVHtaTH+c3U
FX7ktfx0j6amI7aKyUbcXQfO9NxLGamBG5yX2Q1sySoMsJ0M7dL+kqfjRVk2g87GOYx1xcAvPy4V
Y2mQRdofWR5piveQf2soZiMLk7fDVfKmNJyvqVD1sTCc8yhGqGU9uXE0RtPSZ3uQ6eaEoP1cSvuL
2WfvncevbI83+yG1DtQ3yBesqFUR8mMFWc5W3pkA/Qfhzc+1GC9C59yDhE17x2u91l+vrXYjAwOy
KJXe6ztfp3I3K6E2Xc6vIfaJComFWVAERD1BuScEAhcu/EIwNZ2G+VAazAfHrGBEldgZ1upl8txp
ZXDTkrABJZ5zUS5pcF3z2TFbts6mxh6Ty/lhtCi39N4iq1PPMG1OJENKn8oacrbJeZgyHgFepsz2
8uFejuyg2LpfevJyQmIcbgCYL7YzgPCVgH5ZX1hRp5ZTlar7PEYHXxnaskGD8OwKJm19Ky+EJzGb
ytzzyCFCkzncQwC4W6t56f3zfP0fwvYOwsaKowD/zwBb+FQCOOB19fQjvPaP3/oLXQMk+wNrORAx
F/swx1/Vvn9phDng/3g1ngVBQ0tkrPbjP+Brxmq7QQuDD/4r5+qfRCvzD1x/fModHYU8RY/x32Bs
b7dpHEkpMZAGY3nJZs1L9POrBRW7aTviRs+1ssheUxxTRGHlXoEdkho/gKWTnDeNdbHFVEs+Spy4
P2GKBFdWBHX3nkB+lTr98KKvnwa0EZ9Dj+aNdnE9VH44o+yakXmQDuPZ7GrjnBRQijeD12CcPo2y
gRqv7OHRG3Ee2fSVL7uQKCsIOvECRTakPqxfAin1W/5GSp9clsanxdF8gpBdJ/6GZsB4zwb1tdx7
+4nJzUA+FpDPwIn35hNnXsqzneXZmpwEwsC0lJ9GmzDDnfRmhFwj8q08yhhkbRYI5BlNt27tqc5m
kIGxkS/pJODyZlrrRAJnoHEjq1QfNx61MuqpJk/vCowWKhGkIsKfJHhA3HMqGF6yTyC8vVktH97L
gP/7Y/DYZfED8bA9dzmmf/5SaMUSpbXoezhVgocmgYG+sYtVs9nWw3Snph4xWmyUX354eX7RYb6p
4nQPLfJqvIFBgr7+440QDq5GYmMOXp9rfzHOcLGHcy3gzPpx+vD7K60Hxo9Pbb1SoENpBME2glfd
34/rDKfueen6tDn7rQ7NSTV9CbCLcHVTtOlWhwCGS7JOakOYW0y532niXxfFz5dnoZBuYXPYYom0
yg5/vDw2n1mawD0/e13hPFU5sE+BZKTcO0slti7akc2s8+j3quyUSYRh432TZSCuVDDb15Nr9Tq6
u7xhZOnV1Serb00rSv15/tZqYxvp2lJ5oYOhE6nhlPjDO+3WW6spHhTeJGwbTAxe/VtWlOKH11RH
a1w7TqzdGENcPWW9FAm0aA5Xe2Ph6J4cVZoVfwLSt9fT0qU7F6fALDSN0fsumYrirpriLW83BM1m
nMMvEAHJjPv9I6Yhe/uQKRVYRO5a8dq8nWv3/cOndHs/0/tUWjfgd21MUoUMMB2Y5GQFOwibQ9hP
nf4BXhksoDRNvbAn6VaYfbsv7ZYKsezIaiidikK5VMlnlVfN1SwASVunaz/h/QL3rKvJkSa4N9tk
0kLNHOeiPqtWE7cw+6xtkhiQrrUlrqvQpC054J5aXsw8ucOyDwFJOQAGUrndS7PSrAjiETcym032
BntYlo2u/Py6TB3/MYZZc0wZx1wjzSOOVempTWZUOWdXmt8jN1OU0hFEVy3Cz/q5xYbwI8ndIL9Q
wrwd3Ijhyo5N875LDVXsY09DB8N8JP4zsPR+RE3UaV+HykPU1Arzqmjq9srogvIlG1s0oq1VFR+z
AMc7Jvd2cuxj0h1n7sPewPLktlPVtLVV3+0MYzLGbQkMmISjIkQopNghpFRYfTS0AUYGWqJHhtHI
A0eNCdit5+7GxxL7y1Tp6cnsg/ajY0kEF0GumTuBQdCT7zb9VuikWaF+9BHjYeXwZIpSfRdJ2zKR
NSVdTJ2YY7KbZN7wcii1nRNmM7u+iVMKPcxkan50wwHUN9zoavTgBuS5FpKP4ZHY68CZtSW8EEtq
dbXv3WLLGH8mO8tCf5vRMJY0KXYnd7AkA7GfLG+6dotlKeMPg+pkhaIiw1yuf0EgD+LxiCvi5FWE
cPRs5c0zAZG5tPrNIIeh1c+ykFUxHQOIivuRbMb4qoJv0W5eqZ26x1Qqn6FbhgPPAKSW5OKJx1X5
5AjGgG6hhCyK+UFBbFPYl9KIb5FLrpksxeypVSNJpuC1i4kOK0rFDcK5cOAs3IHN5/HtyKtDEjtJ
Fj4LDnVBtavLrA82ZcfhFW+nMXNDLQ6Y8m0wEoL/xpyoqmi3BhXvVOmVUGVjqgK0tIA+q0UiO2aN
wnI1CezhoQD+JeJOZFrFwD7JSCsfRi/TI70x5T6z/cE/r2lzDIktYskcvCom0S3zQejsbum2TVJC
G2NykvFV7EWd7ebSreaDLgRB9GBYoGDe5MxQurMuo+F28YjQ2oqpuGW5aJD4v67dlrmOgnqQdf05
x5OjurL6QJbbIpXuZRmkZe1yrTGNU4rMjum9l5opeSL92NYfOYytY54sZrEb6LTqbUMW3cJAfsKw
CnpWq24qHxOGrcar0qNYM4ZjbzlOST6plQyRV488zszDGQTCWW4t30oCetyIkr+sImtmIHGFBILx
WOYVyJGLgtEDutmYmWRcOCBXfRvc5bHK7dDKupy4GMzAtZMel4hX2zhx+LiB126NOV0amOOGSrZF
YKeQofm5DZnVK7GgQ3ABdyijf5BTBgRXz82sEYRZ+CYpsXXGiN8fAc/uycsyh7PbBgxZ6qCTNw5G
muU+EbgUaZugsrhbcZYa9SMs5zpFmVeV004oZ0FgLRN5b+em8+RMcQWUa7B44V9MnrUV7gL7tYKF
XkX4/eHPinEKSblZ91jCXTE3OQ4qH4Xjqj/bPgWw8hR0Bb9wYB4iAuDvOGWTTyhURuO8gDfaH4R0
jHvIl/yEcjVYqNKYvWk7mlUOfWEyTXVVe4kwbzPNCx5qvVsXZ553Yu+VAqrMNNsSSmGneDapqvlg
jWDTPXGCBQ/4RLO6K3bJPgJQmQhIFUFMnGJPLsGFZjEggcbO1XAjYbZRfKak1dOj07g1quLSTbMs
42YyK7ns9cJbv/z60Um1Xj9XW0EWd2q+xQBpjclf0ZDEGBQjr05bJkX2oe49Xvl+oCpI+G/sqaas
09vOsBG/Aa/io36Vqn4abiotbeFHIoSYdpjb6JD4oJWumwYvU8g3YgOZApJiw07W1UNsWsHRx2OD
KPfUKVgXc+I+qdriY0x9Pl8sOenilFDm5ieUpUX+0ee02ItaN85dkHSP5K0wj0oxlTaPjZ8EwylO
m2SM5t7rFAXubCFW5bbCkuvm56IsnLtpEHpz6HTkZp+VWyXiUMVa9X1egnUPyToE3fQBvsU4f16p
qW4VfNb0GG2BapMOqSbb3Nyr9JI1UpyCqiCq3QGDTNj2GCQC9pnBA+PvMWFSWvOaLFpsBVd23Rjd
t4oNeT5CE+TdUOuOvc0djTs6jcu45ZBR3cnoiQVGvl5KTBBSC42tx/D5K7Kq4F6bKdOPSyDh7EqB
NGJTGYxBrzJl8qcmiD9LaKuEgXfLY0EXUTCjI/50lDfT7JUfXyEK3xMHu5qQECzK5eGQYCpwjC2L
pmHKMdnXmtSZBKYdCZ6nZFZtGvqOqNJ7KhHxogc12whbpxg3BRiMAOEf/Y5TYO4+lklnZF9IYLV8
dPBUYPOnVlpawB/Ds26belqRHLW4VX+miU58cukJt7jKsM78MAktXvb90IlsmyGZWzbIynPrbkKf
imDabUu07e2oo8Fmhj+FQDBKbBVGDgwH/Br9cr94SFN8bDa3xmRNfTSWpo9u24d6vyls0oOiOZ51
AbYl3O6zImz2nvE1a42TLnhgrVfirg6YWDF3aAM41JiiAhgPjyZ5Ab5BGu3ofXLIp1aRwrvIvrHj
0h8vHSxgaBMJK3qLvoKnSeMwT9cZXi7Ntde3qXVnTnrpXq0eV3yvadKSm6LXWhVVImbPoBobALXK
mM/fBwR3idQvUqjduo4Q3ua9h+mPE4cdp94/QNj/ISnvICmW++o+9p+hlM+ZeG5qkdU/Iil//dZf
UIrv/uGvVCMc0larPoxX/gWlBOYfPkwkEgtQrgF4raFS/4RSvD90nxYWRzXc92itaGb/glJsE2cY
wr0QYSBvw/bgv7Jb4xI/9JQQlGgxHEunqeOvrWyqn9sN09DTYnBS9xQkTX/oK2P1N6/7A+l/bPCS
iSwo0r9u0C/a5V9d0DNXbZ7hACAZb7r0gm/dYuPwakXqRwaRkHtci6Y7Fz+NA+IM4x1L2J/b8398
QRR+3C+c97G7ewN1YAWzCCAD++Q1qfuUB1zAImnoXqAn2v/+q/3cur1eikfNs2aCy7llv/lqPfUY
eWSGfYLQ6zxlXk4jKxc2QtdMjLNcluDBK1Bq9DGGV7+/9C++JSuJDEWsAYAG3rIVVFeMsw5H9iTM
3L7Ch4MKRXNqMFiy4qvw9xcz1k7/30jA6xdlBRoBEke4CvhD/rxopobgaW/K7JNqaLgRi/RgPyon
5j0cpZdTOlpQm4/VNFHlzEA94gtGWpyZU0nVq5t18I7j+t+/vquzmFydQxHjI3N9Mj80zbmRorlL
YvvkK5uvCyEGFrBW8I//v2txXkIUXD1Ogfx+vlaSW3qZzrN9soQyzoOtiRcPXtBlyM328fc3er2P
P99nV4euaDuAdMyi3g4I4Sb1mtsM9mmM0+/ChO400HG/8zR/de/YhEBsuRi71JuHiU+Z7UmzhCld
iOaU+yOA2evgxlgKEMvff6M32bDr0nF1QhENk5EIt/AteYDK2IA2bVin3GRkEVkj1zRiDS1c2Yv2
0V+hJYQhvKRZgCscQMgVMx3r6p2P8fcV7OqAhaa+vqo2w5KfH2JMOB0NKfTwyZfmEUmloUE2Cvxr
QBBWKMEm1bYozN7F6oWJMOkLvLxOiz6QHaQ//P7T/OoJYHkZ2MH6pIFDf/4wRYmRTFW0vLwjkjlY
hopgdJSFNhOc7X9/KRcaDkwYjhbAvJ8vNbV+31D1WqfM4fYGwcrL0MqJrd5n1vnOgPvnrd6BAQAs
DiCLFprL/W35tqlsyq5rtSMFFSWupvXtIxZR8MkVM8mRytR/Zy0bP2/B6yVJjaFlcGEF84DfxjSS
3WZTl3vBUY8Z8ZFdS1MvejFdXHCNS7bCAVvLWaa71M/N+yzhlaomSCOehotM5Gdud1g6jr/XHUTa
BY3KvJjUmXGq0aVnBgrXd57I6xH777ecat9F7sScEPEnXT5H48/PpPannEgSyz6KUseiZ7W3QdOm
7RJiRYZNo1fEiYQoGMCEUCuS34IfleN+6AEsMCbJMfve0L3yIGPqzRe4+vJlMguWLsAh75XJMDAl
yhad18ahPwQ6warlqUv96QJPrz/oOb/Wg2BceTO/FwkMta5I1uoe5egxIk1s69jn3ECmAES1I4rV
esQsNDDMFTXMVoO4M0hUA/rfCA/dWlQFKZJYFLCxtUmGzHL3Zd1xDRKaTth8zXdd5yNpsUebkeKQ
tcZZpA0rpLWN9nFuPFpQ6vzAParWQmArk4riFpwzPRZlKl8KLJgeoSub7RHzxPmCL+10p5kStdsC
3yv7aswBj8xbwFQK5I0qfuhKmFfYNLlPGFGx2l+7/tkIxIsw2vWEHkcg7bkwn9slNg9j53WX3sXZ
01Feh/1YgmUX+++IRiNwOGGM2TDuNavjJX1V3sZMu/EV4Y7GKJ2xgs72YADipRfECK9gzT0Jwtyf
QMXeRYhkeUCdLV7aAOuhTeWq4MGYevFSwHHCvgqZEzowPEtCf+6Dh6Gd+SktnvGcimv+SpXTlSyS
+2YPOj3z6ylXc1LvaFogPQHT9PkBlbQsNzMOOiqyU9eeN1U9L94xXQsTLfemO9RswbWemyiZmxkk
AGUzim2nRhnevfa42Fg6T55bcDfnPG9liFp4RnSjx557XNFpOA0eAIWwx67cm5PJh8Fwoai2veRc
dJuU969BuJRsq8U3zil+3zxKpwLIwCiBHsmbbc4bWcSIgY0aOsRmzDXGRXrMn/UlJO5JQ/3dGj5n
kcR7egJT41zeyJpwjhCV/XKzeOWShEZWOU8jarsnNx0CNE91j10s/Vv/MbEW87AQFu9FaNTsr/U4
1vf+ks03IIdl1CFdMja5RkjAzgB9P2YlNkZJOXMZUU5TSIJZgyZcxO49NMUM4rXrY8QFADifGXjq
p8pOobJWRRAgyv4/9s5sN24kTds39LMQ3Elg8B8kc1cqtVvLCSFbNncyuAd59fNQru4pyzX21Hmj
0EA1uu3M5BLxxbu2ZqBszQqmcp7usW3Zm76KpTxmAiKt5JmMV7Noy5tOtnRrp2FffK3spvvmWSBi
tuH2Z+SMfRlMKg1V0GesTMFMOO9mFMQC4hqe5JOTZ01Lnt7kfFGzq0PClfhCWzwzW8LyXYQ5vUzW
elqVu6HCdOingw5qTSP0S7S4I92qI7bVWfR15RRe6FPn1juvHZ1nhHfoD0o5vziUOh9Nq4imlSJ5
4aXM62xj28YctPrAbfRCG/1wNpYvqUzdbl0OkH2ZII9hGUbblavq1lg3TaFtYK2G1cDwsi1I7loW
ppD0HRHe9pibD2VWy0PagKNAakxfw6gaN7GWaDeTXxVPCSBTACICg1EmCBc4+6/crHl1O4v3I8GD
FRpFHPRDQ1yArPiLPO2Mhlmw/ON0q1ZZYyJodmiYrIjarX3XtFeN43pRtdx5OZ6YdL09sdeTvcZ7
NXKCRmZGkLMfkmAZxQevkpgBuxY1BSjkxiiq/kFmTi2DoWy3/SIPLGPxBZyievLzhChGH8oWqMJc
9znfww+74oZdCbH+zPJ+cixgJxkJ7qgbGempwkx1LbpeXqMW4qHWHCay1yns9LNmpLwSBFVCnFaS
zMILtOYM2JjCwMdYbbu3qBEsSNXs6/cTLghjJUgJ+dS4xKZtvF7ZYpMlsUJVXdViWBUuHd6BYWvV
c6hb6jpXNWQCOV178EL2Y6+3Q3JxDau6gNpb/jZdyXaH8IgliNWYwUxWrLaKcxQdmgtmjaX/fpAW
rz49VfXeAmZUe1vP5LMEd+Grudg5V1le5s9GRW8qXsR+BL8nfYl3Pm5l8WKTDSa/TRJ3Yju4eKBz
t8NZToDB18Ib6ygAqbQffSckli32231eTUTjlipK+lWup/HnduheU2mbG9siUzfAy1q3TxSh99pd
MsvK3HtG7J2HJk0CJ0+yTTyO9T7VnHmLNFg+zD52A4K3rPGBFKni1onkNyOfn5Ce61dZh0mBdRW7
jeHjwbZ6abxFXRy9zUky3kW9y53jjU839ZARA2ZF7og+DDJxWtV56x4dO0FHpmjhJBfNYR0Psr6N
xn3nK3FBr950WUN53DozUDcKgazXVzD/SRos6tFPWjmQHar0Lr9UTWNdgUvnC6za3xYJRFUDS/IF
jXoO1D+bn7FyDBedI2djZYcGVsnWozIsi4luGgmt8leU1rJcEB+9xtlmHadx+BxKbbzDZpmR5tXj
800i+yUbHcLBG5JC2CtLWLd6MqOzj7TyslG2edT8EdNIPETtq5GMEvEaQowysfsL3REaCZodemt8
y1Oy1Rhm8abqhhGuEit01TamlPLeyaREz4X/ViZxeBJTP990oMQYV6Pxuc+7ut9AnFjJUQGG2aT5
CQ3OLRy97OwoMcodmot2zylXO6XuXD2QzGT4oJl9gZJUc0W273l4ziM7/Dd9qNvLXpK0qtgIL8q0
JcWUFIuwJX6S40XM4rZDxa3ji2ay0DCju8MN1Bw192UaEq7VsuQ9Z6pDUjzl9gm7MMsobDtaKBDH
pQ+8aHr82YSKXSKioBlm8mvc1F7uWiyI+vi1MtCLb30cOttIEpBhWbWxMXNn3re9m9y2hV4/9PrU
fvJyzPyDmrMAUjRZZa5jrSwRx/pKzamLZhD3M71Mc/wmio59qAOmDkJtSHLy7JFjDzPnlDKf3Saw
qzC5QlGgHkQzapc2fG+0RBOYW08zG2z1pJtt69a1SQoxEgjCnmf3W5jH6lFSL/VltEP3DVm1k9De
6fQtveA6gv20yt1mFRIb8o1WjTohVGWe+r3byW92rKLrNqWBm0DKtjuao4orAmvKeh2rhHg7y22a
gGIPAkTzMd0Y5Bd0az9iZo/mSamViCv4X7uH7MCARfCBZrnDExaVqg/caE6vhBu6AvVnmV+Vfk6U
RGko7SbWTO7a9wzIQr4nQhLDsuRDvs/r/8FCf4OFYpz0OeD9G+r7KdP6MvlC1O/rD1Don3/oX1Ao
yCXKcBejCzWiwJ2cPv9UlfkCURm8lI3kYclpdxBn/AsK9f7QgU1p3aHSCIPMgm39CwrVqbKwsViS
d+1+93r+///6ob24/fDf/2oV+Viqa5BMZEIh8zqhYLM4RP54EKuVxqaat/pFKa2B7XWIikTtmwUo
DGNR0r5WxQRonNJM18aHRFGFrki0l82q9SVzcjKUaCA465oDLkmAx4miVCSs6UW0HMLIwVyG9xp1
0O+KmH8+afOFvcXO44E+Gh+/udf2Y06rV3NhRoLQnZgFzF5ClabBFedRIzH7NzgO7h0uxl9Ore+H
e2AwEAvUSNzND7CRluSm1PoquuAofqo6l4Mgzk1qCFPLIrBgldVavdcbIZ99emJrBllrIADId/oh
3NpRrFeH0E0Y6ufB5aqQUN/PO6NDDgpPAwFbLZot2qX1+9zAN76zwhJ0qtVhiKKkhKzRs5CRpG5q
mHyCNWD1o7HkWmvOwDFsrr21oc/2a1dKpo+0Xs4PrPcQbg1xIQXkDAlDfxKxDneEMMau7Xs0J9rE
ZJwY941u8hCMZm6/NmaREImhQeG8H7tIkM2g8qOEgw0FY/B0+vLNUbcwF9dxZNzrusah6TuR3jac
pSlG4MDFKTpZKSPxFDCEIZ/ZYDiNOoQDxFcqLvhG/mSbhEfosXpoajuG6K41jo8GGc8tnUaWa5xp
AiVbwXEnRz4ZJnUKx27B6eGOGe00JMnD7dyUBudTXJis47rSXkyj48olreJaT10FP9xIj+FsaKDO
gtCh1WSVS+aXlewzvp2RIrUO1LzMjJogu/U6JOwCfXtTFvHaGk1+f0qY2GsK7/2pn4gmG/pF1Yg9
qCnWdeLcxM4iSON8ykVKJou74Fhd1z7BXQ9yb82CIw3XEbbXTkwuS6KhGyPVvKvnu4mqizkYALD0
C6JM8vg4L7fEXS4OYSmMne/QgF9rgHNJ3mluMA/DeBnj9rrRPEH0Hlun2tOGpXvruk50St6biZcw
pyoBGpBOY5c8GSPfMJHQrGDX5M0Zo5ruHca9swY85gZFGlrkOtDy+BqlnX05wTx/4sQLLT5IItOJ
WXs1sPfuyTCxvCAxSve1jLLhUZoC7h+hQoVIQ7AjjwMn3jgdueL0t2TT0VAOI73N6P+JILy2uwFk
Ws7ecKbMjo3L5R2TwmmuRMe4xUkv0krK5/ra1DmLYx+bMbPxRBpfEDFx7xJTWuO3KZ16+cy/Fuk3
2j1BvAoBf+ksFmaiVO3X1sCjGcTVclgwljufZ1q9YAsj9zYbOWZuZheohCvDy+WmJS9lhmMk3LZC
k+3TchC5RbLKi6DNLhc4gc1xdlkuqgtOhhzlQwU+SpQPiXJpaKhrQLp6jxMZrtMsey69i8u92Dgq
A/DRedvw8BK4TbIJfnV0szaq/DIGer1HpaRpn7TenetTZzRaQ6Ix+MkWYT3L71yMk/+QWKLIbsMB
REMVWkOEz2Cah3mgQgybRsG1xFnAtWReBOX5jndKQWgcpCw6ECpTeHtk7XLqen+QM6xialtpdLlw
sFleiq6x+FvUaLKGllYFaNgDXwee7sXOk8q93rhKid2tAy8i0e6La0IKxI7HGc3LCz4TMpvjkBtG
DfS83oyU19g9gJsZel322LBC6OiEw9luCNIuS8dbqQgN08bNI2A2XBj8TYLH6djWAFo0uDb6OWXS
V49eH9bZV9stDaNeWRNZWxsiLggFKth/5ppQnTSCTi4NrzAYwGBQDrFhzg0o4HIU1ShMfknUjBQj
ibxzSa/Zkz0wwlazfufSvD0G+nLSXZQ3m2w5/fJgtIG5nIjN5Wxsvh+Ti+XErL8fnhE/2XsNEGEp
Kk4xjzxGsdVjRpS2Q+xwJZdIkJwjupSe+ETmvBGYhXjhgAOqUZIBli2n/CQeSebWMyP6nBMC9VVF
JmCB3pRXXe6ceuR60ybLG3VD/mH0YptDuSnYpNbwtOatV4fli45BfmuUAsu1O5N2IDq3ufYxiwQu
ZRQ4++Ysv0xklD8YacuxT7TdlthMtdIGwJ6yQTA1oOO4GvK5ONnW0G/60c0xMRqYu/0+vhus/Hp0
UfbtCCGxtvVUM7a+Yy1Ioe4izooPY2G10bZZYBmfDWydZ/V8zDU/23qmRbZ6TawMSU3w9clgVvds
OvKptAsZE0zZlltEoNVj7KAs0Nl6fAiZBRFyONSfpaNAVZOhQLLltt+Sxm3WeW/RyjSnESo3wzjb
yJ9oehA43FZqYhxYt40xXNRtUe28vJ4Y4AFDDm6sjG1k6zdpWMndkvm9pq1CPqVZI5E0GINzABxC
GDkVgFJ1Z4V3vgQy0toZCR1+zUBLtdmjtc9xzlrc1bj9bdRuZTkdRk33D3OXIWiknAvXDUKhup/S
fVy2zv2QDPObEHl6QcUJvt93qO4vw+ff8Mwf1OALE+Ca/AMbCvELL/phmKsK0wMbD48KFo08NIIk
xGiyCVlaQ0WjIFEB+czvqJwfGbt3/gEknyBZ550b/KlxmkOZG4+0Ib0Dzgnt8nUAbPNbouNHyuj7
5zjQ6IzLBlE44sP0NcQVhzEfIaKVLVI9VzSs2aWSzyjZWDB+fSn/7sNgpXQuJ3IE/2MBIFBDq0UM
gUcvJ9mhqggxbWMH/3bS/46f+nmQxQxJhiSzuECu/ZG/qSO0gZoSzpHUBP0MbpDs7NHPA+q2IAKI
GFn/+qf9zefpnEN0HhPhIMb+wL3oRA9VZU7n0kwqwqfvWxBYHjuGXbZMI20ycXl//Zk/c1T8OGBh
NhWLm/dxWJ+KyOr8prOOjVMyXbnakifKgsoOXKK/AzuBXAEFLAb+XWgp28evv8DPD6lHNjHXGU88
9p6PfGNVWrWgNs059n3S7McR2a7Sx98RW3/7KXjufcwCoNY/2d9CYyxDQk6PQGXNfkpIgnI9PLn/
/LdwoPQW+mxJcf7wmjtIhWtb47f4deutHVzOgQHL+c8fE3y6+Ds8TjscNz88Jhn1GolMaEk2Flox
aWIeCiKFkdO9o7SdRJr3GzHJz+sXazprGD8LbQ4f++P6BRAdTmPuWEcNW+mT3nvRcRYDowjJjSBt
3hJxia+OR+TXF/Tnl31xBZk4owVulp/eCN8YSf2RtnHMet7ukPw74MQl/SB1vN+oNv7mJ/JwkArB
DL6EcBs//kT8CQ0fVRhH1cRFMBV6dTG3nXzOLR4YJKRwP8tT889/H6ouT8fE5lBF/+FDB5GUZoy9
7PjOfZaFZR5y4cU7Djq/fdPfZTc/HpKXACjbsiwKsryf37TYazzBenKcm9b3Vqle2FhtXZHfEh7X
nKs0J9w0nBiT1chcNzJrteehHlRIomJrcbio7Nc8IvwZnNxk6pypErr2MoSOv7ksPy+EPnw5Fees
SLj6PqpAQG7HZNLoRiRKhw9KwkQ+0w/Efok+hEft/yB7eJd6fbw6i2WL7RlrGeacH+9/lIOXhOxx
R81DG7BRnrlQgUp1b16js2XGMlye9zSBjuyhfOFoF6X8IgyBWYJwrKMeISVTUrLrJh2W+9ePyt9d
E1ZKnhXd5N4ZH956UbfxPHi89e/cZUqd4IseaSY8vVnSeFaL38E4P717Dlp63obFRIh44uMH1km7
DP3TfBys0HptIeZTTBTIEdjZOY3/+tf93YeRnm+iWCPm5qdn05upNCFhcDoqorev0zKDCm7pXFzZ
QnJc/PWH/bQZ8MuIRSOfhNRNlrMPbx1FmbpExTodqd/kYBklHU8WLyKnxF9/kPGjsofJyGG5XIYH
wknY0j9ORrkZJ8qhH4wJAkbxWnCG6wOKV7rsIdSqub2Q6QASYkUW4eljjE8ql67ZwNQs22BVq1uI
G3ACbeSwBNM5I1cBsd5DPgBlgXqZW0G+OsfzOuNwPBoEhXeUgBFu/Otf8vP9sRcDGICpj0Dzp1Eo
ITVAukXbHg3yBtbvgqACh9ougnPY/PqjfnrQHRuKE1YRoY7uYhX48UXE9m90g4qbY7OoQNDR8/vr
qvY3mrHEs5fqt/jhhxkIzQvrIYbJxcVoi5/uUjkXpl43tnV0amV9RVM5HBsL1+Y7IOK4LahOPef2
Q6WU8ZuVzvj4iMCaoT5DBcUnG0iEbPPHn2vlZH5aY5IeifvKinlNyriTtdht5940glGF3mciQjNr
DW+pt+d3ZWxpNlFCZhLZnSTD4DoQfQGKOL87JerGXQ4WfcNyRawL2XyF01LRw99P/s2klfxNY0J6
kBaRsq2jga1ubGKvP9FTz3ansRnsJuT68ojDFr7XcFpkuEj/+6ANM3C/DOAI8qweUDB4Ee1/lzby
xmYtKC66GUEbzohVtJ2yEue6mrDd7yq6+hDYdCV2PEL9ibYWqShhjO3exwrRyFOXUb9MvLmcx3U1
1TMH6Dk5jh7JbBb9v1RD9Hpc+4QC1jSpgH0LqvhezZnGO94ZSlTnoJd6rr+NjYeEPdWQDZHaIBcw
dIqy+BoTMf9ObwWyBkLXAL39xg/jvTNknIrKeuZ/nQkD/T58DlkI8uLny1xTS941KDl7+gZaTlNF
pkcNB/epUT7FMh5SLjqiivjaLKq8OmVRPXQ3rQnrtDaky9td6YXMbivYdjyJfafjRhEOKhdheKeI
jPHs1pV6+6Zawa8YzdSev5pEqViXTU2/4RKyy21WtFYg0++QldjEh8NTogj1NxkK29PA1RxANHqw
uSTrUKU4cuLjwUFArtBFAYR7BcHCm4HCgyLoHQqkP8/j0i+jUlhp8tv46Dqb2bV8UVpAOHFuYv4p
RxrcbvWEOt51xuMSX3NerRoUR+4oA01LrMMwNK2brftu0IJZLsI1x2AJt+eIJ6gsBw4ShksM48ka
Qn08xErDmdPhcEzO3zl9T/aYOdS7jgbWD5Qx6oVq7vWShJidl5AWflniEDfOWkIPwfc5AMyep2+O
HKCG2KnAzeggNacLyDjlEeg2Veqb383htTcP6vo7BGfnPV/GjJX+3WeVhDHes7ZvyWr9/lpR0pjz
hPLOjK6Zeq+lnQC9vdsu8GTGyR60F2ze6CyW8caxeYpqz+FkFuNxxZ4Ka2qszLTtP09JRe6JSsDh
v1MzOl0QoW0ug0RkMdt5lWu9Fnq6ILEN8DyOM44/Shcg8O/bn+v0gIwx2JV7otyoJ0JHJIrMTS/D
YFT4Ea9pIbWlaGCyuLBWOFh48XwiDm/asuaL6ALsZEvdHvFUs16rlx4vGbK03LVxYXkVgR2Xtsr1
eydNsSf2TZhMXz0NJmOTUidp3Uy6BAWOseFAPPf6SH3KyoYGgEKNgSt4VizYHDoArc50HxnMM5qe
EQ9V0lzlmF61lMYlWpwDlnCSGtHUgtZPOaDkFgRt9p5pbbUIURZCAbWBkHceANnck7f0fcf/D0/6
G55UZ9VkQ/nfedLD22tc/dUv8uef+JMkJZPoDyZx/tEZjR1wpH+TpOzNfxgm2xbm5B+Dbf0/UAVT
VMLYCNSJIv+vFCnzA2JYdjobr4cw/0nwBiAae+NfZnax/A3ifWTEQAwa9GFUyPSw7nk3nLMdW9oh
IlOovihduvo2JFZMthuBGxaZSZmK8J38DveD7X9GRv81Jhj1znIz0w70CvWHo6tHAteSCxuDG1FF
hsciJcG/6QvEsUHfKp0G3a2WGxFLY4Re50GUdaitQItzs7jI/KTd0VCRpmfXiH0qQerc2yZtXB4K
lJIEcPZQepMercsit/Bue/YWu6lhbIBwbzKJPW6VijE8wWPKU9tj8J2coT4i8Rnf8Iq+WIgU3yy/
FRg+K3cnkIm+IM5ZImAL5+CY7auJppbfS5RfunINaubmKVZ7IStry43SzvR6hmrtusM2hvtuwqBh
qRgaUOheL4at3RKAs0I9k15pcWw8sl+erN6Uayq/ZdAmsbid2qXxo68ZIDrxmNuJ/6BsNV2pUi2e
Rf9RKY/0MzEFoTkUN1YK58oYYpybomgOPfq3QKRJciqYPw62EyeXvpa/wlYQHsDGsbGlk13U6BZ3
eaUNhFS54WFizdwiiKfnEXP1Zk49/SuhyUiNPIpX976RfO17o9mQ4aqebN0bS8Z5MMcaV3ZQF7n3
Yhg9QkESULk21SPpn4+1xkeXtWQYicfhOew0e0OxQbWxsoTMB+ZcbMzQgkDidH7oK854xZ07K8tZ
hSKWh+WJfKjZ2Laejpt3hdsj27sGk8kqdt2Obz+461IjX34nBqDDtczpbls5zA23Fu2O19PUzlfh
GIsgnq36FJsGDutEKJtPMSsqoBDp0GfdoJHVzORupKHyBBo/nWL28EtOzYTAUit3DfvQbMu2VV86
z8pLFnwC5vpMk9981HD9KhotfVe46XiigiDZK1DEUxd6VFYpZ4zeYiMnEAtH/z7WqZ5awda5Fzo6
JIpRu4WqLyexchp/zlcQuMxrtTP4tKy2/SdTTajmaHE0tpmZ1WShC3oAjSgetphJ7SDTChb/qjD8
i6GgwnbVSXLMAhoLmq0/YjSs+VJu7chjO0/tQ0Tue7EaMiP+VtFNtfG83N+7FGaR8Ku9ObMt2Lbj
lBiIMGIHbzQSPajlpCwS0+jWTYX/SOFStlCVFzKk1AuTf0wBjy0+D46ebw26ab5kFO+BrBZDHDgD
xMFI8NeKmpjxiZQP85p9z10L1wu3NNb7UVBm43RRES7bBR49akemcgohMd7Gm6k3iGW0cZzOjKSB
46hyTSSGcWhRrN/S+WxDbIz9Jzu2q5uEbH16D9FkUwITJReaNKeVXfheQdoOP4lgD0+sDKJJKGAc
GV2aYaJ8e0iJ2QinTTJ688Og4HSGsda3MTa2dexP3BIYkMvYK5trx6lprvaae46Kzq1v9vsGIdvV
2FNnWyn3aPe81jSnGepAeyjlFaNTXaeFoW30UW/VypPedJe1ubws2sG4h8BLXxKh12uNJDl6h5rx
4E2o4g4lJ6g7RY5Y4FOJYSopLulV2IiyGm8iq25OE9rbgMVTnBEvlAFlUTRGFglzJyaWdWSO4jDX
+ps+2s5Zkgh8MKiQPhRt76wSvYXhL6UBFxhGu8YgcgLY515zIepWk2F2d5SITF8LIWUwa+60Z8K1
bgjHLHCg6rQkcdYnMzmxsx3ElFwnIQu5MObuIol79VDmAm5MllHgeINzycShQUOyEPlRPK7J2fae
zUrEe0IJ4BKIfqDMjcMSfUC288wmOO8t36dxESYR/jU2g8mx+m+kK1dY0ZPqtq0dPYDqfle2vkZz
EW1qPc/XBlbmnTe0WhNIeiWfjTnqTk2R37a0fh3B/srAbBp5YeRRdz2XtFxAOM7XQk/8qzZusnrV
9eEMQuA0u8IiAg2xrbcmOGVY925sfSUEZdiA/X5B3LsIoFHUrsJsjJfxVDvFGj0/lbTHR6orSbDT
5XzreKO/7szKee69mHfDdOR6tr38wPlTMWn3GgtWhOvHTqyXDFiM8OQ6OethWe5mUemvI5zBWnXz
A/UYYWCMk7G3B0cW0AOhfZckulpLMXuHws9vZ6EfmB7Eym9M3dmgOucGlyiy1giUbkYMEo+asosg
7QvMLU4ZX6d5O5UrrY7GTyJy6qNv1u4x8mJJQX0W+nvWTSLUO3FqmdNv57m/7gFwQExEftFzwQKb
Z+8+nYziSP73ilcC+aGvlydnhismQvU2m3wetbGpvJVphlFglZG3B6fpt5FHskVr9kUgvBBllcx2
ldP2h6X6iwQKkSD0KCi47o142xcV8EfXI9SgAAW8MCxOEXoBtqJwfI0TIXcknTsX89C6X0jHzz9j
KdPOdttwOCzsu9mzHsRktecMxwrFHqZ7wKYw7zwUvJvadocHpuX+aDvFazqn3SFO3WhbZ0m1Gyha
2fdzTmgdtuz2mNBTQnFhZN0S/FRdE1yerT12roGwlRs9ksYzotfx5LMrkzqqh8MjweLaPp8H+1RI
kAcjsbcEli3WDYK/HOuT0kZrJbwi34BPhys3GvJ734vkru+8+kp6HRGxrQR7qsOvpDayBEZxjGLf
p1OEZp19W+XzKbas8ULiw3ka/EUl35IlLee8XluOPX+z6/w+RmJAakfq3mVk5G47PesCvt9EZbp5
ObCqbmSsv4QttRhFZcVXqaxOOQKyS+WoE1yw9YAJgALA1LQ2EKnDwoX420Rl4UvTT2pHYlLzQgsH
EJ8PfYCMZDi4Y9pvc6d9GXXWFV8UOkqtxWxPK0rex69abxO5PJlkGNDGffT9CX1/lF+oDs8urmXK
bIvhbOVVFMSeqIJYuPkD2u3yjqEquyhrj63e1in8SMbMS6+qqtN3vhvJcx5Z28Ix5c5ToqEv2yrX
JULtXZxaGK1iIzqhcGHZMdJ+H9GKQvDZmDrXtS3VASkXtWJej10lTW3aJccXhMQpavbGljsiQOYr
dLhpkNmNfqzQW21tb1SvvRd6WM7qmSElax0b3XtUlysHh/7armb1pSSy/cVBsEs8c/taRAgp+CLf
ir6otyk9PMRMlVpDZJPw0B9l2j6aG5JW3DorgI4sOhUk7i46my1nMw5FHQeaFb2FXWOsaXMc2dIc
8ukJpQTuyNIr5t6gS0S+HQ3E7oLg7808hsRDsA7Q48W0GWMp3oemJr55UBiEr+cD2TNkxFZOB5ST
UGTN6EGSUZ7d2AhHzFUrJqqNwnaptjTSg+BWv6BCj/aGCsONW/ZAWDi5s2PDST+IYq1d1yMShVWN
cvepjkXjb/XetVfJLG4AYgZ0eFOUnvWx078o6eZXs6JCHC1LTrthZmzDcs5L/c5TYZ+G63Dw4upL
0hcDuuiiJFH13lUxeN0xtL0ku+iU51f34zRw1YiqU5pGp3bJpEx4raPPCKBz3R2CckzJ5PCTjMQH
cs3WWhem3Wqg0fQr8FP8Nvp8Q2YE+4k/U70QLhdSVzDIA+YCGtX1wVNYgrzk2JNscVlL/t9V61TP
Jm+emU3Nlk/ULrEE1eueCqRd4tqyIptflW9NKPTLKlHeAWp65g1G73p2e+d+jmFAwEWdNwtbXwiY
OMuL0PbHDU13zW1D0P8qdYqG9kRZ3IgxjtcO1Y2UjMVjv7fyzltWg2nN1GesK4sRxhjbYhVFxCY7
TW6hKrKNC1G2kM8CHD5BXItCPVZr25kKEy6azxMIvh5UMliPrZ7ZatUmEnNEq2sAc4KCEsGVI5HV
swOEd9MzQsqrKPW4rCL31R0lkdF6SKMkDLqe7NpJRkTSdm27bkzMJqvW9ogRDiPpXXnswpS80t13
QNjJjNzCchxVkab3kZcT28joyZmpHc5YqaK7wp7brbdc7LCI053md5y+bLw/Z2oWxoboXTXQWi2J
w0jb+i4MC9GRTcT/tac48pC1TXnbRbS1kz9Sf2rAgJ506dVPZRV9CgtXnCxDjuhRS6HtCSmQZHP5
NB71lGe4fiHvBkIPy3WI8Ny97FVs3ZRx/erODcIlOSv8KFos8NGOgm0/mSMLm1geOldZPuWPqaCm
0UvHcIeKl5CxqdeNHUeh7oGCovENpRleNsOKLtoikmu+UblNG8qR1vRYoGFzOpvOurph1sGYZ6zD
2B4/z0x9TPya3a6aSk3XtbvkgSCJT26byGcSq5fw9yHtjU3rafrGcGf/QFNscojnOT3Z8ZAcCtN3
zzneFdxaDg+T0D7n1HY8gJiF9srR8ZmtKD2sNgKX02PGUgHINYwCZ4I7X2lTRYteL8NdZwz5Ldlw
3hqBmUPKitWt9FpEx9CAKoHjpa2U5rA9Xgod3ai+VFuWyyCr283JNhmuk5IiEVYw+ninesQB0CZp
UT9VxBQXV3qWtuYmR2dkXtY6u8AKaD72MBw51LmtgETmN40uwvFa90mYdWLYmKQctOmxgzpT9/Oo
peyvWseBt7vuRQsTuul713ARBZqNGi+4JI3nbauojkkabvWKjNz/V1hDC9KmqTPxdbtQc2v8f4X6
9Bf452+USh9Ny2hBYN8IWXWZykB3PopeZK1G9Fj6eCYL315rPqZY3UAYogpS8ojri14gZXdDuhjV
7a1mNVs71jeeG17Kft60Vbfhp+78OV1n5B78+st9YKG+fzfHEDoRGkgRPvLChT7UpUDKcZayObuS
WTHcJ8M/yujg/MQFoDF7SYe1MIx/vAB22ikOvcN4TgziyPmPo+Xb0q2+c4P/gSR/C0mSe/KX2/6T
deNQvlHL8/ojKPn+Z/7l3LD+IKke5QtU/+KQ4Cn507jheQTVEK3imEuq7xJ08z/GDf0PF5+HEK4L
k+mQY/FvVNJ0/1hyDpY/hsDP4Mn/J6gkD8qPqOQSk4NHBIcIeg7H+ynOoTfaOJnhOQ6hOau1Wef5
q52GlG/2iTCol5mZQ1dTO2Fd7bUBPiky9JMTN8Xl7ITkROk6UcGhSIY3F2juaqZX+MWnLYj9mqQl
6uR6rVirKuxoSpzLl8LGMiaIPrlqEsxRtNM15iWYoTcHWVow1rY+BTyJ4925yOtvCT0brsTwWlRN
Q5lonH3qBtE8YyFYCJwhL9FYC6lewQOho8nHnQhLMCMKzJW/5G2anRtlG+nU2edYy9hozaZYlAFG
E24qgyzNDLCCEIDc7y8ZX6jS7Cl0Zd5sUElu8spzzaAx/RSPs5eauxr7LdAcgY8nIpMHb2NObkLv
eJk7JjASImbZSuSEnZjPfTuJoDdz8tX8dvzCGad8troEC9jgUZDFwF3fTDJFBh9jXE9So8Jg2NNU
Td6h0xuCxj4seLOtqmtWebKQSX6oGwzqo7vLVZKdvf9m77y24zayNfxEmAWgEG8bndkMTVIUyRss
iRIRCqGQw9OfDy37jMTxyMv3c+MZWyK7AVSh9v73H0Q+nq1MzFs1teuJ/BnXHTrQRNmhru3qFXI9
huyJe2dU+PisUpG/jYjQVmIkyYW5NvVYm7YPAst0/C4bIreGSezDmdEkWUT0KnbL2CrFxuPKw1Ew
PMyNUR175m6kH0a2jxzOrtyTp+dmQfjBlD2JXHUPHYZapLMZKDk71HvkPMnwudVoDNRgV5ui8LXT
MJO22RaILMt5spbB8YzPqdF9zuSkKqxs8/o0hHV1RYndvzP8nFPq4laT6waK021vFdlGAWel62Lw
aRLA/5dYuLE2MPzs5JfqEkeJa7W9i5KcI81Mh+Y1TbMsC4awqhQiGxHdFR52ZHtA/OQ+VlJ8NpEt
nf3Z5tPgFdQPBqGg266KrSsDVYdOpHsZ7zXRkiE5kdNqtn21HyaC2qI4zwInT8cXrYjqo9Bz/ztQ
lFtvHR0AAioy0+HNUFX+/WKrNIAJRKX2nEbCuYst8gFWvRdqxcqHH/xmobr1V11M8HCkz/nat2lh
q9woHnmOkkThJr5zx7S5brCCPLrwk/2NUQ5gs2FhgYNNUb5muZaPnqj024gRF1G2FX9ulJF1jeFn
h/tcmaublIMiaTCMZZc/j4WRWukqi2DVcXtGSiTyovtE53/Kwohahl5+P6UOYBDq2+xU/JiEmY3W
zmSiArGG/YwwHV2smI6xHaf7anDuDI+YO2W5GCyLBNzWwkt6zNg9m2bsspcwpGk1shAzAbdjZhBI
ZZbgcI39gCFip1YTApSghaRP0HCi31gqH08tgPzOIgdh1ZQNMWcSnYwf9nLjoekJavbLfdiA8sIQ
77NPYziI/OR0rZ7e4as3Z/7aUnOnP1hzM+R1tnKdwr4xjUrbD139ZGXxcNak50tKSDEcRN0fsYJy
rksO8l3eSqJbxwxHvy6fzlXpmYcuzQCuPDsCemyy81ALgNUhHQNLpskWd8Js4yoeJPbKqzykyTGq
+IbsilWXt8QItMmJXAYKaH6T0Kpd54ZkYCTmi0OxihpOO6apCZeg1Ff4dTT8Gm0IcAiwnmJmYYeQ
2UJgcFu2hHI1t4luvWBhEK2HGV0xg13tOp2NkC59cfXr9M+F0aI1iYj9ldO3ukHzPHMPw5ZQJywB
p8Dwpb7Vm/jTKKDYZWn5RB6Ze8g99YZYjMyzxLzXp9on/zV7ikR96wxpetdWxTOFL23TdOUm5GDl
evnQJyJf5aPbYl+MZbE+yH5tFkvUIqCnt3dj4mTB0eBL9E3l4nfrXKM3ao61aK7aNIy2k+/1O1P0
TKGaCXjRgi27dn0ZH+vIJbKhHNT8QnPRXPsYLWwdonFxgbBQ1nXtSY9qRPhaV9zrY1XuFrnzDh9w
VhPF9w1JaSmJF6XRrxjbq3M1Tf49JTiNABBddpbaONw6fv0N9zP9KJPIuJpzv9qg0gANV/ZoLK/Z
SstXHsvv0cVAYo2VHc4IBEBuEPCiMnCi6SYbcWyYeqP+NC+RIZoNimb6ydmuNRw/hAT87PvmJq9l
HgC15g99FoZn20R+yzyKTOJSn4ht7a/8UB/W0hTxl2wMv8SNXp2hbAx4H/rjVVIj4XBwgH3ohjIP
WuEcG0ZDZNuydFJN/2xjI7+yNf4Rp2OIfy7f1JTu2zD2zb2n+ajAunHaCnw6t4tm490hdexmHqAc
zN1pwDECFL9rrBveMajG28Slp43z6t7OYnxA4MxcCbcUAdJ55OVjE79ZWcbeAnxvAld29yzC7MYv
9ewutZcGqXDcTeLMDfNF/c61GmuNR0N9yGch7jJP+Gutm9StPRivNuF94NOafMh9Epnt1jU/k0tQ
4UWLyIeVEctsRV3gBMyLi+2UoHha2VjnGJh+XGk99Hu7GaZ94SXjwWk5InFtcg6YljjGD97j/+rk
v6mTYSLDjPvvk3uMycv6y7dfhvc/fubP2b1OwixejgtjD4d8c7HI/zM2Q2dGD5eUigQTtEvF+/8C
Zwb+BuN5SMc+rORLCf2HwFk4/8IG3oSbh6oELYvu/6M6eRnO/zy8B8DzUMNcqHcorT9yyvU8Vnqo
Ycfs4d6eAsLBy52657r3raI+pnq+pKozl/HATNwG0b994rWfD5sox7rMBVYsJ0tFR8y2PSmuCw2G
n4NAHy8MPcU1DscnHAQk7Vy4k7yPmDzbQL0VVgD817Dbh7is+oDwNpO1OcIbKgdIORl9bi9JpoPn
aqvY41xguXtAQfQjUOCkGIgsxZ4t7PUXs6hDIuSdtlbTQ1rNUHc3nhUN7tmLxy72bxMikobWx3V1
hdeMlgcIpwQnAJnw4ICERIQyiOwSE/EffM3/7Zq/2zUcyL/fNUXx/a1N3rr25wbTvfzYHxuHyOal
e4Qwxuxr2Te0q39sHFf8i3A8mkX6y4vK/ydnAHYbwogL5Zffxv/5/wbT0v9FY4khJqwXF3KC/4/y
ZoAift05Fi0Sagh9MWR1/4IKjnU7hnNl0u9LImbXZpxkm3gu/MBu2+fJkV89bBRXqpyBYrrRpwt0
mtU4TvLo4YMT6K33CHApj1rWymvKj1PvISxeco/Mqoa5pVM1uykBCVNnMR3uinlrIY1cVxG8rtir
/K3yNZJpnY5kWd88K7bCWqdSXqWWJzdG5Y6ryOAziSnog9Qo+Ey90tepbJ77zH/smJdC0CBBzLHT
r46m9HUGRXUlmXoHcCfqg+rrZyStDHrtHowZ0/1NHrpP2qDfp8L42td8vGMTVl2SLRS1ggBaTEhI
YjkDx8FYLbgeR43tRq+rZ8dIfYSzeNMPGpdXREvkYl7o615j5FZ7h6hoW3zyuTU9vv1RC/Q8p/Ld
pFxZOQ63svTqZq1X/NKs5xZA3/vEJXAbdIactHlr7O6BjqFABL2ytE0cmjjmx2a5T+G2khsdZQTN
O/yptM6D17Wb5SehvnmrxGeAOJsOtJWJW6Ay0W7oTeZzVGZnxvzkQDBoo4WY7SvbAnAnYwiwsOIL
Cegya32OPsmGYIPQxZ3ML4v3qajwChe1Sd0wyfUgJ+ILfGK4wkwzuA/+I9StdiOKDFoPWvogpmze
Wq3nLaRaM6gRVzyGBPqdKiyOAqVldMNwV/eDx90TuF9DiHQPnqE9XhYJLireerKqZq1c1oExiXPe
e0T36f7j4Bk9Az7+QTDzuccSJ4hSaR2Etgxd0q5Zl1E+Hl2/NTc9TtlrveXvwjK4SUD711XZmBu3
j9PACR2yG0wWFnJtFSCxvWE9v0PAXaIx+erZkHwVlsuzn/k3PHLgSxhQnYfWo1bqS34m5y4xNMOJ
gc7hGj2FH9RN/Xx53nmE+VmfsazageuNYpYMsnIefcV50TledtSJfWSTs6o5DTB/Z3V6LkulXPZC
VLXTpyzmX6E/fxUGX4SdR6q5kslNx+1yLfeRrp/TAE3wClQhPFLzztexy+7w3ebZZRKHpJYn7MF/
XHnsxsvNwPusDwaNv6pk/jUvBxNoyK2OsDpt3AJYtJlswuPEiPs+b1IVMDZIV0PNTE+0Sm3nHJJZ
LUt9ndcWt1Tv+Q5R3Fx5DdmKESOfk6jCBHf72dxIl005DeIEDaxY4frJKkM2x7C8kNeeyUalDddJ
fosJgJiibAPD9F3P+uTcxzbWHssCSed5rxvA/KOVeeuu9MZV2aXlSs953FbsE06Ofclu1IXc9May
DSUZQZdnqy0TJS1kVI/1KK8QlgDpzH4g8EzHpGeJ7yBYelviRLprYNEiBc78rSOolgeN5XxZAMsK
Z4ufE2sudoRK+4Hfs7+t2aelXh5z28FmbWuW0ShNEgxTI/yiElvb2zGXOpMHEBSdoe1DggeD1E6+
JhP/ZzDke7Totcl64b0CqyDIcUYMzMIIj3rdFSeiOcYbe4T7M6RfNdw4VhosshMjQ4mDGDuCARQD
VJt9CvvQOE1kT2xdh0VW5KI4aSRiB3PB68tN8y9Fw8sBy4ZVMlpYS2UNXdfILzOGPrAawTCx1QV2
doxbKrOpD3DEiDMskMaNuCzs9RL3MS0j7dyNMJsIBx6d5sKsCzvzHAOD7majmHY43ZsbZfV9YFdc
dtjzFYbOYBe5qtxTsfAPnOp+vJtMfzQ3l01LskkfaJH2yO+O77Ao09eoJ84mhg87J9Q8+olyOXbI
gUSMTvqqk/D8ykxfE7BSEL5kjTedK98p47g12PuRHcAtBlCVa0n/ftcZPFerID8G10iQFs/mFWjZ
FSlCWnjHlBKjtxLJlRdW75hjrty8SzcXYyygqfFoaVkCw7h+83SofcWSDV5W7hMcgnIjNTjsAwPO
khxxIKToOCUj+KWWgeOtHdJqsDkYwAWKH0Hl2fwqbXiAZI57DLl90AJtxXgm/Wqm5bhmCO8zetTN
RzuS2brxBpVeE9vSHZNB5xEKHVgAaADZ8ibVq3QVl0l7x0DLAQ+Gmha525q45zSYZKtvxomgls2M
CSWB9FWl4WrZfdHasvyG2+ebhQwfUp8Y5btXCW3Gf0ybZ1ywaNT3bVGXW6IdRjgYtMEM8NKaPZ9i
xraOOIrwn/HCa38oZ22LYmyAd4IJnXsgiqPJ9y09vPY8YSwaxMRLZ6cw9kW7qjHdc4IKmCC5geJj
TpvILELtvugoH2LXefypFPuL2dNHHQ51DWpiDzWMqxMH91ENmZHFO1tljXVXMk27eo7fca1jiFd4
j11dCpYVu85KWOm//9wPiqOlnmIiYDAuJC3QFfoHGjGBYCbOaarbG8PlZcceFIn8VgxkrY9Kvv/+
0z4MsX58msu0Ers+f9E9U939ZA+O0ETDxKPo9tnEAlkqAV+G2oZxm/7juv7XBPxNE2ASfMhQ5r/3
ztdfsMX7Unz7uQX444f+7AFsememQg7GzVT7zJL+3QP4RB7otkDgrbs0B/+eMQmf7oBqA1cCdFw4
IUC9/7N3dklXwLEAozGO+iVH5p/0zh8XLBUaK5VJJevHR5Nq/bqECr1L6zyW8563u40dNOD9KRqj
6ROJCT1J5bb9Qz/xizvZz25kyy/8qVfnetkXF9dsvjnvuWXn/rRmCc6L4aY50x53nPpMDgpv60Xo
+tND+Iv9T/P08VNw62GmZ4FNQH7/sDNau9F75CXjfoJYwJxlrM6yrPsgcS3FkTtg0Nlg6AxKrd03
cB4//f7jbfqwj18AP0gADkEfxzV/1IB33eTBI3Zb5hcOhjzwPOdt5sb6vset4TSaiBLHFGvk3RS6
uUEgtQihOyiMwyilhf0AYA0LpAy96bpBHamoYaxs5c2DhKwj+btYhaITEpm2pBuplLLfDpvJDshN
RF3WTvIe2ZFcz1BA97GFoy3WxtUxd+zqOaTQ3oV9vkiFIgPot6wEscMORIq9XqFpopVVN/UgjUdz
RPPUio4a02nUF5y1Ej1oyn56Z95H/htw8VPWcf436aWmIGge7Y9nBENpFow89PI1Tib1YkQ6PziM
iX9qquXwd5zw3u/dvF33jSJCiVuFEjgiUt4IQjTEYoekgMvU3aVwn/HIQkNOXTKW8a1dzZgCWz4A
JhrybKXcpD6XWc8EkbiqFlaO6xHjHeOgLMZkH+r5gKlPUiP9N6tzk7fhce7ccedAqz1cqlUc0fon
cKL+iWgv54GnA0jc6OYGfmkWdM5YvU2A9UHk0lQksNk/xW1YvpDTzpOBCqzvnYGi0B2IghfEVp0c
dFh7Cv7pfcDl+pNe8yOTXjefndLzTuGITWYVtcYjTmLN57SluBvL0j/luccd8dOKWY+VU6uvHEo9
uHaZ2jQKqxe0BOamrEx5r5yYMZQBk4jhZP1GOg6EeglsRF8EM3ivjZw9hdVVjBXZzp7WUlElXXZg
JqJuJhd1HfAzyqtGFHWx0VEGHFRDx9PO1E6uRUmvGaG8jyhXt44XVzcWDIcgQy32He4tVQ0GVNs8
07Gs7I0Sx6Wqfwr9cr72q55fJWKKwnwpPUeu2B80dRPKZbNrlX17aectn2txrKWl9vFJ6BkUwdyP
i/67IZNpB1Js3UYWT4Ji0ltZhZrWiBgscstUx32VkfriZpRM4xCmKax5LSnWZRyG9w4m228wBefr
YoinT+aAyV2B2G2d1ZXcMjttvxFzaDxiY4PeLqJLMzTuLZRXfZ92y61elmgG7eo77uxyO18a32rm
SVhOOe0sg/Vfy169UHSFx6yRL4NGnRYndX4bee965+tkOGq5A9snzM1D3NivujlVz4QzdE+RydrE
yZUYD1PH+cWyEOWEbv+9tVx1o1KbRYlJUTDGPCjH1dptWFnqVmGlf+u3g33bQVh9LBJiJTrbgcGH
hhB3M9oZqO7lqwB0vEoxw34YPaTWKy31iMgr0LhGntsUQSKWADmSlhbreWybYjYBgzrtfpxU0VL0
p/P1wKjss2o0eT9BOqX5jLg/BrmGR4aDeeAMerJvS+IwcPgasbKBHfumMmJMWLWyc0kUhX8GCdw/
pfqE6aFjCpI1iYvxzM+exKnOeenLYmjfkrqzXhKjyGW078VcWPuknbViQ2U1dNcQpnBuGCLRWfdQ
D8FKrXH6ZHjTgpR2zL8Mm6SrqpqdLesQaUdrmgh7SxjljOqLm65kst6ywqjj5V2rN9qZEce9Znc3
FkRDrt21z3Nt8+50R3FT29FDaIc3OUUv+g02UYT12yE35afGtoxNl8GO7qzpa+Ll0KT77puMTbhM
RfQGvhVDP3MwfDQ6dYLYOxC72Y/onPFEM5B64u7YQP2t8HnDEuOIC64PwlG7xIDZ0Rrj3OTGmq3p
WvNVPwWobI5O6h01qSp8ACvIcgpy9wFvBYQA2mgFkNDsVY6JOMyELHuP1AxJUtiFu+saawpAvu+n
wk02Zq75V2kcqevGSQfUPmzYKs2NqwS656aDi32YJx6kafT6QUdrRJ9WTpg7CY8BnmYGSiBd65k/
7yAoAwpouX4Fod/fd5HxgLUdbTNoyckofJFtTO79W6OGwaEP9Ik5zGee4Soiz21vqsTdOsbwWpRh
feoaWLBogbpDNPgEkRAWIjnCEKBMYfMmyqHbRXbEmccB7iEF4piLTXC4tHCqe0GAz8poZbMlVRRP
xFjC9PO98dWzQTwwcRyvMNFmdphJ+eJrYekGzuhMOz/pUV27DtANtKAYOMcSVIiiOlOdeVsL2bN7
ULxfdexO0VhA11AAcIp9dW0Bn10NMwqKEkD1gBsPkEYcs6sakmUZfxYlK3BqDfuonHr8NKO/BgLL
e/RlxX7IyITRyqNRO/MXhbDnQATp/KggomPx3/j7cbb9Q96F010ixbzuw646ylxZgWNmeI07ErXt
AF2mYap8dhtLUhxMBk1cPTC7Vd620vp8g8HfjNxCTGuyttJn14Hk4+nTsLXCCfqz32vbKs7KVRfl
58zQOMsTfTgkiRgBI/t+HWmR/5Rh+bfLElY8JFxs4rFtWaQI1jVuEHi8yUG7zyEj3xhEhB4nr+6z
lWX7sbWpnDr/jkvqTRzO7skfW7L8rGGoYSbbpr0mTUBeq2Y2DirOiZ9IYqe+yuZQvHQpeQkr14Z4
DrMXVk6M0t4D8E317yrP8bRmdujAS0adju4HIEfhirijubdfYGAnCYYFSXqy4H685SJ19GujsXom
MQbcCPvF73V9P8SS4b6OnR4t+ojY2Y3t/muZGiXxrcNSF6jqjEnLArD2SPi8Pmc+OWYwRcPJTV2W
Xx4fatHXJzyZSovAYtL2VjjZoIcjGrMJUpyUbicTfdwcF+qrqTytCZjnyOXZ6KtLiZSmgnMoM+Z9
ajd46JkhDuCFwhomAVoJosHEOkSXDUir4i38XmRAX4rpzr2S7rIHJGWCG+oqXF/wHzdO8gDExcY/
PdHuNWgQXG4iUJXIhEzkSIfPnFPkYW7qjOrrCLVSbWKbh2TMnM5TR1X4o/iqEvxYU4y6vxF7kAJu
2ggwVgYRLHgGLEpYylDnYUT8BlJEwVhszB4cMEX8dxCwNE5ZDWBn6Q1BKeXAy7hefF5yIiiRAtgN
h7ufl3T80OqfElNEt1FOpVHYjrqJ5su38KtnoTmUpZCAlpfynE/vbUpNkoBrZhikVsYdr8HiG4B1
2a+1CPCooUw8OtHisXmBJadGTbvY0LonhDM8O6PSvCLAGnPaRbkzXTHQ4Pq7flhHEWd5SbH1Qsw5
DvbTUv4yDXlx2zE7mA2XsNisPnr5OL17k0p2kAVK3PvxLTSSoZlWk70EGKJRzw7S9Kvz75sI4696
iGV0RL/k4iO0DI9+bpVq05dlFGntPtLM6hj6vAwph13Uk2lVn+G/Ud4L3KR6HsxrM2H/V+DnEGKg
YP9dQ/ORy0sL8+ObwJHELw9T6l+/S1cKOElp1e6thMo/wFLEvnUdwPaoBYCeLArC2OfO4rky3rlR
mW+Qu4n93JaviKlZmIWojo3o8agfVPXcYex42yfm+Gmg4t7+zY2jOf7Q/RnOEgMlkI1Dnvz4ZRkX
S7fXRLPXEtQ3fVM4D5Nio+lEKtwiy4HyhGqB8qFnxcsWFEjnnDrKYixJW1hwU4si6Pdf6tJy/tr4
khDDoG35Uq71H41v1FWsEZKZ9nkuANUwdwwB+brqBIm739V1F+OwnM0bsno5eMKOCipVNK9uvGxT
q5f3UL2r48VYvwvt8ptKMqbDRDpsED7P+1Cry2pVtWSO//6b23+xEF2Gl4AXUGIFiNqHnt3uNKGy
acBUouJMg1WpyITI/WlbTjDjVUJKgB8L9703p36fIJnYaob5xUvVZ2J2yZK1KZc0e4jWncrL6742
rZdeqeI6mYW80vVcvJqWjMdrFamiv6rj2DuEONWsddAtRFhs6JxXyT7yE/tWN2K1qTHFvR8zUn4o
IOctqvHpihjcYV1XHa4vyxvGtDrtvo9q50Gz3ek99yLdXsZ5KMBEwzsWSgN171Bmh67jBRaHjKzQ
dTMisSLJX5qtZYXUUc6b+FKrj8VcnYlTWN4p/lK2Swp6Pwc2t/TEebCEVBuEQupGwuk9odKnBjWA
HKI+7p+iWUNIgell9lqLDlu/lhiD/lSF+OZ+HjCq5UhqWoyTMZiBmKpw5UWsIdJOkHVgkjlkrbmg
wnwqQ8tAhiWUPLjOnEUHyLbJOpyX/xBS0IeLdgekNUyIOCQYi4r7Coc0svwyVLacxtT0tR6ni+Aj
5oojlFmbkZdwvCIRiNWGb8hKQxAb0E7re7pvXrEMdT9j2kUudmHYQUPISh3kPqOvi8GdF1vq65R2
clsnbbLreqorHc9lyKotDUVcON1Tm2Svbk3/OI+GevGGTJCtMEG4v9w7X0LAPM4ENZPgEmv3dUpS
F/ROQBuxmNRLZluBZ7fZobW98ss4aeUXC2M06n1sYcHXeZ6i9erFy9s7Ec8OZ22g6Xeyovlc5PQy
42jAbB55G7VLb1fEeG/GeQtl2pqzEQ41IuutgQ78UDf4y8O9ZP4WJe45F3X3dBlC4TBdfkFzSfii
RYelDLrnNSoWToAWldhn+FEDvUimblpox+xgi7dJG5JVKbyWzii0rNZFyDyzRxq9K0i9MPhD2MgV
WaxYnDLEQ2FHd7hCLjvvi5gzsVIVqJyJFzv8zuUIvYxY7YmpYJab1fMwud7JGIBZGhX7J4xySHma
XOZeETeu5gDdFToq+tIr+if8SWnvhynZeQsC5Hu0m7kEH3IT2mQMD+Z3j106bxJvVi/Sye/60VVf
266l3dbt6NZYpuGYdS1cLn5pQVDY+fKtR8sHxPKSkoVREjd1muC2HIxlq47L+10nTgnFJseUXY3d
dqzz1FlcKpg/9wnIyNK8JvgSFWRpWNVZJ10cwXlKKXI5i9Fa41sE1jNdSeGxVCl6wXUEI1SAVa4u
c6crHHyQc/aga5dlaI5AMCzvSt+PHUJPKwLxEM1UnS+ITyFYPrC1IQYbICcQeLMDWrxkn1kUVJmH
KWQXOjYWO8ADDKi4DVZFZwvgyK1fgLw58aatROUXIFd7r715up7ZbrD6oPiGqwF3IryzQa90Ncr7
SpGFt6IA9ulTKMm6kpyyqusB54qWRxwNenYYZ65Ix1ASEGdmC5aYzj+aoRMD/0ndDlSnIQpOWYIF
wN2wKXJ2TDTm9q0pHfuBgkcns8Hpm88tksCCd5isnmdhAZTZ7VC9RSmIS6MzYGaSBW5j1tlBW8AV
YVu81ujow+MFqdGw4SRM2i1qsrUSflNuAvZUM684YfDxF/zmckiOEuy2WKxzsXv9ruvzUi67ixYh
yymWqkaX2x9LE079lgFhdiALPLzXSa0/QdxgjgwV5uS1DZooAwwNvSWYWrfAiQNhK7DJ6bSCSG95
uWsYRpaZX76OEcVOrVf+aXB5z5ZDzC2M7ap+04tlwirJGto0tE8bpKpAFSl7elnPVb28hpuwbK4Y
0oFI+olLzStrfpxDFOK/oOCLF9SbumQ5BWjQXg2PJWHNXfOtq8LyS2yE0a3bKWAjsuED0jZpAHgT
rTKHywkX9OtS3nroEbaRLOR9PvSgSBbHpAOp5/FyNjDvrI+4n8a3zOsX3AkQtYd/eutGms1RMRBC
V/mUIczMzMfLFN5Ht0WmApWwRTscxA5xvwrDllXS8SDh4GWHKdOL0wzP+mSjJT/grgabnPLwpWkG
+CP1XFKcD4a5QZPXP00DZbJC/XbSy4xchRxX0pD32HPZeBiVOVl4BL9wggsk2LeAlp6J83RU4HOQ
jpSfDW8TyAtaQ0iFN7JCynHe49+lr/LF4riFVL6vyoxNMWFM/ZqRLRRAi+ifRBLSKrQUzsLB9Apj
OIXufFk8l9fs6HI3QI6mq7q0os909RNcc3NRh+TNCApVk51XA9p8Ui5VuzYPQBZ903MzdV5vcc8+
kr7g1HJ6RY/HUFwRY38/4lfxamZjnhwKhsDHQWWAiMurEufFhdwg5O3s4SuQwREE9dKajah8zocY
yIQ9WYNOF607XWPdazyKyu2+u0U47lq++qqgwMNh1KcnUsQyfiUoipKjgtJ+QI1NE0Me1K3pFq99
b3PXLoZ6phezVXrJPWgznW4IAuEzVUlqwfqYQg5lvfSpWyA6QYpAYo4dEOVEWYZUkFOPIrbjgU+e
nK+lCaR++dfLxpzylCNGM7r6zcbn4F5xqByKuR3vRlObtihNk105lGzohKoycm1eMr3NyraUS8jT
bCfwRJyZjmxwp+3YyPeOHD9ng18r17cAxW6jXi2TznSogW8nWNz9WplztwNI4IqHg5ulw77zrJe5
jsiYWyYxLYDKBhYLHybLzju2YVv+j6/4vWiTdvqbUSVWriYd4n8fVT59r/OyaH+eVP7xM39OKo1/
WQsfcLEZxSzXFv+m+cJWBFdi2sg0jTjlS8TRnzlGzDcxwjY94F60cBcR3R+jSiLdXWS/GJ/btmfA
aXT/yajyw+TQZEoKcRf3+0WpR47R8uc/TQ4hgHVzwlxs73lNu8rpElZpBI3mp3ty96Mh+3k++R/M
AQjOXCOl0DKqpeP59VPCrq9MUUbhvksLNlDP2H2FQL98LVpGYTnWgAdCePCohBT5d7nYy/NSP/eI
Hh9OThTTWG4bHtkfLpE3bjYKxC37yPKpad0aLKUfDT7X1un/DCrQCMm2TwhoItYYHiXfR40sho1T
O4LxxpKhgq/wru09LAZIKjp2koFZ46UkJyFx5e071RyKEemiXeOG97mTDevf38C/vAgcV30s0nVs
Xj9OePXaUiJvZ39fzZTao1XO21zD6yRxh+lTJSByhoZkKKDlMMsMncp38GEy2WW0jC9xQb5zCpyj
OYO8ld7Pyc5fDlJophRIPgep11MV5Um3xHnOUG8ux9bvr+E/iBU8Bw9dsOHh7QvZ88P4GIyVAa47
+HviZ6g7qGpWIxamO7dM33//SR/n78sTR11OgYWxr03p9+tys3sD3NHgky7t1mVa3Tpedaxbamtq
7r9zR/6wici0MljXEIyY9S9+6MsK/GkTmUZTFLmGJ1YfMTTljUIOUBf9s9x6rsWB8I/PHwJYgR2u
9eH++TWvC+xVvH1N67IjjOBdCT/Zy8Z7/P3tuwSaf9gxtmnAKWDjMe3/+FJII1QGWIB4pIRQwc/L
tDj2WTMT7kvrie5tieKkGsA8hWHW0h0wp5JrC6refQwf+QoCaHWupwV1dHpqe2UktMW9IeZ9tMRs
lBmlSMLa/IRJbTEFYtapC6N0IHDm0lOMivGb4ZnJvqGM+Tw4c7L//UX+cB/85SoBXxjdgh+55FH4
9qIT/umphZiJEjVUj/sB0vIqJ0j24EZhc9CqWm5L0OIVSP37mNXa2iZDZsXiTfdZjj9Nb6iWLqWu
b+CP4gLRFmJdkc/w2cDA4MaGsPTqYsL72a6cTW0M5oNBRDhioiEz8H0Ks0dTl/6WuC58yTCKwECh
MNcFlMSdjODd9tErrzNMOFrbxmzVtPc9TeAVp0u8z1VIDmTkJHut8Cc63yTfxDCZdo0ovcc6tNND
quEtWyC4w3UpCt9iDp4gJ/jjgASwv1WZgYtZP7vWKffg6PU0ZBvVm8xELNWhw3XKLMAso9zLukR8
zHCTSRmFWD5pt7avpm8T/ngMgeJ2E8lW7OzQSslMc2IzoJVx4DHO1tmOhf6IcWz+2Y1i+a6MGB9g
qfsTQ7Q6pu+Ewgc3t4jHZ5d05LWbm/Xe9n2quikdT/i2ObfYSdDJe0nhr0SeDLddW1Rfi5SENb1q
Ntrow40O5XdNat41emRtbUVJtNHc+pjn2HZljlHhv+sfxl4rbspQ4cU8Mh6lz0UspbkFLo0pBksh
5icZxFxYlxriuKEBnRcvdkycjkUw8CGSeX6yQggHWiZbHC1ypM5Gx3AbjVtMJ8r5EqT5ALmi9L1D
N1viSx06zV3KfSoOLYProHIb8SitbRErVkRPRU42l/hSVpACGXdqa6FGBoLQO+pPJN13QSnHgUeD
Mx9x0xGK224bx+JshoB+vNv6QwtVZTWRQeit6tj8hrtkvsawRp2nmrii0Mbph/5o3UdZt+5C5MkA
M3ji6v/H3pktt41lWftV/heAA8PBFNHxRzQJgoMoUpNl2TcIyXZing4OxqfvD8p0tdPVVRl1n3eV
LsuSSALYZ+21vqWfCPhCX4mFANM/xY9VFt9yHPmSTLN+SJTSHyJjmXccdT/NKn81YUAFI/oN9T3U
tik78kKAaMbZnfrxVNkcvethmTCQYxTpM+hrHFRAUvkawKm6X2uhKrpp8WLeaF7s7/Nu4tyiedFn
rUlmfhjaC4j9im2SW9Qvc/wc+HANI4RGCoHClCqZKsgQ8+DiOOZedp12Yy91fVZarbMtsmdK5Tr9
vk87/CnVbHsEIOlBvi40Rq+GJKO9mWdDUNo6FQfDSpHfai4XBxyJnm/8ln6nfmeOYDQo4wHvp5II
WmJWfZWDiF8gkPTfVsT4Cyuq8QS3cDjmA7yUIW7EWepas2/pI8fLzw6tJyAB5iTnpF3Q/mZt9Mzt
jGPFomUBAdg6JZ1bcQkVbJk+ikGvQks3k6OO6WIHsUpsKWSDeWX16d5w2uqcTjVuE2pbiVLxn/Sr
5XDz8M2c/IZjjVP38x63O4ujVRCIMgwUg5JjfdHxfgdRw1CwDGgOclUEGrP0gjTmyfG+omJHjGdr
QCziN5an960D5+GcuIqO7MNa/9Pij+JKqYR+mVO97YM8UqhEelPjJVllOb8gdQDvSn5N3CkOSby4
rIdUda5szv+avpqz6ia5IlMxnayKCDw/cB2xj8YXgfdpsdpgB6LBJ3+AvoU0v+7xch3GeKoxF2o2
InWRIzKi0aNzrAp0rTipwxjvvuEE1w9FhniWSX7JtmH8cooaG5KP0DfPVnOxqA4/uau6iGmedbxj
saWgwwdxXyLasN5MriDGxsDuMVq/S1jCFvF1cRvWcblY1hW+X3SfYgfVqpe0xY05PhRQsopfSXNw
kykLT8NW5RmQUj+xr++ulwUQOe5tk91XRveR7+L1YlZBbIoIRDNHytOAYZmQPGYmZuDhOUXA39Fy
3Z4yUiXFKh6ZNCKX7Z5Fj32jJEu+mW+QBBp0tM0SuZxu7Tmxv+DmYBeMnqUesBLwv8jcokabbSBJ
G7+wqrzpKIbbu3CecJSZywoG1a0be9I5OXJTMGRvXQarFWFDB+6x5My7BZWbwJyLkrVa88mIsCyM
SqUbOx/tHU76OxlVPli2JGbLgrci2fPyu/lXKbw2OQOSbvHmz7baqKnq543i1A7SCQYFmLvSbriz
zh22Dmx+yWXCSVgux/fH+9/e2r84sBKitBi8//WB9fJ9eP32+vN59Y8v+RFLNcQHnaGPgZapaI2Y
/sNZa6wj+48DKnG61XPKHC/YbbkGZtEfXlrOrqRXma4YiE0slc5/ckAl3Prn85tO2f36bZirOUWb
/wT8SZSYhko21q0bdS7ymrCPs2VoVBMuRBZmEtltMDX1icRsa9DQ3Q47YlfdjqqDYt+bXXvm7tyb
L/Sj5pfaLWAvt9NgCaI4BNeDXor5mbz98KLyUgYqBqiSNLM5EUzxBhwDEEMCeFfVsO8hXzz0bLo+
V0M0XBcaCiaEugqkYL5IdyF2KscwLQW8YR7I3DHyod9ASFV7h7IDMFYk0UmUxlDjA21GbhPz7Dph
MnljfPCFsfQBVZf6G4Y5NuHFnOffWjoRrpSsD+VmpL3zGqGzQjzBO0Z8oCmh6tJdmrvHepZiCRcD
zMC+m03+X2stTVzVUGhfyLjzkVZQOwvKcp60k8cPSFtHtGCHrFu2p/em19T3vsjiB9J1w7Utxg2W
hUIF9J4Aa44wqO6zUboHuKFVu804gsZgOdG+pNfnIPGEpD3v1srNjwSbFDC6YMSqqtpDZNhpvy8j
M7bcvWfTa8whnOIoPaDLU1b6Nq+86cJ9tKwMztKDdhS/M7Wad8BW5givArmTeoVWTJ+6piBh8zCg
AW8kyWqixHYaDdMlh/NBQHAFUfvEK2NZhg3sXMYStA8n3oICyKJrZMxaOEQsl0ZQpARseDH7wVVn
OksHQAit7rj1Ab+FEd2A6S6igGDhsH5w0ESXifaHUJuykf7J0kF0PSnV941+wQySKUtuGFCGcSnx
85hjZ7zEEaib5fOUEqOR31gXqLLkJrosRfS7seHvG95f3fAwoyOp/esb3lV+j+s/F43//iX/uOE5
H+gTQxqiEvs9UPzTDU98sEm8sDtCutL5W/97/3M+mM5aMw6zCs/9e8zgh0BnkMP3SSewNRNUlf1n
OXzL/EXNQOFDvnLxcq1YfkIwv5z7c3AU+dj76V2G+p4Rt0PeaVmi587Vjxoh7oVD3nRPfquSIXAZ
itM3IxmwbR4N9Thd2veLxM3bfNMp+kesh+T3K8n2Bg1EvZODCmyGKoceulLxVNHq3+A4j8Dy8Lam
3hZ+88rA7qHpJNAjTejGeHxEvCuR8E+rJv6bxf6iBubTem/aSvGbHKJbbr7ijet42U7KLR5gnkb7
eAEDCCgAki2wXMialtP3m9aElr9ZikaikltC++jq2pvHXTcoV95gtZIHnZVBmK40wmnlErqD3X+B
FmvuhN74YAQrJ3mQuFRwX6+EQ4TNyGfshXezsxp+443XY+fEh1w0ga8nPAUiNixDyvQWj85bugIW
u8FJsgtrHo02x8a9plIHzUgELUk5UK5SmpskrKF9RLMNS790fnSJdVcB78T8Es01aGTd56YPWSt+
hEgQISvWlHAAfUmGYwrf5mYZp+lFpKlh70naccBku7bDqMlJGy8NwFuXOZuaTmSyT5TYSJ4XbdaR
Zh3Kk9ZVer3RbEpZtmW0eFcvH91+YxWCj0SGo39lMybdEmCE62glZof7WfVz69zxm0DYMvOhnJjc
gXimem+xt5QOFPss+c1diZ/Jyv7sUtGH+IMpmG5TTo914t63i5iY15I8Dkwawe/Z+8nTXAs6J8vW
uKcBm8XpUDqnSEBNIJgGlXRssKBOXDQXl0ggYLW5JhRDWJGQXthWWnMWkCDmW73qGVxPHAJHj7At
FHzP2/FCCELBONebOxauSX1cqtSAemxRo14Rc08dFJmyE0Cz6B8A7V+hOwLXREATQbnw6t33Xcx7
tRiD+1g2FUYWF9GgeS7kQCbRrslzzQC+Iw6dsKHgpU9uF2Cn7upThpmWvEETJ9/K1mWvlBVu7m4K
by6182BjOCJPMdWXTvMgGVUquXGiauSwnDjsYLqx32H7LufjFDOhE+3gXE+C0Vn55XDe6UXQAQZv
lIGxdTsuqxtNl6UbIgGl9NHMxrJNWnLVm1pGJVd2BL5xYzVzqgKe2hyqm6gZhvOypH2LcVlYW4A9
vRU0QzkYIFc1uWwy9KEY0VdPsUsCDHZvKUEaL0Vn63uZuz0efSue+cQJjVHdxV5SaG560WoyHzwf
oyIBk6w7MqCkYXwx067eK39q4Xno3cMyqWy593vtq7b4FdeU5tRMQjYj/0XVVreEClKOCuN+rl/Q
+XWxgR2SPC3sAes9Yoqs9vwhQoSvEXk4cCeaHwVLwfpo2g6FT2lR0BRegF1GlMsA6Fmkin+D9v/R
7nERWBwAl8chh7B7GPPEoKA+mqfAazTjxuo6/XaJMvOe3TDXYyT8DONcvKI/2euBgGqz/TJZ3ilj
Iw+Ke9Sm6Tytnaau1VVUWzUy39Mp0O0KI45gkfJe1SFe8CwwEXfutYa9a2j1xJodPzNvagcsNP3B
lJNr0G/xhCbEfZpFpIFuUee8oTwrzt5k62avma60j+inw+dOR/zesYkVXGtMuIGWLdauNBxNHWUc
i21h9Vm3c5Iuljf8BdFvDI20PxBbp5kJp3p0Wp1Ep9kme0J8VY2+4egoBhIoTrIlDqEDvHUkMkQ1
NMMBVZPuikiVY6w2NeYxnMdV07OHoe34iRIu65nB5ZPgI0ytdjfRgeTjcjmAo3fv2fcbQUzfAcSi
pD26fuXqOwQaAh0a601qDKiPryCBXzDQ9AOmUfJXtyDc69tFLU6299raemnV9BJPEyUVBEUp2zLS
qPC2w6Ar4vhDNvW3DLTGZZmN7qHM6gzbC8+v+J7QXATXKhPFvMyH0nKVa6Mp0UMQndqOu8YFroUR
vg8Jf89TfzVPQUhhzPnX89Tl+5t87fI/HyF//6I/Jirf/kDfD6YdGgkdxpf13/sH2YjTpQ2gxQG2
4r+vNX8cKC1OjbhLoRe5MIfWU+OPAyWbjv//X3/KQna//PfPu0d2pr8cINmUsjPjRMugRjnur3FM
LiRNZ+0/nK1y8YfkdslZpRCMsEgqztV5cFMxN+WREt3kO/UKHlijNB+fbE86x25R0WNRetGCEmeZ
t9LInKspO+c80eUlNopCPi42yh02piW1EGdP/0Jku7xIz22zYDD9PvRRsS8mlaVbAPBcflT4keun
pXVrz7Z1UXi2SRLqbagPXnmX53p1p8axf/Arhwc6D7z8Wc7jSOCGo9ZmwoX0opMAee71ZOVsUxX2
UCRe+SBN9exgWzjiVpz2ruHyAMDqtvqC5MMUW1EI2NOBWIopUhstdcobn9mMaMeWHpZpJ5IV0ZHm
sP/7NJteXbdsD9z5ycKLxcFa1TbdHejf5BM1QD0PjzprAisezNBPXINJqE0e7MnJ6BMRnJw1vZrO
Evf92Wu7j5zLqB8zqHdixzPQnahbzfJUqR5IuDG95RPBzY015N2Bg1h6btMqo4qisbsvKah6UiO8
hx8LkKkXbxySEI7UcpIlOVUGCysOisFz12Y29pu0fqR3pt9lBxAL1zHPMjpoJnzdCbeNjpH+oI/1
eJ6Sqj/j2UoviVE6mPjKcX5kWdiHpPTzrXJy8+qRRzjMZlvduq0+nkVXzQecoNZrJizGBN9QjyBm
C/RvWKgEGxvFoTQx4c40oofy2upha7hawD22utdgQjyqWajP4IOK32az05/MoU8DJ5+qK/xH7WKR
5oltXb3wWjXztp0q/46u6vLFkukQGl5DKYEy9R3AD+pEdcA7miWnb+3YdVcghzQrciDfQmuAzZXx
wVkfsL7/dTW9ym0rWQpttAW2zHYCaboTFHrcV92AEO74raKfuiRcpNdD6BFE3ZCjfoWF6928V6tz
SmkuQgJr6NGkt7AA+i0PJ2K4huZPu0HzszMPPXEoYkCH+uAU37Mqzu4YzsFk5PFyze2saTaw8LSv
Xr0GoKK4M7AJjoR5KTGx+xvwqC73ryQ5pTlLRvIHWbCW072kbF0+yYnVkAOrcZeIrr9N3QaMTN20
wz0OtOUzc71pM2Y1E7UWafyEZ8i+eq3YSK+JkWzd6i7VO/Vgrlub3LbUzFNnyUs+k5W7Suw9wo9C
EXI65XJWGitt3KSeEx2tLIuO7Obl0YYWT2K4NQSxbkC61EYxoj1zG2nu5qrAYIqAsINoa+9SwEm3
KLDVuLp3G0oZUm8nk7m9Av2NrzIR5kodsr4UaeFTv6lJtI0oWUvRvH5+dBzgvduGvRatWkZysJ2o
PPXLUOEbBFwSbQcyn0NIgFO/MiAZBpzFKi8vYDzjZ9egPwvIJ1uvrWhbUsFV2izBUtbfCva+Hsic
crq1FreceWvsFFUc2eU5HrrO32V4EKJtocXAkVMjA/6SVa1JQ0GLroGiMt2jLhmfJLTEfhs3pmxa
GjvIaU23hu15aB1EPGC1maEcmrj0yd/MnAbR+ftOfyRPDR/rY+yWjXpQFqGRA/oTV/tpaQCrLmSt
s5J+IDHA+XiU2RR7XzGPR0m1TdxCH+2PJf2DrbvzGqrcQ63vVfaN5G1jMLTxFkkeXDzc/p4D/mIO
4GOAEPuvx4D/Ll7fXss/TQG/f8kfQ4AnPnh4lAzh0BqC9ecnHRkMuMCSycbFMxF3OZf9Q1axVu3Y
tQG0oUHDGfFZyv+QlfUPpslDnJmCbQvMh/+M0vbnmWCdTMAI8FMgqgCC+NUikhmNiYooNGp2NXLh
KcznQw9r5S+sFL96XtZv4zLn+Hw3/Z9Z4wtAhHlYBu3QLXhg87oEbNrr3hXzKsLrT6///2Gy+kUn
Wn8lDJKWJUwmHUfYq47+k5+B9yIDQ2NFh9mo/StHt+HWIXd0EgvpocYpqcL799+QuoF/ehVdNHlj
BfITDXJ1hLifv+WUdzaPNwnlH7Ysq6e2VmcAMRQ21FpZE8LDcfvMnsEyQx1ujRXYRbFCiMBkVfvW
jvutPQwILP2ESfa9YdWviZxv4OzobxUBaNy6nb9vIzbHeEPSPWEzc4s5tDoRyyBtmRf+vtCk+mgo
p4LdjB1Xi8r0Es2K6G+c2RXzSZXsiS8w4MXdzJavK+85My/f/SxdnpNcyGfWZrd6P4OrdouKoEiB
Ed208luB4Yf+18zq782uL39brKW+LtaYfTT1FFWKDXPIzFNRa0YitSd8Ddkpgoe7tCalYig1sp3H
nZFMzaZQEH5dQ9UX2Xgjc2Nuveo0uB8KZ2yDhc68QzsX3P3F5EcOWwWz/sqDH4rzAvQcBEDSbxj6
kLOlJ4AVm/Jzmmv+CLI5kW7XQqsc47H7TBzGnrszuglTT8VJDfo3n/MtGofeIJ+U1Vsv3eZz1sfe
pwy67IMf634Crrjzv2VeR8mK4a80vtKca8resnTiPu5xmNQ9K3nLkwKjfVqJ4gpYDL3GEXF9dvux
v5n7anz25gU6NVyIwDQLPnsZm5iNSDP7mlrGQzJhD8fVMD8kODx2naHLzySjh7CedBVS/Ebl31Q7
5TdZlsk+qZKvs2TEjC2WmLHv9Q3MLTsBmc+Lg4ukuG2LkjOrZWr3VpUuZ530ZYdlwsiPTjXoWkCA
NSJ6U2uPAvPxMcLrdBjGCgfynOZn4jf9t7hz1FturPj0hchktdOwy514CbogiZyvrQIQYYzyQkMd
WSa3+KZb00jXmbiJNIWpBdqg32kpH9Km2GuNh+KklWTUgbJta1Nghyc2xBJI3WSaFLAQ2TBt8fdk
r4i9tPZo7heLprYgqZ15N7lO+xCNhUnhQHdnTyN4Z8A1go82V89kmwMLFqxRmTF8nyj3C2EqK1zK
1fKmJuzavLP2G9GI/AoY2QzyRamH1lYaBmvvgYhvik94edFYZV9I4eNYn5fugmNn2Y2+Mz5CqueR
bvhDOFPeV43Yd6yoNg+EXseBw048JPPXyklhEkdD39eB0+dThhHGw1WyWbpsoIa6zO2dY1KCtp2L
1lnOBJPm6Vj4ejyXRD/aFW6hMbA9I5Stx4TJ7Lsx5oWoKT+ahy57EjLzYoV7Az/8MD65s0p2vtG5
4KbntUIOLCtOcptVDQEDdkP7cVgc92Wi3MoLXaz9NuxuXCGE/LXZC7usSxkD41I5RAfQ21geESoJ
rSYd4gvieY+qzSJqvIsdLfasDe0JXQJ9WhtoqOui0f5sNslKptahayW7UU6++Zz1o2aH7YSx7Bua
K29UohKlncD5x718zMuoYntv+IAsMDLkj/4AMUPqFbfhunTxdOnAxN1opnkwskxa1cbesU72NAA3
G5eBnSILK39v4/c/jSYddMY02Qez1IC8T/mcAu5YfJIsSY2Bv2vXP6ZqN3qcqf786sABww4D2zMU
ObaFmv4EQImimoO8LwRQEr06pdPo71TZL9W2BJjLxe4hgrVC0KHtDi4t0E5XY4BNq51NBe626nRo
gRobV96ByP/yHlRrlVY9Lp0ewe2utL4JhmEs7ydLNN+BenlnfpA0DnNT1DcNxX5L0Dtxkew4z9ZH
jxKoK0W1zmvBBJggYw9GyJK3vNfG3M23OTmoaqs5ePx5MVT5m+lJKhd0Nd1xEHSWAA2sfoxLshib
jjGC9FedO0ibUfG7//bvKfAvpkDTYr//01TwT20wlMCr5P8Fr3mt/jQL/vGFPxQhhz3aqgVxNCan
a65ugZ8VIQFOjsQcGeJ3ktcPSei9qdpBDHfYTRA6Y078YxgU9gefPReDlW566wD3nw2DLt//J484
kG1WMdC5TTYRNoPSrw5etn9N50yueV7Qs+Jln4L3UVFQUy9E0vEWGoy/o9iswPiFyt1usOwvnzUT
j+HWTI1DR5n6mQ05uj94/DCe25o6uaW7pZvrkBBOPXktljYBj+Om7ivtsa26ZgseWLtRgJ02FJM6
jzxNp49wZVS16etM2xtNC4ako/fR6XAD8O8ZodlyUtr4Q2Tts5ZTGj83oA47PmBlunUsljLm2mWR
tNH9uLRXti8B1DMQO/ihD23XgC9FINq6hXMyBO14PcAUbsnfetsYgz5raAQcJIQNq5pvI2Ro6Nhs
6Qf9awJRkxLPTtvBBTLCWV+WPUdmdkKxucdXUH0iOZPBU8rBRrBJKiZ5lfksdhom0VeEKQtSV+nR
ItDIg1U6fP8SkCWvFBR8SkkOuB7TB8yidVAagBwanJvwruiAHBvU61hlVzn7lAh2+bLjZmFseraz
pIQba5fotkWDAbPDyLGTtq+io73AvU0MP8JiVT6sHq+dity9X/aHRrC8jwqzYsokWSlI5AZmpO+1
NDO2djI/2wpWzKDWX6LJVaBoUQ2KuY9p2dCcXeH1b2XnB6yLylPD5ukG5D4OZnPa1YsbamnRhPZC
CTeBZI26GNfdtLZz8CP/RAmDvvVys6HLMNKeZwvOsqX3Nq1ctKda/TSFJMj8DcyR+WjSRQfBt0HM
I3McgKSF/j8ZdsgheQ6o+hBBxYlgY3vxHsWfvkTLETwlsy8N5ukbAA3HuYpKsr8Wj1W4bNxd431i
9S6mR/g3BcJCnrVP1BA+e9NyzszR3cS0JIYapSM7Q1+SvduUr4udfQFRIPbrTmw7ZiNYKz/TTq3p
fxeLBiNq8O2Az8RTQVcxs2y88WTMwJrVYR/n89ZcMUd5rLaDx15LdAWdHso+tmZmfJnFYmxzCcNH
y9+WWUy7KfGaXcZx7GBX+PQXiKtIOnwWkAPbgJ5OcaCUG1BQMk9bveDPckO+aJ0qg9ydosBBzmLh
NvPk9XgHa8unIwOXCZ0k2UdpOvFtpSdlaHlvdBTppykGmWI3jvZUCKPsoJIlInCLNH0o4d7yxHPY
quQrdSv15RN6phcYlHE8LIQBgq5bbjsli5C+l3FHI7ID1aovA9vU3V01reZAU9Pv2FQuOJLycmd0
4HEgJZhBoiy2e27mHA1McVtsrqB8zJgo9mDedJreB5qZNB9B5/AqepFFUD0DtxP7mP7Gst3odg3T
zs70jzMz7UZppNPLgdSmShp36/eLQa1eXj3mmjXfRU2vnwzVjTZVQQ6bbPLqyc7hGEJNcOls+wJ3
jUUHZ8iP2p9dsBL8Re1c1Wmx54F60UT+lrIZR1+lh3hoOaX0eAcCd+H1bJbOptek4BBt6b9NUQLj
Fn7LaRW5sYWrR91Lj301OCePrexGSPvBibJ2N+rsoxJWiptlLJxAgJLdmK0PGb54SOfpDuftHRQ8
qgmz1ABcpn0vxTKH8FBupHJBIPP3CdPuRweGVSWqKiTkSYRedg20I1zECQYNSlDT17amLjn2lseu
NqeDO7DaKnLaA1bU99bQvXlnplRgyqrlIxU78nY23bAvzVcfJAAB7MzaDms7T2QmMSXg/q5nxa1z
qe0n0X4fOpxS7jJHF1tSmKUXhnGi1jUP2fQOYJgbmpMUxt3RL70DtvgrqdAvjtOds1hkx86enhlV
md1SR22L2XKOPZHtJ98fPhW4yYKmcb87yUieMUoplYkJDxj9jSsU4QPPPKU15g2bpe3t2jdc6fKu
gPQeRBaFhwBffgOBwRhMwwFuuZ7Vq0BujlAxd+2oijMJfbkXkwQJjFMBN2216azkiz97/tMsZjiL
FR0wzhp5gLQWKq9gvejxHatlecJuld51lMAjpkyYmmFC51CnthQ2FqHsbRtvgP0IFpuqSGKKN3Pb
HWOJLslRhrCH6s0NIQKgw2XrfC7y6WWMetiys/ut7mlgIyQOb8dU436C9RsSVre3bjn4V1UMd3oM
DIBJdf3Bx9um7SgQtU0MA9FDndFQPzppOLXUqnNDIzOfaJ96n5Ntq03frLQxuRf2PQymRXKvSSXC
d+QcuP+mpwQ5Yh9TyLwbPXK1vUSm9grT2oPVsMPYHa3QLBprO4nG2Mdu9gmnjX1cNO9pVh1GW/rK
Gi3+zdIa91RURRRqLvAo0ThGaNcuvgZR6ievWQk3lGABsq+jUDqyDuASIcy/Ye6t1EeRKoD3fGY1
Gr8O06ilmCHgnHn1+KyATLpciq3TcfJq+fSV3hUPsD+i+OLNWS+yOgOhYR1akxYCY+s2jhl9tPoR
r02+mWfZocbaHahhNizt0ozp2vkd2Q9wAAFef64HsBzVCSpT5/rbDLgidbUEL1ItIQfSyEXK3zku
f4/XfzFeGyC0/910/d8yXepfuhbfv+SHd20tihGMNwLrGivXVfP7MVfj4/VQX9m2GlRa6A5b0T/m
agoV9fWrPM96H7hNfoYfIqvxASgNUUnujcj8EIt+2bT+282r+eex2ibGafNzrW0bJK3wFK+S5U+S
JN6ZDieBM56NtMHwDxF7VGUBnh/Eon5TN4OHeSFrXUXAOTepgtI/KVg/xi6vmrJ7MkuhSIQZaKs4
DWQmYedzMmW34T0CUGBkV1sSpSm9VM04iSoU1gjwFBVjPmTaOGrJtiJkWw5H2RdlxzNhUTxRmtuq
mIG1DEOKWsQITbA/yqYTmiW4viwFeTGLKHrKrLY5VZrDeIH3daT6It7qkx/47LHOWYnFn/o7Dp02
T/SnBEsDHMgEVQAkFyBNxiBa6kaYXiNn6AVN1Cmc6WHJBwJMwO+45lQ33KY0c8idmSgO/JJlIMwE
JtJiDyiz2GMRgVRm+3V6dMq4dS++r4CR07OI3qTh1dngBVF79e4z1rDHwl/BfNysNuTs3ZHMw5x/
uBIZTuVyNS2bdlR9hjBgPIzvnmY46+BkcK3SsPPueubks2zAPEg8ZC2m6NUeHS21S7ty3DbTcaIy
gAFa2vyi4t1YHTGGnUfbKPaE9eROGDnVynGDGbsz5Hmsa6OBfeqORKUsMurs1u2jwzH/2c/m6cwd
3u/2aSZaFSadBDMz8FEPNAvW+30LYx5ST1XuLVVEcBrsaaGlWNFz12WZhnxcDi5nGsEdVO+FjXQz
lNARoiQAVdh7oTmOI4cYtlhlbA7Uq5kEsjBPNo0NIbAYf3OjVGfINdAobK7GcNUud3ol5teS4DSb
bVna+76emkejkslN7qjipSbVsSHxY+DE0mJ1KIZkPURI94q5Wga9mURs+mpGyybBQ7Tut40BnmHR
hvMQT7vElf51slvCQ5Hst30r4lOCl9zd1FaZPzoFq9aNnfRojZlWH+kaN4+qdKHq2270hatBDtyP
Df8twu+FWt6pId/HqjWfoiLtj+PqJTOLgUekjynn0RPDVxZnWjDM3hJEngR5wxWQHmu3sTAPxVhy
tjHwrzPJZXHKE9v7vGr2ewqNscdhtTKMgME03nTIT0Sko/YJtom8tJ6+vNFDCh2tjefnHvcTfCJ0
r62GC5KOG3bNFIdo3XWup+rS2lmG8l1nWboxBzq/7Y6EnwEl6qMTt4r+F786VuC8Pil0XVbCKioe
ctGYWzoim/2gyr2qPT6HboQbyha5Ts6w7bezmiw/rCthjtxZIozbTeNlm95WzVWuLE2m+OJ7ZeTz
kXVCDQMW0P8AzH9TReprpqcioBEUO7iXikNW+P62FubrNM6f7EJC5MljH8/kgHEBsIpl8z5ijQcP
2Dt3Y4cLiW+b204/y9/3K38/Ff/iqWiywcLk/K93j9ck/VOv2h9f8GPzqH/A7QMSnWOWjdn5J+LC
upRk4WisEeof4ZYfYhOubUzWDrISYZMV1PC/D0Xvw+odMhB1fuwr/4On4j8tzShVY/G5Vk3xjIVd
h77280MxGjVk9Mq2j8O0EifNbMkfkjUVjXWJVpjZ7j7h86bVZ70dGRTFnui3B0DZ6dNHu4IhI5wM
CIsFhiueeDD+9Er+H1vENRv/cyqan86EhsSWyEbDo5b4zz8d0ABJi4kvjtkgQHMlAtuPnqyhvnUx
1xJk2JM+5Izd1Ln4q4Xir1kfQH5Y3Jla0AoJZQtr/el+GhhISxSN06ftEW/fC6K0tWWzlPq3uS9r
J3Aa2z2bulfRuj477g2ErPQjWcT0y7RUyze371poKctsneKCABBScLFXhezznWxr595FW5jph3RZ
BI2lOhuNhTyuN2KzSIKX2VRyehFDV14Tc9ZxbBgMz7rXtmjzZJSCvgf9hYs80Vpqlmk8GjLH/Ayd
Cmxsl7H36Tw8pJ1YsHUW/UNSdRUwP1ENlN5ZHl7zFugC6yAKk+DD6J80gsg7qIpP/bTIAhhSy9QA
R7e6SNzWOy0hwkt40xoOs1ZGtC0va9mWIk+3uOPQbmJCfzxhqmRbmtP8UmVeif+l842zPWZIIXJW
n7Dcr5YuvSB5CeUP6g5vgHPwID+HY0LxNKuMdKtx61whWWb7gKk3u9c77OkBIBD9c1HrTlDj95SB
l0wMNNDz0nCw4GBvUi6lhyny4mmFizoFbKxEPRk4xncAfcb+SO1aEQeVWamHKe0RPwxr7KINGD3a
Uo18XVFEKueQDa/U0HYorxaMYYlVN47T9baa+D3xzgVXa5Np4sBDyNQ2hcD7Pdr2i5vNHthVp7rL
KzmFXUyMgNs+1iUhFWdZsJlGSIeWDKUa7bsZVNJ+Mb34W5uYQ5jrKc48+Lxcqf6R5Fn5sJjzQPkQ
hUinhT7hADye+5q4qjkspL53ftGow5xK4BvKVPFCFRBeli0H4Ql5C01376nMYC/oTSdM7tGzlZn9
wRsTjmYQqZPvYtSHq1Ebk71JK7f8broir+nEArjS2mkFzNWIWx7ow2KDynOlk1HcVj0msZZZF9iz
PXNBFv0Pe2e23baSZdtfuT+AMxDo45WNRIoSJVmyZPkFQ26Evkeg+/qaQfvkseRM+zqfc1SNPFlZ
aYMEgYgde681F8ajO9EWMBxXpJDioSDnoInWhJzCVgmQoH0pU7KSULS1qaahj18yZP9gV7IYQf2q
LuvBvOoa2SbPA0LreidLgGDXGAY0w3+BxWLa6fDBmxIYFrMLH2UhAVqRAqRwI/jAX/vPZXgi9Ul0
3muPaNJk26u2NLancIVhJr1o3Zl+D997MJbkbrared7NQ2ORB0uBEOL9b4tow+gtAngkR9RemW4j
r+TsAkiLxowZfAPI6+QobuMxqQnHsqvnrgIWI8gP4VGfdMZB1mXvyOHTiyEeAIx4SXmdEkVwtFQF
09iwJFdr9Xeb49C9a8MFyFvjdjh8Oex3j33ipWjEkoFPTztwoXqEt5WQs/vUQQR9GpFwckpwEVFv
4pEXeQtocDJWypzUJzOlv3KVJq1rHiWhyxxErLp6bjsY+ptTNttpKac3zn1ytFmlTwPW0czohyOx
wstD3tlGUq2z0V6y7nzSVIplw04g5mdXqZYo6uBbIjVViG7t57Ogb4TNcRmHD2U05cRZG0i/ntXc
Fzw67dIdqnbxjg1hasNmqIbKOBtVj14BiRkVJ3LF67mMB5q1VQKppGPKin0+sq6dquLFSmheXbdu
3nCQiii4N8EMeooEP9gHpJPFxSWUaJDSI5+AZxeh475EAgR1skGgh3vHDdWm7Fr/ozGU44wMsc3k
moS8Umyo3rBqqxi+NTMKf3yqhFEdY4/B4CbwSCELcWHtI2tCoDd21adO9O+Ztnv7QcrUPRe9HG8V
5XG+MTInHM4DkPhEjYOSQ35bMQ9x3DQ8E8rMrmJ7CBvuDALfmC7XvZWpiTF8rNzP7lB6FIC2wOI8
ZluiHpCd5WDvLx2ynw8oheNL5S/IUem4wMdpkJptg6nFW0Am417i6EMv2IXGfcY+s/CVpUaDNyDA
RVP4Ojex69DYVRZD8bnX2DViAWdWv8FL2w3rOGbEyHXOJrzaq64AqXbaw/9XOP6mcGTrcpAg/efC
8fG5i5My6l/7Ab//sb97KsL7S4KFQWQGmNfVfK1/9VQs5y/f5uRD3UbP5O/KUY8pLYeKkz+kezB8
hH/GlC72aJuikqUcMdwfjSm5xA+lGXwAVGTfUn8x3lhIrl4XRxjnGkUkhkeAI7KXdZlM6rbNu95b
TWPTffzhxvy2DjxdjDqVstckLYmv+6YOjFzyAX2817exMddPpVNZdDgH+ZAlPZYx6E71U2T6zrMc
0nb3X1yaMAozwAzAwPhN1ygxMgFUVji3C6bpp1K2OGuGmUChra88CIHBhOgb5xpgwA4Dc/KbKvS1
jk5/c58DBX1/qhN+uLeXt+wEfm+a27d5QZwISqyhb9ZmD+Kdbru+3AQG5PLXX9nSSrl/yu7vF+VR
cTieoIl8O4AuazbUqCat1YXVeF+Swra3CkiBZ7hW5UPdw1hyEnYKkBkKs2cMP/aLV9OCyg2P+9Cw
lp/XfpROu85oo3AL99d5RpqOlCN0B1Mchppkgw3tRixEXS1oyk95advrX38PzUx6+zU8bB2uZ7mM
53FuvKrfgzFgjEkX+lYog2dFS02mHI0QgnI8USQzV4cpA97x66u+bjN+u3kcWaTnB7wY/PP1VT20
L+nktuIWWRQhLhQc5xRG8YuZElGFm25659KuPyI7pTScY/gqv77+zy8mXU6gXD5eX56bt+8Km1OJ
u3YSt55Bhy/RL8xMrXQTDY04/vpSb7Dhp+9KR5U3C4Usffe3wlVSE/rSNJW4dYC6vQOiQ+jCkAhY
N6Ftd1+wxiLaNz39dppkWdX+yMtipP6EfTg2fvNz/7svbpvoJVwqLPunp9ZyjEo2Zgh+B5JIs3b8
MK9o6BUo5ZKSoJpff/d/95L4LHu8l/wPh/U3J2fCHM3EsAfrtu16uPwzZHfA4lN1UL5ZHYo2Jbp2
6JAwNQlPOakd4sjAaIrWcyrQ8gsmQwfDG6Z3UeNywMrQllz24Hy2qEenmzgeaNWWc8pb5gblNF5I
XJX52a+/hPYxvX1FfDoTGuVGSB1P7OuHNc2jUAWzFLdhmGL5Wfy23Z2eG2ax9VPbFgakZIrPcuYG
ImOThNwsOdPeWTa7eibUhw6qA7lrGZe83YjQ7L4ErTm9+/Xn/Hcf02aAhiKSD+uabz6mgSpv8OCi
37owVRnb6tss6pbUMTMU9w1YxN882XoHfXVj9KjCIZzPNhEUQ7Z8c8Wij6zUzObudqzt6uD2hfuM
z1r/i41RVCG7vGltr6PzmoS0zMmcIKxoHGd5l3A0qldoVvovNsOrm5QIsXMyYOsn0MMsnPqZON0i
rKFsXiKB6t0NfnWYadFcGkzX9jT3tPNQVYdf30a+wduvpWXxzFN4ci2wh2/bPQvRTFg/5uiWIS30
s3pe6Kz7Rnrd2Pnc70pI9iMGXJraG8vFJLxOhiKMcVRFlOwkMNkmGNiaJNuUcTIwKP+MDBYcwwD4
FOBcEc06lNcNF9ymi0SmG4/G+9ooon5j+rDDV+PJhMwEKSYl2zJ5M1LtUGYL0GbllKrVYQRyy2Ak
PgRdkV5CiqqOQwpiaBNULe3y2sqNDwKgOGfXOf9MkorY4OZqCdyal6Xm8w3xl9mtZhD8c1xukp79
+8KUbsG51k5r3UHCYT2d3NaONl4Dq8VmN/i+UT+oEqQtWXK+fydlE+skJdgGq9YaGpykboSZGQ7D
3HLOtIJPjZG3CDOKrs/AcWBBBd+hnHZvNUgE9iHNpUsrUowZaiJMaHTJu3kcGBD5SE1bdIXMFrAg
9aWLlMjKaJ1wAK1v/KjI2/UknTjcBCmi9ShWbLsELh/8WfHKEVEmiWeIx2hLaSC3KLkJjkHj7j53
GI2SdRmw2lACshAPNbtAl8z8sZmIlZhpPKTQoAtzBzw9VvJLmj6ZYmcWMZYuUoVPBnjGPrjhYQ42
l/jU8chH3wzzdTIFe9h28XHIZP85KDOvWkVwus4RobcbaRfRkfQHmhySyW9Tgf4EGf4BsUlygXsL
WzR1wCdc+9XaTZrunEz48Mxa7OpjITv3Q0Wq2arx6vgLD8r0NVJh2q8WkIQMVPh5YOz15TkDE6KG
hE+uMO4lzXoLy2kiQoMD1iqo+i8OYtz1hO2qvodOkGSHgajkzLkoy1wW9z7AFVPyAORz5W+YZARE
t+KEoweI8wm7kbZjCihsLkHETmKIGNejMXucCjMh6w8G8Gmbj5ulZbuZm7kIzgx6VOf54k7vqgwN
9oqQrepgksxgs9obznODbxm+QT7WM2zHMH8/GR2/2Bz2bArQwdR68KU2oFesFcnMUwlUQLCZOpid
4EALNPKy7fhlPYBpOQ6RChG9CSJ9lORd65x6fnqdV9cmTnSr/GDp18vsOc+hO9K/Skzq1T4PWI2K
0X2ewkU+jBas9W6B6+4pXOwGcduXvlPIbdHGDRg33tCAIHQ9JJsZlvAu2y6yWaiUD8ojO5osv+oA
98a6b0yNlp7htl/2/cD6zHIWQvMnMiDaCNHzn0SLxscNCYWPZZr8B/C5wN8GLjentdip8SDY/Dfa
WKRHxUyVJG7cLJcRISSX0q+md9+t+CcUm14jqeGIWYS+d/DJytmFVdB9aaS+lbLF3dJ1Svc/9Kct
lEKUbDc0j3WglkVTLplvOPDzb7Ocad014XTtLooGcQTKIY6DQ2U4WzBoB7HILQfn+Z1KOG7YeQrb
PQRdizVP00d19Yhz0n0WAClpSPP+pvQJh+4LQVHTu1T/O6iyqG6ilOrT1ONWsKlyC16KEKac3baR
UfOUZgXV75R087tTobBkTTkTH5p7zzh1yRrpcn7ahg8zWUH6xbFzHa4FL3VfobU+0pYzGEeG5rFr
86y65DHit7P0py2rho2nq9od/aPpHfFaFOEVvaitK7L6KVQ5uzkidaPdhqg1n71uoUM1IP+v9k3X
8skH/sygaXmMRxujZZ52KnCULlWyJe2/fDv82HpPnlPwBpvcnR06yEbGZAu5B+b+0Z2Dy7hwHfqX
AAfO2Xb4gLU1pRg7GQqn6FlF+Ck3Yi5enl4hAT10OhumVpdB7DzQJsbbwBm7L7ns+I3qEDl3z/8p
I8EGDOydtQ0jp72nsQhXcAbfzjJg7z1+6WPZEfvG16kO9mB4SLoUOi0UJHxaxtztjggzcez14+mW
uTiaEUZPmHuKvzkdKFedABziVT1GRrwr4pAzoPCwfNA9WgJ7C7OHD0N/jiaNk3HPehHIh2lIfJIH
4Jpu+4YZuW1JnpE8hhkaF/ReV1Nd8P1Pi0BGdsu7OYE2ss4zIlS92bWZD/KG1Z6+fDH2hKXptz7v
BX4ZAYJVRvyqlPvNjtEEvyr9M7gZbOTcB/JCDtgswwcDaeINeRXecxv0vK9mXhQozBbDI12MN75t
Oz7J6Ul0plR0hzFhCXAFNfpWtGiNqGmbqLuRNAPHfVDpH4jwUpYmqwqbXdEK+UCg4wRGgeMoeeRe
T1FkBYxfV9YYFXezmbrPeFbFvWXgIFqTxsXWNAXifsSijjvTmgW5dWEqcW4ksn5iWE/13ohxujl9
Q3YiamSiDTEbVbiuTgdeEpXqp0XYvKLgau8xxmYYFTjS3quG/7DC02dvcThPNwtDB9Lr9NN52jbn
BeMS+H4DjEcQ890X7ASXpQVvlY4o3FKlOMnou9bWA/qKdBT0QFv9cU5xDFkSOs+1wgixLmNa0jmZ
Uu9Mxjwh4ubFPlNEwyME6yKWoyTj5WLoxuqImIAueswjjwAiC6d3cRJ69naE/kIT382LrStV7r6b
2lFHcoxOtqyN1nSfgRPy1PDflg/lZHJszZWzz5pK54RI3CwXBebmYgs92GruhGmNPCIhlNg1xnpx
THBWsfZNFhLuKhIs8pQikT6SO+QT6YCc6nC6Ad/WIn1wH1KLdUEvrG3ks+Ocnt0w0gyOqUcvPRG4
/gkOeXh7ej4dS4XnKY2Ac6QwTnblq4BHJDBVu3PcbLiII2LLvj8QBeqwlxrN44Aycmh3BqkJ23yu
3eeI4d/96anwYM4tq8wKxdFzMOKJphTH1NXdhgxnU7X2gLaXq96Fcr2el8zAy2zRhGhdHHSrRH8h
gzhYlB20jdetM/L/mymE2g3rvTgKh6/AIyfugeoSlSHyiDfLDxt2GN+y7bOq5qFRacVqj+H4GmAz
bJl44aE2ibxS635k0T6tgE4Go29Tke5crPvQ0Nt3n3KXbH/ktdEbEKruiGH+uh56FgUgcENIUGAg
Wa5guIPFUT2vmd3MXBe9y/SumJ3WW9Uc1R4kkoAH8jH53viQIF6NltMbmxSwHXJaaiGQM/Sap12v
hjK+Fl3K/AGhkji2phaVugGRFez8FU+7KcKlve9dRRESGZl8MEey7sp60t/Xl+ONoyz/TgVTcQ31
C3l9aKwzmXY7Gu/mym95d9AQpS+R3VUrn7S/le1xpF4Plc0LrB10KXyqZj0nI5ZpWp5Se1i9hyyd
uc9JzQ9aueNC3rBK7TOzpIm/irBnMvOYcELWdXplQ9kTa3bNYs/JftqVomZqk9dkiIUk073IKade
8KyJxZAiUw9RLPhZ09T15kWjF/+LNIxoREIlpaZSTsUJBs3j3qgsujB02dS6yRl33xGezM/TFjX/
2kjBTbLdZbqhA4hgwyYCDXwx61IzUOMUuqRr4mB6h2acCm9qDAQy+JJOB+WM6I7DaEteVRk3cKTN
lo8XLj7NJquiPnCY7JKseNpMwph1m8yNKvtaUWOyu8gae7vew4WRhg9hEPIEnQ6GkRmV9QXmVACq
bc+aVuEGCQ/001q0zaRDJpKglrGW4hhNrnwQRt99sRbCsz38eHvOYPyumtaBWZKBx04VEavV4iXW
/cCV16d1U6YZi6Nkw8QmUvJO5LrerENCaYqWGQbIXtpXCNnIicrxGFY9617b8Ar1OQ9PEhrZhVG5
Z16kV+ZlqdiBONvFO/K9kq/O4Jndwa0Vb1xvIDB1s0ZeMv7SFUZDj8RgZy5ALTp7UIamv+fANvW7
jvMNM23Vnld9p85yjfTkrNIjUssWcR8EgpadK1mV6PNwS3w4R/SaQouTROGxsXjD7N3HdKw3S8No
rnYn3odF5w19K5lds3jxGOms6JIVJga8AhmsN/cWTj2QUHGrpvdTjE8wdubkfY1nAH6bL1mdOe0Q
v5xbWBZ8rzAtMEe1cdOeWFOU03Cn7NaedlbkGp9VbbtfUoTvX3Oqyhf8bh3l9pgT945lmM5FZyJC
BGJF9Of4weHjotM6Ua7I3ESNztCvuXDtKTmClSDhM/WSRwgF0Z1HjT+tVZHjnNPsrDlw56O06/B9
bAC8rZqZv8k9YbaSE3JrOeG3cjMaUd72Jq7BVg7e06mt8L8Jz28mPAiDNBLgP094jl/H/7d7Lmrm
PO3XN5Rb/Se/D3l8869/cQksGlHfRbO+9Re6HJ5wRg/ftLH/THmAGoGidQE+flPa/jDlsf6i+4yU
1qbJA2AccMIf6IN0E/OfFjoxDz7AAPIsafDyKcy3SR8OLeSoCZhDZyUUd3tBgYdt5eGHm3Lz7a/7
EYr0utf2/SIS0pNL25Z/vJnu9NVg1NQyMA8yq8HVDDEwxvK5rjOn3/76Uq+b898u5XBbfJdGIlLl
N5eqCjgpaUTyA8U5ZLGc3gC7Acasqi6In0v6XSFagxhY10GLO1e/ufxPt1PP6rTBTyD7+jfTnHwh
fg9hy47wJATF/mOQdJtff8PXrVL+cn0JV1qYEfndLO9N4xIVz6xoijY7THT3k2s/dJL8Y2UJf0UO
4ddfX4wm/9sHhB4WIicX+ywuI2nqUdIPGik7ahyP3MJu5yAuvmA9FVgJpVFcZC6ImHxw3rMJNuTi
oak08UdgBsC5JxFSc+ZG1gvPKaGkiEDvxGmQ7dXIakthMchmTTIzQmUoMKhnrEbUI5FActWCutpb
aWF/slLcEUPXv5SOljG0vWk9zJ2s1wYDDyxYWIeOSDKxx8Hz3yhznh7mlGDyxIuweOO/bMHjUcTe
e24ePRKqCDO0aO3bMCLlma5c9s7TvM/BwWOioj46UmkJnNsSL2agoDaabnMG2XPZg7m5UqkBiK8o
XhzoolXifPaW4BZUerEenQB3njl9jDReQpKMSFYqfyc51ssmq5fmPENws27RJLhdOn5tYwnWjiDb
mtAS/DIVMmaLrAU4Ud5xIj5oLQ0vvIBg/OAbIrxIkaXQQPTZ5Ibhq+0Z8n6C+b6ZRZoeF9lE9z3G
k7XCawkONNr4hB8xpQ0HEg7zcJuaU3xVdvhLYkqYMJjHgxuBwcdabvSzBuZEcg8IR01nCXvhfeNT
GcWBi9s0SPzLGk2TeShrEQpiWtvWe++UvvEYZwONlUrw9wTTZN1XCLEP2LfVjj4SIrC27Qt+VTc+
hEXTXgGMdbcWAWtnBd4kOilNetNUQATw+AkGrspisJSbD06FShcBy7Q24sRST4o0AC1qnsWlsfjR
fRI3y7ZMKgGEvnA2ccOWuRoTIbHFAHwnErW9rZeyvcGadRnSL3pqlqC/d5Sd7RojFldisr1dUfIs
NFRMZ+R8TOdlYT/FRAjOsNhUdEbRNu2cLpG3phel50Tntld0wasbkhY2VqfmK06bdUN7PTfP2pH4
6cpDqIvSjIIOuRXOe+moA3HgSNeXGByq38HKJX95Ffa+0Lqrj4Stxnv+2OM0QLksQk0VH29JGn/P
IR2a2cCBzinI0uW4na0SGk2rQUXjrRGO4pypsbkTZp3v5qJ39m7dkTtxiqAwI7e6Lk7BFCqy4Iyh
GDZvUWzNz53OsMh5aS4HCtZDH5FwYU8SvxRYRWIvCsrDLGz8TWM2XC3KdEQGwBp4nzo3I9QJGpPO
0giyvoRICiUlCsPxMKUpPgkNCvV0DgeAL3K8s8JYgaMAMBIqvAA6ucMmqOpisWJxOVGVkiDhSVLw
qhSaGdE0nh8/26H9KHUeSKSTQUCTmjtrsEmdDS+NII/usgq0J5w53u1kueidiraqThtZHKPfhDqB
pAmETrZOr4yuqW/TBmt+2SxfcDwikYmZ96yCMBr2oRExkjDM24moE1AWEQYOhcxJ1uP5kvHXInZs
3rfC8AuWp9HY1Do7RVmV/dzpPJUqJlmlm86IgbDvXfoLTEayFjm5P3Q3yqjtZ9btYJ/onBZ0kADQ
NAUsjhXHAobDyzE8hbvYYT2/r0SQX7IgLXsxSaTelvvU6lwYSyfEjEFYcUgKrU1nxpeIP89jnSeD
c2QgWkaHlOaFKI9dEezzwXqP+w1ycijKdRS0F04bGJtlMXBeZ6TWRMTXhDrHZiHQxleW86xMYn9T
ZZPT43SFXLk6A4clwbtOdC4OLJ4cJ4jFiYkeOz2nZfxQwe+jWYHQHU8imTNwinmBVkY5pS8YdfNH
MTbmfegvzq29pN7GzlG5CnKMOB67uX3u6yQfaCnk3kze9AUHg3FNLxSVAEDiDKXXgxu75W6WCcFA
TZsTGAGNFP47q0euE4TUQpYQ2cMjqtiaBJSiC4ydoLJZN43/2Rc2xEN9CNo09Bf3QRr42ioszkud
XcTgYl77w5zs4P8S+eSRcaR02lE1KXfn9iQgeYnIdrERRR8Dd1volKR8jrn9OjkJpXKBN1YyD+jn
HGlIhIfbFHWO5Daz7hwCmDydxNTPmfNxwsJ69FpveewIbKpO0U1pTYqTEjrPSSc79TMZT45OewLL
Q+4Tx+Ay66Cd6EwoT6dDsT+O+0EnRskGUZx36GlEWzkn3059qyv+V+T/rsiHsYD6/j8X+VfPXff8
OVbd177vXhX53/7k9yLfk39JwKQCbQJVrkDI9E+hb//l0olG447V7Ltm6285l/UXhkbmwvwxk9pO
p6P9LecSfwEolagv/mUf+INC/6canCtoo50rKCH5dG8KY4mE3chqo94FSf4CxUWeG0GFODqgK/LD
3fn/qfa5EjMexzY14+InukWOO9pZJsGVdPoLaPePdUke1xjG6o8EIadS2OcazPAdRFSoVV7XplFv
0Paqs3rXE5SzDpV53Q1FuvKa5U8PMIEW3LBfuVzO5FqvLzT4OXnx7VLDjchesjx7gfn5kvLPP75z
XEbLCtH9yZ9+I0DsSxe7U70LDT1CwguwwhMFzwA5+5/fOp5VyflPnyXFSTfyQ1kf1WbhVDHfaAiL
9nIyFZVKhUClLf84HpF7p/NU4MTZkPneKhLgyAcGStp6F4+UQxiX3mEBo6U1P0AVD35zOHotfzg9
EXjFQPb5nIw0vO/1D2UIt+LdrBCZwzHd+F3R7tKAdmZlJM9mAOIhcVp7JRjJ/Df3Eygp2gtCGH46
4uKpVlYOBm1XN0l1p1o09q40sgcj/W28qX7YXh3Z9Q2lb8CqgF6St/r1d1xUCjyuKuqdoZiLFqom
P80yw7s/fxZ/vMqbcx/KGWcwFHJ9cKvuwWqnh6EYy4uy/e9u3Q/f583KNFK0VEPJleJczRtvSp+1
bBAI/m9fL/PnRRBIJDpP2iqS1qL/5vGoSIMKCjoBu3qwqk1tkkixmuuePqlTzFtJgMwGHB15AXQy
gORP1eYkv2C0XF4MDSJeIDE09IMJlmALgO+zHyfF+oSM15auM+VnLzPGrn20iOGq9nGftBArmJfJ
qgEey38FW0CxNQlsWQPgAmUxNcXt3ErrMfOtao8zOPyIy3TekL7j7qijKDbnEh5hyvMMc4RkmW5W
0ByZSgWboaFP3PdxuVVZXm57oqnveiN1UMMs4+cTyBCxGZ/dA184pw7d7KDD0hv7QVxtGeIS/qN1
eknH5zk1b+mfVJuMccZZJaP6OrKWatOjOiaky0ZCthIql9OqsXt57oXwD9HjTdu0IfwVub+xLky+
3VKwcBWp39ORLC1Y0ywu6IuIuPXYAkofmwzgkAoTC8pozj5kd+O6QfBl9tUmALcDWhVdGvxV6zGK
B/cwRYBmoqDKH7wxQ23Z2fVTQ2H6GPLd4RCMdN7rwlELn2mgxI79GoCYbc+865Pn0DogLih/6EbA
foEBkRERVv8x5NYc4rSprz2VvpiC31RhsXosguRl6sbwrveWaj/qpRHHMrNvshQyOsQk6PFuk2px
g3kbDcCEWIEVvSd1jrk0GYhgj1wPiBi9ZLBn4ATtlaOi5BjZtbxOvah84QRP37xKuYnMBEtSFUZI
0qfHPu8i52LhlH6Jx7vcZgk3IVSYuHA7zZDT6ug+WCy+UuQn2Ue50LkvGFiA2Yj1ZL4fqmVdLa2X
nyclsukroYZabrw4HD7EYc1c2xIDQ+iSgnRZeYS4XBpVsjwypHdpKmRQz5hAXPAdZ1xVrJy0DZsd
Wauc1Swth8YBlK5dBpf0Mxx3INQQJSNnI+xsl+1Uw3JB8IPaI0R5u5qsmgYPUCbELPq413GM2tSO
uRhrOiVyu5DOcd7bNREmLtqZ+KEvsSueq6BMn8mENc5kyXtERBJ0m0RiUe9IqSSsXA4fFogz58wf
+vxsNForOUvpyS/Qi4OMuJouwofOpFF8WmStZye8WyD80STno9u9J4EJyWrquOitctZQQG7uqlWG
feGZDqw7Z0yMtcj4Jdw4yj42kVVeELFSbgF0WxxTUthwzNZDAGQXfBDYdRGsVWPumMXFBXV/lAGp
VhG80NTgF1I2W5/Cz7GOAzQ9zOXDu3TAKriJ6yn+WtbS3SG0QjDk6dmEI9SHupuHc7uoinYlFQ/C
MgblxegkL10IbRtTlLnu8MDLNvqKF8rHVD/doSXa0Wz9hOUluSgYEG1VWHsHtkL/Nla8lKLkY8Fn
H66IbkTqmfGeOxifV1btZ4+BqJeDKaczAk3yNYqeul/DFqC/AtgywYSY81CfRmAYSOcNI055bVNU
MvLkrUd+TZY9so2V3aXzdmlZ3VA1DKCR2HdrDqMbq0ifE1JMroMRzQBDk+DWHhhiQ8wR96kT2heT
4onKWFA/Kj3IMlFwbYZSIwE7dBirImjkdV+CHER3zrEp6lhzYicLboXXNvC58mfXZaE86Vo9Ria3
SwI+wGrbeYPAkAmea6vgNqyy9lKMipXsVGkp2TbnuVkowNTY/AmVgDU5cmkiJVqQ9EG/toQYP3My
3cPIxuqHPZYnGDtsm+TXdt1XZ/Fo0zQjLfWa8Rd1dWVVh1zUPExjE6tkVQhnnZH0iOMJrFLhKbE9
rbpjnDz1WSC+miOr1aCfEddE3Ef+ZcJYnKhL8g6R2YxUEhiMeveYRu5ZB+qUJmprrV0bRVnTE4gC
lbJ6n0zcocUHyjOZPrwxg+AxxS+sxZ3MtSN2g3s42eGapNPyIlxUcdsp1h4jYvUYJS895j3uuazU
mQ2SYRWVQ3K0Q8v8JIXqD4PB0J0OCVFAXb7D6k5MGxPL80JGxlXfJtd2Yg8fjDTFhT/F/VWYLo+J
aY+PQcb4koZ7cg6Fy90tMqGNFzfFdU3bDsDik9+0xSax4xeal9Ha6ZP3vM8P7WBGOyuojG0cFc0a
xUd97cydlbMtgiLznE+GW6mV5bPpZXpqaiRx/tCUrLxENDEILxCiJJzRAYvzk9bfFlnP6eqzhd/g
jLMXxk/Gr2v27XI9zPmkdgU9/va8pBdtiZiudH/qUM+nbnXKIa/hEUnpYovIzPYlDQ+JERIQTnnq
eNO8pPsNticpQJOfuuKnDnldWO+7wiouxsYuLnC4YfrVbeYLWx/m1beDPToFfcyfR0unVI4m8UFX
XgGB/V1DDjeT/iyNaQyi2o0vxlTaGOusIhyCC2eACExPVCGcX1OLt8pbLXBlX7o5jcldGbLia+16
9CeTyN9PgV8TBgT5GDht45rbpptY1+fAh/W57tu+vyk9wFuI3BWQVhA+6bav49bZLLYSQ8Ha030M
MjPrSWPJ78i0nvJVLeiW6uLaSVa1Pw8XSG2zTVKbn5xA7WrahOA8bUYFoEbPLARoGxaO4dZ1U+NK
IFqF7uYDYsAePJ/znlpENqegCFUe9DurUf12asJneBHZFgEGpA6zCjZgL8SHoremo2KPBskZkf0J
m0EZa5nby5HXNfoc5b4gNFF0uHn9CchQbhj7ZEIXfoYUl/XN8Vi+HVS4iBJ9WvijI3MclXzhXabo
6KyD2R1+Y+M4edtf1fFAAzj7Y3liTMWU702F3S1L5KjOzHcNGyhRUONw1Udoc9EIUCcQ/ZUcZ9sg
U8paqCu0Jx2rpUU6KxLcZCXk7w5qP0169OfR80YE+Pqw++aQ60dWxDvA52kLQdjHfGgz1tTRT55L
/OXhzDb36yOGrrbf3AAm3xZXwvlFn0Mf5n44g3bO4BbRSBN7IOrjGksSY7qS7bgk3O1goNHc//p6
P7EQABMJKA0QgkyGnt8y2n+4IK7tMnO8LGdBaeDJsEpUm6QjsGiTtsUzGc8IHruYepDsuJvTtjNW
i/DOyYUSZ7HIjXWYIe7DGTecTyCXf9M4sX86nvD5XIECh1Qapr9vD+X1lFRG4Cj6j0XhXKihK14q
u+GdGtFBmsUqcii2c3QjKbM00R8RhnGYzfjEtaDQpiv7TClTXgRWwwzF4uRJrBwqKniS7sGxkB2W
YI0uM4/chX5oEE30KnR3UciqbAMwq7aOX4R3GK2cZ9tzEDATbozv1RD+7RzSIlmRe5U/mEmSfjzt
imUJlIlMsYxA69/8VvoU+/bhAJCBnQFrpHTfOo8iNYYpu1e267X8xAWKtOqnNFqPtvOhSXxjx1Rm
WAVpbJ1BI3PXUdtf/Poj/HTOltDmAwxeJj8Jj+mbx5M2+AgLWCQ7yXn73DUitJrO+Ltl4KeOBVeh
UWHhY3MsHzve65dAJWoIPdiHO8+hePYiFq6yhjQF8ZJzhpdV9mpOOTzEGUXvr7+g9fM9pkQBkat9
noJ8gjfXnkXmDG0+xsy6xijc5Q7SoxNrGXkVOc4Vqt5rSdreA4Cih0zOzYtRu7BN58ElxrAqY9yJ
EXM+Br4KmVFEEuuZ4yC1pv6Wl0RfI5EEkNPvjbDj4Hr69P/rV/+uXy3QfvzwQ/8ESSZJrX9+jXFj
+K//zPdOtTCJxeKRDhAR0EBi+/lXp5o1B8QbG4Ht6aWSHsk/kpQTH1mDbjyywx1Pv5F/d6qdv1gO
cLLCRsaM6f2Z8djRFuYf333T9Vj9bP4Xr7RFw+bNTlQvFfLQcI6v/RoNHOEwZEauxthy1y6Irnnn
V5ldnmGUiTmWJHZ9FWEZWucJAYpdGCxIGKMCPGNgxiSMx0tTlCBTfO/z0lq4H8gYdTSieL6sGnJ/
HpPFaS6rbjG/pGjcJS2ODA0vdGkf6LkBPvI8QQT23u9739oDshiGi8lO2vGqreH3xz1xSitmMsyO
Zy+7qmm6roUK+5U7G5emmmuECzWRxiItF2vTzO3HQVkw2Kw43ztAeWYcJJT/hJAod0W2lHMmA8g0
23DUihwHgupVPjAFUrnyd0ar2v1QFWkNQ6KcbofGOLeQNcOOlo9jOdnnMdCAAvwYCCzgi0v6OLnA
n21l1xuFwD9GEElPdBEtlK0x4+UkcjNPp26Fbp8EdfaRCLhB3nZrBodo8hjbOtxlc1HiJrESV4cs
dDddPabeAU6N+5k7Mh/+j73z2JLbSLvtq9x159CCCbjBnaQ35R1ZnGCVWCS8C7gAnv7uSErdVPXf
0q+5JhJFsViVSGQg4nzn7JOzQ47k0+JBEO6l6Axx9iWW4m0mNW968uiJphgpKbbQFqbrmnY9ig4P
PnwJy6x2OCl0l+QkkqR3DpRAJDUGgC5HGPDPy6AqSXOYhYEU7vGU5AO5i1UYS2WPR6sks4PxYKJg
gy5BxUwPl0kcGL7f0MfqiteRIcVD12H4LtoQJCd1go0eVlrd9znCT005AeaI0nrk2WftvD71sfk3
fuR/bia82FgVwvFqivP85FVDw4WS9APRNjBkx1SElbMlknFvWZg4zJTTepTk0203F+NKPye5LVVe
b+YmjxHYgLVC762Bs5m0Z6dpvs9rrL1pox56YhTAUqEPYwiRtHwUbR+fgqD3xVpQAuIRyQuig1kx
+d0WcJuOpTLlbgmX7q22m+Kr3beWswvzzkPKaJdk1QewNSCfZpwrK0xCp87ppxUE6uKUlWlmHUQ1
fEkyMZIkqoV7R6UWPQe1aOIvsRQmdlRR7lAhjT315dXG59tdF57T7K3FUvdV3Vv7ZMqD7JYYmo8I
FSC55LaJ4QqsDHtouxsJVHnVcZxM9wbGaGZjMC/ElRdky6mKFhMgqakrApI3fsZsF5jU0Q4FJQlJ
hzQyCO/K9P3uc6Ly6EuCaWZXl2xHmswRWxLQ1WkgNvWcdQuZDt+913c2hdvk/XxwVVvcotdL5s9M
q9ExAqdxd0HagOwRTmN+ry2arGo3jz/HTQrjtxXTVT2yNewKcoozDqJ9lsG5i1I03IgmuncbJWTf
eDJ8jAUZNoqcaZrL/ZfFNm8rB266b0TeVb6M7lWTtsaBI/D0yW1ryuRw4k5XKnXs19KdlcLvvdTx
agJ88+DZ4KUt0ivfDTRZfOZcjZ1O3RxRtr7i2wvXMo2QNAx6dcNVDmH2sXEmReemP9ZfRTDHT25G
te0KTcP9tS/ZylXYtfg7GuNYAJNFB23Y6w5jwXHSq085ivM64DC2jWjB3DlVHBwUfV+rqalG3dWl
sl3vxuDSfTguZytMhqde92AUXJ+nTrX33Nb1Q2DPV0TTgCLmsHwNPwEqHjitfwqkkYZsHIvgXdH4
dhcWQcqUqa7e/dQMN4U52xTnluz7tnMtzNVsWsfIyx56XMnHmQPtJufufgTVgmPPmmab/ZcTrad+
eQ7MzNrMyo2x6JJyvcmKkZWdrO6XugC6XFKnCA3aou5emZ77yi4eaxii1kOtwpS8uJw+5UlXIQJl
9TXsrxxPja++Gqoat6Pt9N/p68AY7+IwqosEPg7ouM+0nZS3i5WGt6MKFnrX3HqnQwV3tpQN9KXJ
fPQtxMg14mbe7uq6i0Gst+YbrclyI9RQP7CRRe2ep8Sh3mcAZGn18Xe1xCZ53Mp/dex+wajBrbUF
j4tGyAYLeGmcEIwilnUM8Gmt/GD0ru0WmAufSGcnYst+BvHVnIPJTU51KJu71krGTd9Shredw2T+
ls6yf3THuM3YTcKo7EwqUlaJ1ZW04oBHtazRPi6SCo+1sNtvZZk6W0vVOHWgMF2rrMnWhtPKq6Wq
p/vCN7a0rITX7Wi7OPrmNKGqjpnydWJa7cay2+xL0Y3E54iyXftNMD+akwWk3fCS8EGEmL/HoFfH
WkWpWNWRgDGdpOatHJv8U8l45BPuFnlXDUVEEjZKz4NqKRuYguXZkmIGu19n+1mO85a2pRZ6WNVh
7uPVQljsbbM/0oc3Nqjiw7MQpgkujPrEjZG6FYAcUW8JBZuUG/qxs/Ux1Zwq6n2RN/NpPlMkXOac
nix7G9TC4Tr2mLYVGGJ3TLz9rOBYwY2NlpOVWt5XzrOmsa6jKr2L+wTXU2aGn+bFpUpSLDzog8oc
8LPEXbqju8a78sk/4IgZJa4uV2LmiiPQjzQBq6uhreWuo7yx+mdz/K3q037+i80xNBPNcfjvZo7z
W9W9dT+7OH77kt/2xqH4BRCPjxkDy6sI/9gdYtMmixlWu6V/wx//7uLgZPXbXtiB54OUgeNI77AZ
eP8tCI8lPogkCBXYG1AhLU+LMt5Hu28bgUHPYuWd2dEGODI935o2Huvi1K6HziBKh7t2iQZUzNKp
o5u6mi13DSHMkOFm6R1hPRasRhh2u85zJFWsi5IiOgTRAMUf7xdeTb8tluYmT9j0+zuCW6WYbnqT
kg/Fxtaf2IBQud3Hu74rSu9qFG33NceK2IvUj9aWbfhrkXg+aY4wnHddG7PvWuZHI1gW62rpef6u
yeFUZssYFP7k3rbIJF5RWVC464xwKYub7NLuULSooXcZ285H2Ubha1csTrKWXTtYaynHrDl7QHGj
LeH4zwbb0ppvMXvLVoWFrXk0Pn3bzlyVW6dOA+0q815bmiw2RlhPX9JRZHcLhL1dPcx0ismEc2s2
2nD9aycxwNfVRrPPl7I4ZkORfPE6t/1sd44NZqtOw691GHwt1HwTkLFIgdtRmsE/ouuRMe5t6uLH
ZOhsAVxzSJ47ZsmfccL2HmA0S4Q5z+amn+IRtEWD/5mHFqiEQkSehj264wGKTHlHxq57UUlJ+yeF
Rftl8ef7sLPnEzuzVrIpsQHBRVhPmJRn6Tv3g3uf5RxQtmNtG7dJWQV7nuQkgWtl0VTfV08JfPb9
Egz1Xb0Ifz0qKk/WTHzsa2Z39ieD8hKBX8Z2bmsRDxsMraCLfd8/AnlZzkXvzuMmHfQWxa4GGJGj
DTc3YtcAQA69IFP1eo7a5Ysxlw3bq8LYt2m7HEViL1/N0vaPCVy4x4Uy3ZvBaOurGuNlyQTAmG/V
sHijZe3UKHodyP/93zjpBLXJNI03zbBOzdLX864xFJU8ZQ2DvepURt1U0DXTR20W7mxpPCBRBTAn
x6noJuovksgyv/4jN/xvVlQsLR7n7/++or6kktl9+vbzmvrbF/22pvruLzaQVTQ0bdDROLN/6Q2B
8wtap/DhgbguLCyNYP1tTXXCXwQ6AwIgYgQAMhMB499rLH8b+q2vfT42q+LficDgAf2j3oDAgHTh
a9YaPwUi+Ae9gZ0VPuQ5tg5BQK0uNQ51sJbI9rAy5pbuD2erqujLXAUugXD2Zc/m0DCiAhB5TpN4
uHFq6opCOTo7iNkWNG5ISnfJHDdnyrOLJ5ZkJo+WCI6s5k84FFSwnof2jVlWLtON5AI/d9KoXuwe
MFBT6jzzSGD/HXg6mr8OIQt2vW+soER6lQ2OwGk8/pDtifCl92rjW6589Yxhu1TftNTuZ6eUqvqb
pPa3kqIZmKnZ2czyJth7Y1Q9IaJyLlzFxiBuhp5j6YZiN+PJEG6jaRxsh0FaQ4dlRwsxMKU1ybcd
dWNJVWxkngRfqMIMqI7px4DLAnnwYKkpvsoa0Cc0EdH7zNOx3kbBNLk7q8W1TcHEr4J+tXMMW5Ps
6iI2rhT5Z5l1DHetCAS777kkm53p5cJjAHZixUdBT9Oeg0BzF4WkCCFWgrMw1Wi88ixKN0On1HNi
shNkQg3vpF3G1n8BVMaZ1vcUbgem8zhEFL2M7S4KY+LaWJN7+7ZNHXBnhoulQbYBVuhGQOvCoQ7w
OIbio8tPn/A666ucW1yLpKb+Lsxdoo4XcgRRImSCotFkjN7RbY2SE/FN5zgEUf2+QyhwGD6V28Ad
4VBgF0CIN2SLyX5i7nD+kb2//LKA0rKsmdQTDW6HS+w5Kfka15lz4hcVWDo7XJhCQSmKXjIREI90
NdKjH7W3pUhwG21iHRQNEMZw2PRkyUGiUYAuA5I23JoAM+gi42WUA26bCbf+sld9SEQ+IXvZqIJ8
pegDiValugWygMZozCVpTJI7xF8zsWjlQ18Uu5UiO/f5QiKX5y8/wGS18K3AwXF1of43r5SE4A+P
Ix6QdChytN8EVFmy5fVrz76JxmKKdl0fmTQQNaMOMddQJi7wgxSgKjzdH5H4Gv/3nmEHtIDawDI+
rmCv8f1EoJGuP4w9cFAIHy92zhWUk+L/Li25UAZ6sOBUwtuydHg9Lrq6MBpeRDTY5l2QjjTJaNyC
hzsJDIWOq04FSgyPGpvrmyGIv0wyJzvuCA6cWELscdlLaYk3nuY4aH4QB0wYVWRmGZUA+WK+nmau
uI+zgUmS0yb1MUUp7LZ6LEsY2U75+2On0IAMTfWjOdD7JPpsNl4uP2VQLEN8KGa6WtaEy/hh3cbj
LjMYH96EkuIkqoQ6Uuedp+Gvecmk+RHvK7akutBvKbZcrkCQzWZ301M4dg49bVySNf8dzimTpCCM
saMZGkOT15dIu/Zb+VPBCnXhrIjStOZd2jbF92XhuEKpEuUI5Bts0E1kX4NyXw8jCWnfKhWd7E2u
1srP+2nTh/ZC87A3PZgTIJoxA0zncKc5a7MeQCZgjwQLHIqwueqDYV03LlBn1zbaEdI/E6mhrGJw
OrLzbzyd/c1CAvK8mV6y0VFIYCtzv6xQJpvXXgxdtIOHrB5H7uJ9NgXlbgGLuTbH2IUv23dfM8Ox
nBX9seFLERbqMfAMrHo2pzz8IJPkxXABrvD7GLy6Us9ZltqtOp3/L6gODivyzlyykSghQ+HDxAzz
a9tkJOytqmbaQeyNFLkNdugYI5UdqYTl+mJ6iF6k77OCcLgb+YbldMsWT2zFyIB1C5t7IhUVEYcr
pWiOZICdfV0ECRtdnhj3Ohb/gN7rVewx4cOu/Dyxn+G9UPY2yfkbAzrnFMk+PWRjYL0Xrr+8BDEU
xB379eyqlV76zWnV9DS47nxsSnbDdM1G6zo1nom9y5fEFh2ZmLyvV0UYpKAT0NbZWBY0flYTv6eq
nRnghqzQKJEQYorJHLZVZ4KNPlk5FDWxKpfIeZ3zrDv3EL8JQtm+dRwWmV+XoN4pDZs47Eacy+GL
EZe/cuP2Rnqy/EawMRHbJZBjsVKglU5Vr4KbYjIerNJA3EV1dyRNnGNnAd5gNb9fhJMcRzPc96On
dsvojJuuzZvraahqwMZDdFeNnKGJUqyq1GiGB6uqPjsYiphQhd0S78G/OFdNXpn2cwTq7QUOuXws
JnGXuGP7gBiFEhd31kOEs/+x8nt8e4Pqg9uWyOwh9Ytma8aJ+Tm2J3UWUfC0EKv6NNArv6+VW8u9
O1W1zv80OFhHCbM8d6aDarCHDI1913UY4LyySYivoEDQT0JjMVvm3rzvkrreKkY020Kr5F3G6Qxg
Ao7GLfz0iqqqKJm+RI0qC0Iwg5vtcCgN5WFuQYSsDUsU29Gh+jFQZv9kV3nwmtqh2fEopPZrwLiB
995ojrCsuKsnJ/uieLyfkbSHGwSTL5MM2uumW2ZE/0k13tqHjn7VEZ7ajByMH+cQEX8GGXOfW17/
Heq4/DIDbGnfVG8W433qUcJ97lG+jjGMlDURqc8A2qJ7+AzRJvdyXGWBpa4weDnromNL43vyNACg
vmVkSHzKduIZZFn5reiRQtolRZF0Z/s+S/vxNUi9aEPXqncHRcHlsDAh+uUV7V1MZvzmBrE1vzaj
1q42yWAa95DNXWpfhmnL5fKJdHrq1HRl9SUderF26+Y5GhrzlJvyBYvkuE0y7lOQGq8WPXgZ7tor
Y3bF52mKMahggpFrK+qsLQW8yRlHZnzrBPVwPfjyEAxTj0XNBm5hMuehKbNR4mpKesEr1Cf0BHrT
Jm7soefhZwA54VYx0+SqnIJaUxg+Mdj2V3HhlVDnagELps+xPRfFxoLIwFrYiG2ivJAnRQhnLyZW
tKo8HuG7kMwFfh+7ce6DWHh3gEb6x1piLl3JCg8JtQD9Ol/UzvD78bqWmBohHDx7ZmudK2TZjeWo
Zh1XswuKviwf0XERUDO2HzubbsmNgijVbQmywhvvPcxfc5ckd6WSzi53zPkJB9l4njtHlwnwhaMX
19esQOMhVZzfN30Z3js9jrCmGqD/9bZozk65tA+JWxbjeq66aYtJCRNhMtXWaYBQjpbsmRsZeUdY
9sFVje302eyKiKbJcnhJhuQzAHqqW1wrYENBVPIZNyuKR6d6nrgdfs2mVAdlxvZKhEmw8waP9wES
/eStyhIX9DqA4it3M7YhPglln68bqnB2Ih14OhYJBMPWL4t9Q4T3pQl54WOj5GOU1T79l22UbXkc
ToeATucNqeac+CCWWCUpF2dqD84so8FxmWMo6GIWDjjEeTijr9Q76GvK2fE16hpTE/14PuvNO05p
73tQJNMWZdBdDkmIyo9y0R5CGUa0TrG1oosKbWCcqSqkJZL4n84Tp0ZLUyVevHUwBMP11Fj2JpoL
VGW4hRjDffucZ+V4s3RB4zzzfMuv+6pwEkA8oSrvsj6FWJO79cNQqth7KELDWdauEcrV2GMnCQAS
UUtum/EuxBjIB8hkL5h7Vo4FXD3GY6GuiKZ1W/CEoUK1CSJ8g+OkVfSGlZe55Wfq8qoafxhRv0iE
r/Fg1Q9LNDGqLONk1+bDfOV2rnvTYvvD1Nq2BqNHdzg5ddGfldXO+wDI9J3l9t1TMpWndmrPTbCo
TRvaLTm/uvtKbYK5H/tWnqzRjeAEBi9s1Kad38nN6Etxn2HgI2I5Qhjb0bDBqKtLFsw7abgsSC1C
omlTM1hnFM57y8PgmM2vKi8Bd7DkMbLDLQPwpoJRUjnRcpUP0ii/zqPqmI7Ny62RLDLdMjFyh1+D
vnlqhrnKfUaxg4jsfWmwuB0j5e3bxPEfaqv41DiFSs5V0frRlVOZb/0UNtfKZSOXBtwLx3xK4cYv
2UyIGmef/xDa0FE/pSW/ktNK5lV0Vzddu3PTYgVNi/bQ6dOSCEQcRwaxfxfbTXvH04/GJp6g0+Gn
k/zdD7vNz+CGD+LjBTIeOLjwtY4pkP84OP9kmKIAdJjtWFNppARI43ASddPEflpmHy6btP4SbfzR
ARUSG7MC16Yf2RRsFVAKfv6GRQLexTW7+lCVEthgwta9Y2F+y+njTjZ2PXxNClOIm3gMBudIFt2J
qH6wwMpdZ25WsPLxwWb0VwH9Q8gEFGR4kLQlOu/LmPSQvfOaDaBYqohtW+l172ZsOiEHerrfHm3P
gAfXKhws6TCwzWywKdfuOPWPHTaKbrf02IC7deV5jvhC6rjJyUErDnZxBM4tdWLOIjkrxlPpE1GY
irl755apvgfLWD06BCo05L/jz1+I5mYplCLUq3xDr50mByzLiO6hrA3djmEsYKtAI+Bm/qC8FTX+
yj38RE9tOyuoXy9n4ZIx51+gcT/6nggc6pQiSDvN0PA/gt9zdsiR15n1wZ31edlNM84GgwVj5i/8
ePru+dnidflGoSfYBlDFg63kj292IIlmtCCWDhdkHuIE5Lq+anl/+OyJty7VXDWMDBxCFp6yr39+
b//ndw9gWodYvIQW2T9GxRpjJlo1q/ogs8Z+8qYp2KSQc9k/YkGslcF39XqfQ8AP2tiff3Prg8WF
TxbdEjZ+S6w5Tvgfrx3/uxFRcVwf0Ec5FI5TDEXRz1v7qcqow9sIy+PFjxpU2ceYB1amxNO86qrY
Lw6xUNbT5Qf6x031FwMjhjT6vfnv8ubNpXJ+/UaJUvrBVPXjS/8tcrJgeXxcdGrOplPq3yIn9iib
FRSvlfAQG38WOamqB+iiQ5+m80PJ/JfI6fzCH4UjiVmbELl2af2N+C/sm4+fNjguDvFEYPnkf3GB
//HT5uu5P/0N2YHDDbeWFeaJv1loMZo29ijJhfRjY9aA/fzEO0b2jJeeKiXsnd7SMZ+0J0+7BRZV
5tvareP2YBS1NVFAOwLaYuMD77RMKQ6YtUTXaC2MwD/pNDHwgZ5tIBmUbTl6sICmNmHBhpCmuWPl
ApEspJbvFTgmOS5zYQ0e2XA1K8ggwZXFifWtuqzlpMIq3WPvebruJGj2NqURctvletkmn4ZElmeg
X+22D18Gx+IbT41WRPoOwttFIStTSz3IzHaOmqFIVqVRvmSPU+X1qXZlHZy8kGdbF2gSI7IAfnnN
XrUqvRQ2yLB3JAS09qLzKasmFCwTVGnLg8lD9Al4vfvma4ZdXRvDwRkT55ngjrqrHA1odUzEHK+E
bhrbkKUxGSEyZZ4mtAKR5+EAI7jDZIKn552eMa7ApQkjZaL+CsLDhCjqSP4YH38A9JoGPcfaxTvE
/ACupWtAJ80AhpisMbaagj0gn6BrhopXLXK+Z0AB1muRmbx2PO7oVsNkOhxS0vJcJX5y4+RGdhWM
EQzCKVXXWZSOR6cOyTmk+KNW/kWB85Rm2ZWKp+uG+5or/OMN5RmRy02sWZb2oN9huC4o2ubSdZ/x
++M/my7FECqH77Nho5+n90Zp8xJqgjekBsZE61ddgZrnFgPXZcoMfsYEfQKDyozxBpuNH+vES8nY
TNc9m5+k1wlnR0mJUbOQLt+TSDO0zbEKX+ZieuiXzt3RQeQJ5GWIqYvdZfc+Z1yxuvD+qKdg1RXc
gCqZ9F1Lz+ouV7Bhd3MT8zctkRYJfKiwcDq1zEoKRcNCKUpecdDibrAlu1OqVHvUISqlnGNAhEtQ
ku2jXTZxx81nEA/eRCM962R5mv6dkQh0b7OHSJtMLR9CP1S8wXXDYPk3lS7PQCSeqkzj8PKwQEse
uUXxbfCxvKobnqyHS/TUYIyJcMYRH4DPoktdSw0gdaAMAtudwJetqDenrUEJvmVFEXO8GvV9ModI
y4N+iwKnB9fnsucJLA7mP5iguJZBj2tG5zzCAm4EMUs20NHL5RZODTCIc46+WOsP+4VgHHnUHSBN
ckkm0gR3KuajUBK+O4skQ/m+DCycCya3h8PprJsi4Ia50DaLytN3gP5IEDtO916Kz2M9k53atyYL
B07s9vWCZWzdRrd8D2j3YqpB4MIvNlYNp996lbWEzQo6O4sfEPUFhNG+SFy67S7gW5/+zWNKTTAH
P6aSfB6gl1OZp5npsPe4PpEWy0cbGuRMDou9IgS244XKONUAsJdWP5j7C2+dHRkbvsIg0wczuUuc
u6wd0YoNidtwS2VbuDGLxj945CV3ZpGxe26VsXGwTckVmUNer6Mk55eFTG+yZTjOJ8yWmNxoeWLF
Km3cYw9zp3C4akk5ndFqHRxkD5eoU1DlTDhKcglo4lrwpngt2GQ95Tmmrk3oiUdyBdllPjSALalB
TfL2NUc1OYQwhvZRz1bed7jnyUQgyQdJJpfHDre6OCjiN0dn4QWrXCdFjdDmjaLSznqKTCj8p7j2
XbV1OC8lzGMzIry6BmEQVIKvx4moWaE5ul1qszRb0cw9FbER0wnHhbeVyjKQj1PIJ1zR5/XUDoBE
M3eesAPKEoW7NGvuF6tjy17rAcgUjujWl91uqicxJYV+NBuURNm2Y6jvHN8q6hl3quSvt2GnvKPv
grFMXO5uPbdgzBm+yBTy8VngzDpgHmQmdLnnhY2RaG32vOY1pEn+OfiedXNBgiM9aITrRVgfmXT0
eG5dJgYmQUaOZB3VIEXi6Psx1FOBpgUMzdmaN/LHkpZ1FqzNhowyAx3acIdjFnQthjwCsHLbWIZ1
Jzw+XUUBkJX+SS4vZ0aae/m9cgzEy4REaq1V68pkd1lZ65ozwH6i0uDFSp2qepnieM4/uZPDOoGn
gGthjRM5Oz3aCTWMPBsImVvJYDMIrN4rihWPsqEvbhW0ZB8AVGt+5oVLPi2acV2wfxjWQR00BKqS
pLKSW3tO5gPLj1OC1I0HthDszKF/QSVfwnNZdeimYN4VShTcrOJ+yYpv9KcUPrzr3ohfLgT2qndL
3qLK1MekAXJnzWdSbhKWGFLCk+1SVYmC/V5X5QswY3mipXiATzLjlWIf4sgnmyFqHeoHUacnq8jT
zZlnTHBn0RkZ8dllBitbB1K7RT7G1RPaDkfpetRT29RvGeAyi/3S9vbWsKk+6PSUV/b+mk4fPgOr
4ccpuudA3SVDA380BHV0Z+oTN23Yn6p22DFEYnLo+eFdI8ZVxlE9uhzaZ69oDJ4TdelFR/zAJauq
js2Ci0AVMTFpN2YDP8izqe72YZ4S72hFtm5quzxYFvWDeNaagHrMHL2tssdw5dPJSv3fdHKzJM/X
hj8B1rUrSFy72ZsL/xCyu6G/sBtcdEE/CQmHieU2UL1/6kC13/vkQVHnsAmtysl6FtZYXxt4527T
JQ9Ovh1x91qCTUkS4EoOsobJbaNsHKv+cJZqNK998NzkiAxXvZEPyZ4RbJ9FhmPoipmhuG9z4APg
aScGYosMdwECPZFDGf6aBD0uuCm0Vws32bZ1/XQTyBktzsjCg6llq1n15bYMiECvhch0QrrLrgOZ
UEzB9fLesz6odgtJIJ7jqUkzzfRMM1+zy1Nf7v1o+sIoXZ9P/V/jVs3IjHMF77m1dw4R4pXdu/K+
Q7xn+1N5W1eV6ms22E/UEzGNn7ruOkiT5b5csAPV/lDSnmqIfRSOzFzDVGzjtntqdUHpSnrsjLZd
2dbX/RKxROVwiF16GbYx+4bTACT9ZDPBP7hh3R3zcBBXtbOYay5aheLQuo8Kh8FKtW2wNUKQDhkr
FraiMr8TbQauLzgZS27d8hCY2fKN1Q7/uncspDPfx7WzdiqnOthGJ/eBfkI4M1WLKg6Hg5vzhtH9
YVAeqdpN1sgQz7MegJX2pied9UBWHVkVofAZ471xhU0HC6hB+jPRapj3az8WEOAiSgZPvaraPeJ7
/Tlj+65HxZAZuL/t/MmWUXDwJ8e4Mb3WhFxh+Zs8EPAu3HmX1XmJtdj334y8/KyMNi+AtBVAHqXs
kKK5bZD5cefMSz/szYgaFJeQPvnMNN4skBn3UZz0x7Fy35skFjSw03RuNWahVyvrOGfSeYuk2bSb
qO7UZ7rhtuyuqcrGT1xR0WDm274V3hPRWeuGlV+WW/CAMB9S2z+YHZmIkiaQDUaqmTetsKYrfMJQ
+BqHAPvAQhJIrl3vmg/jlBfWNqaHe9amuEVlD2lkEQaxslKnFRZ6699Z/OMd44N2sxCYx7E/Vmjq
CSQiAOBOtIfiY7AwydQ7BIRHXwyIXlSXeLSOrNLBSjay6TmBJO2WeUh9nXZ8LlKc+S+NFxTHxZvp
UZdzvluWftkOicl/Zj5WUrswn6dYBdziYAGEcUphV+LHyocSexrdcrEu07hhgNR9MpJwoKEquPZy
Zj88vKLHkrH353DqPDprObv0p7ylw+ZT5zWDCajZC/uT0VqLbpB1MFXhSoSDvc0s3Qocc3CLbiMo
PuxmtaFAgbkOXqO2QCmLqFmn9cSYZjMkX48VGsobo/XFXduFMExC+oY5xevYNQfnFY87T117gB6+
DtLAiXdkm93y3JqS3wfwh5XBdEvG7iNhHbl1B/ageP/Zr1VTx0bEGwXPJj2fnk+mLlu7uDHYixbA
MTTDPzTYn/104v8fZND/kIooz+Jgb3OAtnWx0gehCmxmQYYgzSghCeHMl3XtqE+LWIbus6CSiHEC
ZTFyU1cA9LzVhKj7d7PCoVbILMG/sILyU3xwKE2JZ9ULJcAHl64eXYfTxbhfQiuybyyjS2I2m1Gz
x2yQMJJroqXaNl4X3cRVbz0FJpBusJrsKv/2ZcGw5bgm23ZPMGL4o6JQOUNUkx+JtXuRTbri6b/V
EVZUVg1v6IkLlZuhXNgcGWP8V/rdh2ozV18Mvj0V6uClTC7OBw5SRUPUUNFOhU5Jycshs9oZEl/X
BmXGG5LMrsEuegqcp9yPjKOlt9+VwLN4xsDa0D/rzWO+rIiwx8mh1yfopo2hX11qVKbKYaH988v1
H4Hv0HIJeLpa7zNN3/p4vcYwTg0HkOWhghTDBGRWQ7dOvFxT4InAtgQ/S3IrqmvfSpHPD22PVtEm
nOVTRNCHsmrXf/ETfTS+hbiK6U3E+CZ8x+Ix/Md30HBbY6EZIEEDBYmz8qBBP1yqTToknm4VQG5B
UrDpERLImMdm5HxRTTX+FYtOZFriukafwbiyf/6DOf/TD6YThZ4XWDS1fUzF+qPZAA9uk0PjEXRg
q8nZa1iF+Ap8xa7I6apHwmSBOFJKxIqhqBbKT6Owx4dBjBQoJ+ME+8GcOS2Ly77Y6jnGXoYDsVjY
vqcxjpMi0v2UUms9VQhqYUPxOWpJ7ks1XM8Ig+8/DqVwPNXDgMmIRWhuFLM/bfUYM1oF9D7uLdXt
gxWjtzxfMZzmBPTnl8P+GM3nffJtX3gWuoHwoLb98X1KLANlevSNvZO4rIF2vVTJKRj0UefSGcLC
H17NdjAaj5W9aJNgmfBjzemwPCo8QNVj7FicTtyFERJGOX7JxeKf2LLmeHuRhxxby8yTzFBphgle
0aGOUcBoIWrGeBuPsMaWueS7uzaTxg05TCCeAQeC98uL/UeJ/ksl2nL4/P2JEg1s/vqbSr/WP1tt
sX7pL/tXtNehHlhgtiU14CE5/1uFxkBLfIFcr4AfHmKm5H/9brX1+SI8VGHANAIfrEY//G61tdCu
uf14+kAws3kM/R0V2tXPqZ9GPibRCCRQBkscm8HBf1yzW3Kfy8QqeyXtIZ3fBLnDjh2v3wtM2yGN
BisKOqZsPqR8okvjWKOXuVJTOaoDh0Vz7xnd/C4dXORrw2zctcqorz8rYCXfcAv6m5SOX7m0hwq8
MVFIJGZUw0cekZjgUb0GzBMUTPkVDfDmHIORp+JqyZLwlq7P3r8f8bZZDg/PXjbzo3Oh3XnT2Juv
BSaodNaoYfydMqnNqjylgTGtQamAOh5J9rGxjxe2h8mVR1VOEzwmtr/UU7Y2AwdUkFUyY5SrjFW+
e+qg+1nbIMMrwri39ftl2FfNGNigVcyyMs/IXfmwXcyWtpZO7vy2me9cCk/89TJPGV/qzcbypalM
P73+5wP4v3K6g2BhYf3vH8DHeuiT/7N5y+v+j273H1/4e4LI+4XhKQ9WGhrwr19y8tO3rv9//9ew
TIL3TIBwjIbC/zEj+j1B5P6CewemMyMaxj4+05vfPoHC/gWyKZMlj0E8qXw+t39jDkSFxcePIH8F
+w+S/hb7ENSrPz5LGDPjD47a/8/emW3HbaRZ91X+FwgvzEPf/UjkSDLJ5CjqBouiJMxAYA7g6XuD
srtsVbXdvvddlW0qxUxkxDecs4+4spgGXPiqAuyzWuzExQJYRw7Edi6jcW8WDuSP2lq2+jj7RwxP
SchEbXqcc6e8MjseVIZh3gFA3WgHNAEVTDkdEDiezy011X0sTdjGyHQi2Hv098yphvxuYtQW5FPM
mCMHGqKzVNpEnYVhtFwh0FYOMryxCuOBRTBRVtLgeTfj8gx4oyOo2qfd5bAI56EtvmpiYDRkPmV1
9t38MEJFw2X25/4+A6y+bybbwhCUDeV9mi3DidE6lHSXBolOvMxxNS8pfMdKXc+T4x7LWJXbLFv6
k9VGPl4nhKt4tRdy1Hg7kS+iT6RnnqNwVAprKuRGM8G9Ws2HheZlq0kr2ki7sa+11jsUhXEvNTIZ
zN7Xb/CoX1WRKsNM0XHG+G+2eQKMnIFAtOuZCm14YOqtV+lt0GBCDVI6LQDs7YYPq7xaCJ3bubZw
T2WGEZzFMXkFlit3CnFGdVAVYuGN3a0hw8Xy0NhVE05z8uwj4n6aSts5KssdXyu9NiAZNgyl59Up
JtvZQHtYQ/P2NysaXyNGMzKXh6o1c86edKo98c6OTneJdyoGsewGp8voHytoCRvNrhl/YaJs+qDH
QnnfmJV39mNGUtvJa0wVtGiTpn3JZORgMCzeu2VVVUFKj3Oryqq/R6Wm9diaRJn0gbd05hj0cWpf
u3mrbTJdpflW5Mua3Tn6JTmyg5WfxQzvQVCoKRUvOAPapSVbAOU5WX9BXsNbsgP+oM716VRVtVQn
WGi9077WxPfdg/CdUpCFHXJY5k1tX6MUu0TEfO2rpvZcZH7uMo7Tzo8SDT01qve2v/cRe87O06RB
a3oQKFQ8dLxktpfE5MbloIydxpJXodAhK9XW1M2UUiY2u6aLKvjlhaa/MEpVl0k1SwnNBUzfzkj1
rN7kIlZhSgxMtBHwq9YJ/yiek9wGt24sbjkHvVOqmxyTjBdUfvPVXuJmCWvsvPdVkZCXyknSSMZ1
sBMjZEXlWWSzoW+gW2i3yzg5465gahgRapWAB6MKrk5zpieHuirENl2Y7m0mb5gf2igB92WKVr3k
6Sp0g7Rhfm4SywiLuIxvm2Rubp0m9dY1sdw4iV5NsCakdrNo3QpKbzRMMsVySOdK3jldWz37GHgH
xii6haJ/Zj/Ezllvj0aWRcfEY0YKM42cbLvrXS7OXtkhw3AU3hqzXD7yJS+JzjX7mWn2Cs/Xuv5+
GN3qrvFkvHcbCyfzaN/62Rg/RoVUVwhwDbJlRbz8UIr8U5H+VUVqGT6N2f9+Id7mxRtL5D9chgxJ
1h/67TK0fkHDAAaEMhXkFqfY/6gi2CFQdTqOi1zio7DkX/2+Hl17UopU4183oYlZTLfxiQFF4D60
3b9Xi9o/aXAoiCl5DX9ty8GU6z8jptoxJ3fd0ZuT1QsVmlYBlnbsiXjpvYudACE72lANiSKkeqRO
bJ1BPLFTyagfHYP2GI0QSSNE6PpptBfQQ9tHIA3FFckYaXYHaRHUS5u6r/YCgjfR4wK1fGaEYKHb
kLzQtDyRqwHoH7JT2I9ZhX+qEcggYOPesNSQy76c9X08LSMwzsSQu5LFmv86prPpHYDbMDboCQT7
NE6KDchs2C6jZITGmVFTT5sUodUGzZmXvo29SD5xZXbloW4R2e4kgA3nmplngq1XFKVmbYYfht9y
Yio3nYsfZmASF3AG16D16KlV17qoxOEIRwdSSVYzcfnDWlxR8MMa4VjykVXnAwuas/fDlRwVvJ8N
AcvlwJ0WQduawmEcXVIhPlya0w/LZp6kNiNixpU2NXKV1VG+KYcWo2jgDIy/g8oz8G+o3rdY2ibe
0liE6WTSWja5Q0So3LRIrhNOEnJs6iX7ypx+7ux805fxbIdjTGAPRmlMGHsjV1F7dsteHDWyOO80
uCqgEoUZTCQBEVeeVMdEiHEf29J4yIUDvdPstCUYOfMuOgDZnePL+Q2KDBE6qBSI152TMCUgbzd6
ZX6N0hpPR2eVRzbjwz6vRq7IpqodVL3FcPRIeHOHhCCcEr0s+oz4lkU77MmkUKFjkUhn9USJAgpG
Hbb40aUtp/IlqkRPgHpUwAkWo7wtMucpr8v4AmKyu5uS0b0AtBhfk5IM7pjJ4KmVibrwPNQsE+v0
mRQMOJtGPcPAkMLYTMMwwmY2InIzU/fs+3n0nEhlHojHE7eCaV4fsNPwdwhrzesIv+FeoNFYQt1t
8/mZRacdsGZ3nhpHrx5YeOd6wPgkZiOTcftv2Oy5alMzHz1WLRZOwjO7cjsQ/H6c1NLupyKPn01Z
m1f+Aj0k0KU9PTL0g/joyTbKwgE403d9shwUuS45jevCESAyw4+Awsa+a7m+ju1kP2Zk1nRUB2CW
TeVe66g24oD4TUCtUTuMt8hjyORTSP1w/A/B6rcyoUp27SUpnOq57VS1HyNXfpmM5EVv2nHTF553
4pPGPCNNazN30rtZEP5cEEYmpworxGOsm8ungUVvufMnZbxndatdiaVi8dQ0pnuaCuXvrEx+I+gq
Oui21iDqZ96YR2724Ofe8ElzsuJlxvD2Yk59urKtvPyloQeGy8Q3zBF9u2eMaGx9d+p3qYS3VFP9
gacu4GWb823lV/ZpUh2pMRVmHBnws+JWz6hwFpumNoCzld5VUabI7UHWvqkpKXmKmV0ltgewM+1F
F6LBnLf1NMjNFMGq4X3poasUySYWGvVsN51qza9CmCzGs+UK87YX7VO6tA+ZFO5XLDC5EZA6pVEy
TFQjG0Mu2aMLOPSqRGBxrfWWDJysIz03jY++1bk389Q2fDWG7mEBUIMPVKvfnYEKR05LfWfi9PwC
0Rr2pC4KghzLScIiiq2nOLHsjdMUhhVMZTMTbePHN5ahD6+9LUClsOdF1KVtWKXpWBZVeyKkOH7r
TPIqi4m2vRuba9Jsp63tTCpMxgG6C7O8gymg7QdqmuZrQ5HHaOUOATx9bwi+cVainTE4il1bozMO
EHbWF5xPCENlrzNDXPfYY5citUFdhMAhKaeMmMikV/f1tE7aQCWY2NQi70s+lcwbQf6hMPhICSet
ar6HS82KjvXX24AADctexNRy7leZ3LAKjWK9itB4eQmZQJPFRnZVM2Db6s4uO8A5iAeTnbzJ1opV
YHKsS4+1nZyRzgndqM84M3IeUbsGnqveG+68e31y5mMMlG/DH8pmJiNphlUiHqvGUteiN9KN70nv
3apb+3strK+pbIxr3R07/AYNVWnhZ9uGmTFfcgAw0Ii8G5+e4RpIi5MF2fKeaAamfQ3LIBLnp1pr
H6h9tY2nt8mmwtHBJsxJdqmu21hjFv/S6G29FY4BIcfqpu5ADPe5yMd4Zw1pFLZVqzMksa097GNt
x/f9PVsq774xoBsnTVE/xq7OCZK0EihuTs5PG9nFjQ02nLaowgpTQREWk5qZcZdOv7dYz194cssQ
gOV0lzLr/doo9lSBIfWCsgc3SOxE1om/IYlfkJE2tS1tif3SLu/KSNi7woBPqlc9lsNOU+Hcaem1
aDEpYZ+o9/2ghtDCR/YKJSgJC4/ie3Tzz32nf8kaZOML1+P1OJUxmPJuSu4sjwy9qqvzkNEt2aOm
6r7r5phvB30eHjJwRtsPwUgde/nOQpoRmq2IHtJR71a3ZL+ffLPhbwECi3QvU99mi48HzzJKOu02
EceJfX5qsXqtpi+tZhWfMQkOu3jy8q+lB7iC2Gw+V8/7nHjFtzZPuyPNwKqLyEnVsvlfke36wQz+
70CyonbUGCOHiDlpZfoUzIcU2bufeTZnJ4Bi0pvBHHVRccn6wmQ5nqU72WfNcaAg2Q7YYg6mVXc7
V1F5iam290wDxqu0rNH5FYpdb68LQaO69Bsl8WuZble99/ZEMKyF7mMgeWmYE+cwYYHbpPbNYpEw
Ullljn7BN3a1br83mrwMoOTxBVbZBmzdniNaBLMpPumpBRcMwP4OwzEVRgGMKtfqsyvbi6t1e79r
9stUQgEEEBRqSQVgos9PLDXjXdVKL2h8VHrw+ZGHJcmpW4p4F1nFjVkKQbuopn3hDP6BrocNt0ne
QF7dsRFOdn2p4VDGzbxxCuAe46Bj18vh2veSnIVFVlCIa9LFk4HEKgYUHMKueSt6ZdD+Cfext4z0
sGSEgvm2/q2JHLG156wMUpb1ATpKm4ssT7gPzOEyGbr/npYzi2bB41d34uCosbo4AswXYbdJMNqD
vtF8ORwVdgsyK2NBoPTincp+vhSp/dmK3Kd/hov/l+Ei/Y/z5zpzpvuvWPJ+mu2vP/Sbwlz/xYMO
7BHDqbvYFtYZ4a+DRdf/xXU0w8L/5HzAOWFl/GuwyMDPA2sBGYhV6bp1/G2yqP0CkYemTDehHdEM
2X9nssir/360z4xy7dhsmjwNwvK/gYr00WlGTYvr4+iJVbBaxfat2U7yvBRYK37XZv6HhfzPvqT1
tRDtabwXPmf1z53b2GliIeqvOn6oF5dxRn86kKk+8w5cN83ib//89X4WAPB6MI8N3GXu2t56P62a
W4EuAGEur4fskCUZE7soyBSY/l5Z5pGBqmNuTeXpj9Mawv3nL/7z8o8XtyGdECvHp7daZf44sG0E
GpaagQqotr7/WhYla41CH1Har/IHRTb1M3j+v/qV/8NbjNeaUTVjZ561n5fVfddn7eS55REauLrL
ie37itCf9Z+fttQk2vy3X5Defl1d8Yok23KP/PHXzDShJKNC/5DgjLlyqT/COUH+WXqm+GxG46+h
1u/qv+Jv4IzYW9bV771tH4Pu3+2iiL5i9+2sgGeU0kS3MX/4vdds7nRtiSM1HoZaNYjPnKgzblFz
UMN5k8Xmcx5S/eyRZ3Z051y/b0a7eq6wO1JzOPlCCoTbuff9bBhD0HKU4h6USYeN3lef2MX+xVOA
VODnL5hr41jgu4/imOvlZz57VaL8yMoe1RdTO+sR3bwdXXVxgW4GVzZZ9k2sTye9TmbsjKyl9Ue+
g/M9AerMX7XEcWDCeKi8Z2m/xWZHkUm2GM9SF6HPLhEznVWaECswagZS8x+OC4M116bJbXbsg9HR
OIg2xVQxG4u3kzaVLzWCaLcfAm4cVepe70HYROlqjlha9KJfEASSFcJOTo1YHBsju2pNJLkOp4QT
psQScO8g337JMOMSctAifz7S/TFMxuU7A90Gf5/o+jeeUpWu6QVppm56yx+ti6rm6brSEoQIjp1N
xD5aFtLF9SBoIfrFIKU6dSemXt35eYNGWwHyfB0yQ74uLaJuZ8xZoKtxRPVemuOdxpij3PjNwvGl
tAzdrN7ab16rUcm3BTKED7gJxBR1LxqE0HZP7FG6pPYb6g2D9E/09K9O3dNpYKdkYvIhJRksMuRD
oq6xutBboXurMCEYWc4UaADe+PbRQeAQ5H1rLf2RCmm+Xwg6eZ6axX770GR8qBUac7LNHQkaiKNw
KtMyf6Th/HhWE0KvoXGQizncpLlixwncBFm4zS9rzKPs9t00IgwQSMuSk+9GaXnMG9GUfeCwlRq2
VBbJy4dswpOcpyEgUnTP5bwaXMbKsd7q1Z2TxJIv/6o28NF4Pku8yRSZH+QLlZPF8gFFaT+E9bT2
6m4YZjmFo7MiVfh2y1elMlw6MWqkNVm55UPyE908EnCEBHmS6E/SNXwB+iWGmY/331K9Db/YwxSP
zTkkFTXpNg16jfPHf8MuixHcrGWcG0tyEPyulwRXRjjFvr8bPtyW0IS90OlzSsSuy6LoSu8QmGzG
bhrCvFGej1fC1VsTZC6604DuX8vOfeN00g4Y6GCAlk6lrUgL6JVM1KHWBhHlMVzdItW146T3LkEc
MfYkisGuTwXegSGbwiYWc3QvJcIwAEI2DUSVDH10bSz+/EqI3PR1nOGf4HLplvRumoUxvXS8/cm+
q6px3xkJSI5Fy1FHo+3Y1IzoYEiONu9z9yjNKEFvhV4wquDu+SaBqQnAa3K6rR38JvNswyzYsM44
kIOs8BHW6tEphxpoC5ncjiHms2XnzqZzE/1TR8cWIix2gn5W+i3Uzv5+ShqiiPtotD+zgYJrnZjd
ZG4Yb6or1CjjgUYkZhWlAYwOtHo5I2+PvzYdx6ZTpu4Jq79zllqFLnBYrPma+VnJB65WmP8C1J6N
99J/9dME+0snkJyEPNz+yYqQooa+NXbAuF03egZg0SN7FNZTn8Q0nW3zVuluBv8VXuOhmUyObPRJ
nDmtNvJIzbndfU10/s9a4uKE8UyeZSMCWM9YBWfEhI17P1N0v9o6VrESlwkRO7FXrshPLCzLSnH5
cAPJ1fRC6iPTkjGf3lTtxc+Z7az2K3SxmdCyF0wTfLE+bD+R1mE5cE0MQNJflZs+QTxco/WjY7Nm
xUkbYla24h0STs8+2cUCOnRBRPW5bIVYjji7B+9olmgoVwksCcNmq7eAp3H2fVni0Xa2bZWfCl9G
15OQ8V2L6QXYtf/oJknzXPTt24y/n9M/1Z9J9CXQaOB9UtjKICpIPT35tTQ+DwJe5AYKgXYj/cnF
9wzIOEzH6UjsihhDc2r0Dd9LF+BJ3XqkcBkVCA5DDbvFMp7LxJNhrTr2OsTQTCGAi8YNRAFSMCjN
qDoTD259KXST/15yY7VPBF4Z0Rffm1L2m42M6t3i1ezLjDgfiEXqcnFdFunAW1cy6liQxn+aXWgZ
qVV5t25iamHGr7SnyYdDPBtR91orj1pE9hgOzTWsK9dHPtbGRzKawjTksLCKuD23XjcDFc68s1DQ
hNqSePpQFKvv+8OOE61+qtxZeGiagSelizUPlJZYH6Uhrlh5J7V+/uFYaj6G/h9Uog97kNMTAdZN
fDSbgoHIKphm6Aiod2Z/Ky3+QQJ1ZvXsYZvHG4AYMjZyzvt2xNOdjJyD5Cjg98ObjANSFmKTEcnK
opPLpGSzh0MLYA3fJXsi+NidV19yy9vw4Y5e5mz1aKzHpEuudEuTt4r1ZiKDkrt+quh7B6gW14x5
tb374fRrGfd9rUzGv4FutjwRxtJgVyy4H7sUsEBYQhlow7kBfkySHFmoJ1YNeE1+/LX0ykb41yQZ
lUQk1iWG26r6qikw+3z4/PqR2rcEurzVmb3OJ2MyVkbGsDqQbsgGYuqltX79OhmNTG4Ne+RvnZaS
33UaoYmFVZvO7j3izKLjtgDkQV46cLNVTz552ui6m1hZzmnIO2jbjIPmh0jU9iu7SA7WucW3OMlW
ga0AzY7qedDjxwkBzsy5WTjXFpaqjnPRXYGoQjvJIRHf+7bx98kwkQTG35kq58PVZqiJx8IrEClB
Lu3xDrWrzTJe82N2rWsh8ItVip62bcjOCwp7daoN4Di5MHEEVQ/R+olmcMrflqHkiSs6PkahN3QN
vbGqBUKg/CIl0dqOtDUL1bIt3idKywfHTMXwMMKDceQmnZI48e6J5fYdriqMoabkakS4DdEkFbH+
lHlUywRhTT3TeN1W9/jp7W2qWexPoqJMw35anZPOvOIpfGoQ10jA4FgtTs+yHzfszWe4njPx84hW
TkW2yBs+/ua+JlrlmOPHRNHvpydgclEwdglXz+yVh9hwdFhXrtgVw/SRzO0wSotwj7j+Fflc0aYp
zUvscaSbbTzsdC3Ww3bRQd4oxfB3xF8Q94V+X1kcMSD2exYvLMtIs6EiYemdfxepBbF9rKODv9Ql
Ht4Gwg1rt4kM1+p71RJGUsy3Pp7GI881hcHQaLd+L7VbTEZjOGpQFrq5xMlmN1tq4wgTxrC6FbQ8
zBoILMqybi3G0zeKnMYLnzb3cqWKEzcfiNIyB0srTMjxpbON/eJmyPHJkMc032qzjJ8ke6HXtjbM
c03mcL3BJkMBqciR8wvS7Mc7s9TvqfyqLeGO2ncA6/bJNEcrJQrO8DNQtZU7wZM6iGz5xrKdD8Qa
+ArvSJeekrAc1uEpFcEoN4IbuAtmyH2cIInGCfHhinT7rL4aGkMcHXNu5E2Xo1IHgs5pA5uJJ3Ih
CxN4vQJlfjfnU5ZuRsruv2jF1y7pD13UKqkgVprBAuok42c+MVKhzOfGI/gWFQNFP4kWRsD4Vd3/
zS4YHgUhNcwyaPstGrc/dmsIMvohq3t5+CHJHVxXf2zYTxU/3NCOtbYuH8fhn7/uv7X+vC4pKTaZ
wugi6RT/+Lq05AW0eDKZVVY4ZESRKFx2CofehCG43dZlNd+Ta8pZ/AMc+Oevztzm53cXAABdMV9w
/hI/66DnLmN6ojv1YbIjGhDAacajt566mdtx2v+KhpAt/vCYf4o97jfzwz/qh79QP3hIXn/3Yf1b
zE74rXib3tpvvx/Y/fiZ3+Z19hqlYzFbs1z0277Dh/vbvM7+xfVQN+BewLfwoXH4Tfrg/4Lyk1W9
j0jQxdbwr3Gd6SEsZCOCZsI2cIFofwsIgfzip2fL56FmdmZpMCZIRvv5m5tnY5Lpi98csBImn/qs
r2ToSHMaArWAnYKLUPY72cx3RU2QO+XiuMHWAOou0uQuGxmq469Y9E9ROpRJUJFfuknZ7n9TvSNC
jz9840UmxMq4v6s8ISiois+WIAbUZC23q8jQ3M941Lcw88Bg8yamB/KZ7YeM6uVaqX45F5ndT4E3
aMvBRUxlbaKsbE+Ozgk+1BHRAqwpA7IpmoDpQHulWEmx3zGLQCg724Oo5itjto48uksaHfGM9feV
T6grFtXPWBjFp7QoxWMMKDywGpbAgw+hUcbkcEmvk7eLInejVN0F9+hXW+T8khG/KUCKi2Xg0GJl
noS4/UWQYbTZwz74Lls6cNahBBlX2tJvbcJFdkZDzCqZkP19MhoXx1RakLr9TV8T0IYg+ZLqHlTg
4UaP/AqVRfVA469fq0kS2ol4IDA8PFiGV+LjK68tT36KCDzcLHqvTvkcf2ZheHRgTQaFaV7yOf/c
2CPdTF0/KOAJrwRDa6E0Exi5JFLsBm3m1gcwyiP4qEw8s25GCRzhnxuHJnBs/mi/wTTnLq52a+ZC
7HqgSQ9x5xfP9TxYz7oyq71JYPeGS9XcYVpQQdWj8Ui08nu3yDsksMshwqHWW3PzVlt6+0geM5vR
NKIENGWBPtCQdwgpDqQ1ERti983tPCbtJyv3Hp0urUEr0qAhBYivnSh3tws7TyLdHW/bFt4TkhRB
2Ks5PRGIF5+sknCnjRt35cXwo+FdaE2LwbbRzEtvFOYZfnFC1pGRKC+oE7I9AJE+mELH1c1icaVK
mfdd0fs7oGbsuc0EhSXfHBQEYxomhRg3Y6koE/EVS1iHUtdZksygBhi7MzEAHn02MAlexbHohx1Z
HfaTS4DwlVU62meLXzzs5h4ybpoZaQiarCY/xGujNjDVrF1Nc2P3xzrTaD3trJ+/E8S8iL1H9Gz0
fWb1f1MYLUJTnKb5tsD60gakj2xkmekPH8fXPwf9Xxz0oHX+9KD//23+76ERHz/z60Hv+b/gVSKz
zPfZwKxH6f8c9MRJOBgdHBRrPwDnlA+/nfSgf/gRbD0Mc/Fgreuc30wXKOM4mVmjrAq1FZn+txYz
HnfG76sIHWcXaju4mNweKLF+rmFA8oNiNAbraLPg3Qy2GM9t1Y/7JUrUqYgb4nhFndEnoYD4ivEL
YGtuNXFAQTbdI9TQgoF25a1wC+0mx5h3Bp9mPjpZxkDWYTQWxp3lnpNi7O5nLobHsrOLfU69iqja
0T/XMvJgnAIl9wxn289d82XsMkBEYgVOp9mkUC4gd3vXJEHhaRQ7hMaDiHngnM5PPoHLV5FrFnvs
4Xxn+uqmtleFQhHRymdUfTqDPPA0JQ01QBqTNPUYpXQz4AaMCnWL7hvAY+HhkOri9WR0lHFRYvDP
JKhrN/qcajezSaUN993EmwpIYq/XRvxJ91P/rIv8TqdzuIkM/ZEdeR3qTjQEVWP5ItAaaX43Z0Zw
U7kaWvWRGE6Ma/0d2msL2zA8GO550tXadbxhF5r8OjGfY6zDzdik9NOwwPMnMABOEyjMiXt4ltnB
7/o+nKwJRo4765teNwYkxGl02w/JdOlpOt99WBmfqnagy8q9+WBikz47EGAuSCpZkhskojeRPVxp
ymm+lOagwhF22E6OxcgchUgyHTZLYOUV8avVZARNbg1fhW8GaWvPG5NgIaOCvx4JcszTAmUeQI6w
syO07LI8Co9wqdzNw7iplxdrJD+7YT/yPfZBFnfQJq96x5r2Dpbgo1Em5Z2+uIux81FdnxLaQ7E1
l2y4kmzIn+M59V/dxkF9nzryBAd9epDj1Dz6BAkjL3a0G9JPFaQiLteXqLe664zu6AHzkNyX2Hb9
YGpqDWtsgfgqX29B+ITpTYzTbzcjZaIeoO2/r1Kpj9xUzILTzhyvHfxEd4gk3FMd9060yRareB/Q
9p8jxykOuDPNK6eXxb6UTvo6eG76ibmFfq5iaV9KWN0o5WZ11sRoXhnoaw7tUMe3TC26x2xZU0DK
rjiWYiAyPJqgLVW2d2byYbxW+DxumtjKYdoADc5QUpQgezqS7K3Evi3kdGUkEzhZAOgHofW4wOP+
LRk8xs6rzG5ryMh9Yx1A36jKYwwOICjn0j7WTWTtfmzO3Mp4Nq38HSoQUQUitoxX16seazQFz10n
5/0CYfhSsxWqQHxE4kTC6jqwZPeJhZwmbDMJp3nroja7c+O8oc3CufKeRl6CMIEfipe0ePJSuuyR
SfiWuWt5lcV8iJNppkdnKJzQs4rywTW7/gvL3LEN+hwmTV0dY2NyTvXU7KvKczaLgy8gSImKvqAk
Lu7tqDg489SfHGzMRysnjbyTA/s5DsvXvvbTo2uXoJlS9C64L4lwr/Dpy06zvi0KHLIJR3OzJDOU
BWnnn1z2ik9uJcVFGlS1fKCuFuAnJ4rR0eUdgvfdVDjNFbI/L4PxsbP7rNwTMKLdeJ7PvKu4jFFE
pHk01VCNTf2SabF5gEymdRs4zeOZGV/7jk6dv4mlhZOm3D1gNLUdCxj828Q1vU+9S4MeSG0pIGW5
cw2EaY5vF+Q+e0GhmwbzbLubdlSOv8FTBps8mrcDjtIOsQgaltD3x6d4ma21IvRlWLRxwzHXMUL1
JbrDWNL/AzbRtrouPmWgerwgjheTWajvQsqH2eC3lUOSZvqSE5RyLLRO29YakfIsouovBZCwK8zc
/sUuPefYdcAygoV65oJEMA9dl3Kxkt2bk7kK0I/tMeoApksVYmrn0atRdkXlwjzXK5wtMUT+M/nx
2nlBHPPSelZ6DdLos7/0zoEbcSHwshvPUJVZAIxTdt1lTrXpZ+Ffkzvb3vVZ1Nxk2tQ8iygtztAQ
5baGV7TT/Ro5DY7Ard015gtqOuPg9PyW0CnqXaIy49vixsBxbV++WWazXi7sHT4lzJafekOHOU4g
F2yDzI/3w5IAspvjCZJ2lNzpesoh7lt2QF6aesDqgS8xsZdwnnu57ZThXXmWb5Msh2EGl0g28aDB
qQCSbTd8sphFZjZwewi2PQSQRT4VQ7RPdZlt8zla7vKR0EL80xqTyl5bIP2IygrsWO3W0v2sA4c/
+Xqcf54aI6dYdTyEmly3KV/xKza08uBSZ0M8b1CA546ThmU1aZ+KqCXKyUX2F/VGOGM5u1uGTLxL
y2XC2XtiV7KlvtXTqjjaCA136Iu7SzFP3hPSr4i5XKM9JGOK+HLEJb+ZZ+HszMRlcj43X6pumd+1
ZeD4x2u8AAZSFrNGiFGomkiDNjpxZQNWx1HF7FY1UPkmu4RsUg3InEqsYRcWai13f5bFEOkpRFjP
NsW8wcnVX5q4KQ41wRrECEt0ZsHStRNr38hrvvsttfZYJAis1CSuUwMprleVd+NYEQltD692Cz+H
sxaXGETu4UveO6+wad+0aPjuFsurV6v7Sl+wiS6T5PUa1sqVO2+Z5BJhEcuTTFz3kfA54znPpup9
3S+/tBE/yLZT8KiDH2PzAgAu1YaTbLpm7PeFg4zRAU5jAyFcUyc0Zq0fantnFd6rVYI/fKjxmw9l
fudE3/G5ItcvxlW6L+ZVxi9GFP1Rre1Br60i/1Xvj8IS6b/kAKX2wg+gr86AhvauPCGnacNudQ5Q
5OVXejyTfPnhK5jt5jNJCXF2F6mkuIIwTas1JEsS7THzFXgTFHFILKLj1bXgIeAXT3YTKXtLUmCE
JEykeX1saCrCSmjznuF8tRud7oWYPODDKi5Q4PFJ9rH1othNHpxUugDF+uHMf6l2/op3IizrlLbW
Nc0zZAqNiXyQx9wywh0RnBnpU7UQ+5ogXWL+6YsHCH/xNb5zHRC5Pp9HBvznlk/ztNDrExY2vbFq
nE/tisjpLDHs9UpBxRnWcstc0Fr4ttlepekxj3a568whI+L+4BXotPMG2FuHmgbCvgXYBwh5hh/o
uJB2cxyiCE08sMFTr9FW6kWBuFGXhHA4fTjHbvN5MB2YM8qe92kzprusx5AlYrBSbVrU2ymypKKB
zLnIItltbEwXh0GTBvtio9zbWqR9hxlIGS1zmbKGwOupf3W8yvFeOm2o3O4dzx5aiqeosag42GAU
Kba2f5q4/4u+jpmZ9qfm3RcsuP/vP2ZV/fjJ34Z27i8uZgSoIvRKa1vGH/rr0M4zfmHwhjvXwaf2
x6mdpf3iMJrWGOr5KNN+L7Iz3f9m77yWIze2LPpFUGTC47WA8ix6Nsl+QZBt4L1NfP0ssOfOSNS9
0uh9XjoUoe4yKCAzzzl7r/2bRA5HZwxZE+IxuoD/wL6Lmu+PtRzmYXR8Lr1Bijn4J587wpEyyWpJ
o/jYFSC6KrfEKlLqdXc2GLMFudnzuGewT+8ZNJPgEzGY52YkdlVOhyxmSLYNw8HZtb3XPngufwfd
gPclAda1x4CPBRCANkjHGUj+8MHLn1d0fkeKR7sb0iFcqfHmhJuDMCyL+sGyg9FTWQCTcT5w/jyV
UI+YjKmoRRDhRk+E2zL/H6029D07BUE0fZEfhH8z7NTTgtHP5ysROTNqZOSZZAJEazoAB0V25HnN
DOhJRR7XOOrm3oKASOzRAnipFQ5JA5V2l4R12gVs/9OhNUB0LZPiTNsZ4hlv6HhODZILwlohnWm7
+Fb3Okotb1m/OYE63VYv2ExxY+Y7LGekGsSTKh6i2LJ2ukFaApPzJIAUKM/kCz9VxEys/t3x4pqK
6RQAfo0I0iCCisTYPTH7h4yMmNuwksZdSG+YFcNG1QNbbKDJmLvawqAq9DYuAFLO8aPc2FjGAj5z
FnBSJmqxIh6QSEWHwY3xPGRZfeBocuUwZN/LIb6JUAr1ga6QQQcOxkjftCgVyjxazCucGSNkvNLG
TgtmcUOf8OBNZf9kdgrIP71IudVGvUUMrQxGcV1p8XtYwxVq9EOfildaVBbuLPTWWdh/CUslTt7U
PuFvMhE4iPLrymY4yRjkf6EwhFuZ2kaytwIiKqP7zsSoFYxOlV/glDXX+Udch5cXsUPgb2XfRENn
32aGFgZajCGZs4t+x7Q53VqRjQt7qX/0H6EgpVrsbdgk0e2CMuZEviNBCzatQ1fOV/maLJJThAdD
CS1dGv1L1FUcULGRHuOPUJKpFwSUzB9hJW0UdV85TA4/k3SUd0SxWNQpjfGQ2eQEa1Y5kErQNbbf
jwWXbKqL9gIq6+sEAPZaq3Vtq0/iB3LAr840VZ1f4K4+jmu6Sp6QswKET3ZB0Sr3FcTg8Lho6GtS
Bm9A6ENiWpZijWwRH/EtoY3r1s/LafpKZFclAqT9CYdLrSEmN1szYBDJ6FvLgYqXlEiUwFGQFpOt
uTF14zmGP0sV3o21fjtZ8nXpvFfRoj0EYL9tHVHUB48N2vNNh4CF/YhrmZ60bj+DnXwED/VD4H1R
m3SNtGnXcBsrH0f3Js4x6MB5JvOKTfoQsebc8wqADI0uvu6a5MwUYzrOsiw6bmYznv0hQvZw6T7i
ddwQgqk/MIEqPuJ32jWJpxXdLl2zecY1padd83rUuCb3MNemA+3t1Zrqk30E/OgLre3DEErs1DiR
03NmkFS3TTrS0zYz0+xLZ9GmdowqPpKNKbdNzUHBdrAHSJBpz2ZbKGvTL2dQGNohwqy5z1wUkCEC
p50VAkz0hJp25ZpiH8159jKTqxYUaTOd3cTZmRjsNyuUmMwH8AMbgHnWHabXDAhIRuLYRCg3KkWT
AOCiOaWZgf16GOr9aCJSGGURXabRAm82pMvyCM3eOlrkqF1m0WuAOQmnyc84K6MA7R/9qAR1/3bW
jGK3ppmq+UUnLiKo2k4/zku4bC3+1jm3RHWRudEkG87sNMcaDN9IBgbLcI64HYk5cdrmzvBa49G1
3Ni3bcSyHP5IGlX1ovYhmgCHBlmWvS4r4s6cnelsmXKVb45k97kYwMaBdFdmAO1OX5vd8zJe50uk
fnJ8pFOP2GIXW5GZA1uqB2L3um+ElTaBDWMyQzdayqDSxXAMC5X7dKrbqyQfvrKx2Lupz8kzXRpa
Hitfadn09TRhWyuS/ptesttsHdPprswCyMIYyYcISTsOrALkiXCwcZZuuidsutjEC8hsVNcbyQa7
LR2EHLJEdKa3JfYThYM0ZABztCdz3iKcFjRrJrGh++ruulroV4MjPcgwTkLIUn4f2ouCuhk5+6n2
OhdnYLIezYeVTeiSaFWz9k6UiIFn6M2RvNpiYayTNYGYjdtWVr5WzToAQR7RS1xHyXUiYJJmID99
wC9eQEtSntCBhLtpaM5zUTRbwQCJdmo7+1FRw9LLc5LPDAOg9GDGx3bx3l2vp39jYT7yomE7ZNN7
URC2KqSSOCXZbvBLHd22iw7DRChZEbrXowzv+640kG/oJaXPaN1NwLt3LX6wSKX3g+i0uylOb2eu
64mzPtN4kV9HTrHsZqzGbI0JJqqNPXb2zqLiwu3mRWSij0PvtyTvPYEeIypl4LreN0MS2aeFsQQ8
LFCa1VZn52xxmswIUXphKOiaMJiV2Nqlu4htHHr18lAkwtNepk6fVZA4jrsEidWt2WxZCUqCDlae
m1unl1Idait5sJzWToNlXDjKIGIwr8eMdEQcV5ISk9KxAglAdpiq5GxtqLSbG5282zioUd49G/Uw
PxeVmE/oISR6iLLbNwrRL1MbZ7Z9qbLxJOxsYunPS67BGPcHVQi4JgUrpou/902lbhrQm0/RPhM2
D+HKKe7dZUhOhSg6RkLW1nG8aaeocL43+qDh15ms2065zQ7UhaSd26cwi0uW16wxuECM4eZdLKLo
C8CQOnBQwW2oaDsOHYVhHpJ2MUc4K9awmcjGmzbsbsu0oaFpnNuaceq219taYvhTg+fSIh/FzgLd
GG5cFdOm6hw8yVR48QkVe0lTxO3G4ShiwofyONOOWtPgmqUioW8mDNO7kZZm937VL02yy6wGqLLr
LZB3jcEOMtgNrx2EWThqqUjvXAaq98BjsUAymE38igHKvktI/YWUZh8WGdOLbTLgsCCUWgdSZqv6
59zzvCDsPHlVpKuOMufHf1mMxNyRpLw3+pDhYgIAlElvORn8+yT0u8oYD0DxGG9qSRfhoNAgvSgb
6RwnoAaiI+OWo5mY4hmnZOpHNRIjH78jHrhamYxGu6wX6EH7/oXFe9kaXKQzeOh3c20nKAwABcPY
gYidPCPrY+MRXrqdEJIoptGW7vc96TC+acfFTdl0hHfZWYwU2oovmJFrXJNFj4DOsY7wceu1a+Fa
d13eDtm2s8p8bxLLtfX40U7uQH8gwCqgvs+0SL+ikE2egIY459CMabyt9DZgwxzNgjCSkXcpQHX5
unJe+sLonlWImMOOLBNaxxL5+myJY6urBf4LwJdXozbHyUd/TS6N4bAO5Lp3yVOlfuhaSM5dk8g3
1tPklEwaTj5gqC/jmHXKz9rCCXfA42I3oOsESK8vAPCWvXFPOpOx+mDpAgBS3GZm4u1Jihrg5I7j
eXHG6ZpxyXTfQWOBWTUR+mTh9K0gjbwpQJt0DqvK3Mmk6u1NLWtyc+gD+UVF5WuEfYObM7Z3+iic
73qpz1c18M5rt1nqh3qCF+Gznqc/Acd3j14p8pdIijwiLy31TjTlwhPBe+Ik6rDZOdyvZ9FE9p1B
h8DHe1Md0dDxBguER9wS9VaVjuTsj4nPskKSJQnxy1iai3I32VjiyJooj7PgLF6Dw35Ey2/sNNpS
fd2kN0nUxpt0jc5KMcGcWSTGgAeQh8UZdQ4srHxG1iZ+vAZwZWsUl/pI5crWgK6q6HjW2zW0K+GM
Akeh4QBFpFf8ke6FPIGgrzXya+yr6TsolxhC+BoJNn6kg01rUNj/1///l/oflpX7l6ySq2pIuuTt
jxEu//2v/jXHdX+D2wUQhKr/F3vkf2p/5rgC9CojVNeGt/cRYf2vOS7DWt3VBS4peljwRPDt/Pcc
V+cFgTUKj0AYT3AMl/+k9jc+Se0k8jcItPDzHAtGkvUZAgtTeBqqBISOVYYOoP9Uk/cCQcMFw3e9
q5rU7RF5O+K905zwkZNae1TsSSc8O+Gpa3XSSKlWriphl/vMpAep02IuNi574KNbs9GBYbASxgK9
B5wjnW84bg0/0lZHjBJH+RdTb/ptDX8A3DHJ95WgFghK3RkDpBEEJkainfZ9oS2Hqinsh6Ec5r+J
plpFfr8TG3IFCCHTEcOSiePoiA75/7/LI0uVi6cI/tBxbjGlYdjy9hE7pK/3/fq9+NwfT9N/9Ih9
arZ8vJ9nsEPS7nEdhId/fD/SDsQcUYIfp9XsQT/0PVom5DMh1+Cv3+mTuWt9J4eQIPx9jP2l/lne
uAy2XDr8WMcpbLqAU4+CD2uhAzHC5GHUc3Ov4jT8G03lv/l6qA8cAawOZaD4iAz6/eUU+OdB9+dH
zPjMy7QB/RQ+EIcewGy16ldr8p9cTIciw8a+Sg/N+WzajFb5f1mk+VGKycouJTkXnEhbOd0Muff4
15dTfqLcrdeTqCPexDEEFtHPpknyPfK4yERybOI5p3MQh10eNA3DRLeVyyZW8XwztIO8mkj9OCy5
w5Qn6ezuH39nS+BSdQhS8/jT+XTD5rJzAN8Y6bEZiKoJ5k51gR2F4aNn15X4mzf78z1kIfSwdJ2i
z8Xq9tml2ni50XOUPtZyWe4q6oag13iC67imToINwPjKKb3M/Zv3/fNttPpTqcIkfVMHwOgfn5Is
SifKhDo9llMzElrGrzkZw4QLPcFW89c/7Kf3YsTG64NsEiyqKIE/myBNDovgwBgCJwQmBFD/If7U
olXniEn301+/16f19uO9VsM1OMc1jfBzq5Uzu621GvfQohZGXlXoFCeaPqMM/vp9Pot81+9k4URd
acfr7ar/8foNuDBbm3PTMRQo94J5SvlSpgIuEI6G9RBDigJZCKyOM/+av7MVBGr+gn7+x4fz072z
fleqaBa6lTSMjvvTvYPjL8NR0fMZxi4KEEo0HBYXLbqE9JURSLik5dqG+pv1/OMS/m5BX992FUCh
rXYN9tDPHtwxsmlxhU5yjNGKPtPkK07IsNV1nZbxvjVq7CM9hXeJEn6OYFBMgxqPk13O36WdN+23
GjLgKQvL8BAJrTgR78QfS6rd/fUv9O8+p8UP43kOp4N/o5WlAzUttJwOwnDsd4UMsvVHKBb8RLk9
2RDQU3qiKqVvu9WqKbuIUVdrkmgYHoesMs9ejxJmBq117Wl25+zsMa7SgIk7Tey//qx/vmvXXENU
xxKTCZOMT78krB5GAPmE9oq+F8dg8iUzv+y6fvvX7/PnJ9FlnrEubrrLn5/3xkTTuShIEI6wuZc7
L1mwm5KiZp2xX1m/pIn/8e78vJxzn7gESIAnhm6AKu6zAV+5ndWZc8pyDkIhiNyQ6jmvBx9VWbZj
Oo4gcp7UWQ6z86qRI7+fK6v/mwsrxUf86B9vV/iswiEUhkMBH+fTeSBvAWfxZIQHZ5hadXRyncW0
92iGHCNGuXca+OV3C6QQCltSQTaqxpfLf2foMWxKvjMCtPDk4Yq97UePWWbXkNnhN3k/JL5OqsgF
r0Z4ihHs3S+5Ef4c5yH/4qp8uSx5S1ieRzzOg0NC6Qmwi3UesThiAy4m/d4C6PZANJU49NKVVzGl
6BCIOtEe4T8ud9RUBi3rMh7JRRX9Wx4q8b7AO790Wq1w9c9l+LNwNas+lUVD76sc6/CwdNKkk4vB
LIbBhXV4o1WZSZMNQeEbfm35rRwK4wnJT418Dao9IVpzaP7Mx97ETtbPBrEpGIkukcGTDes5CmQ7
Ju9DzOJddRGCsUpzdb8sODauwnIXHGVCL2yHX93cQzviMFQ6tNFcZ9C3JeSfV7eZWpdw3TUvjqcf
x0xWebx9XbfanatTr25ENzivixlawUxv6+Ks/7azKj4Gam1z2yRThxEqybVHrzLUhX0m/9I0arr5
uLyhPfVbvYzFXW00cXaqFuq4YygjG5CNKOJLFnnUyc0SpzVt6XW1GqQ6I5BghWJCoX0tqZIjXGez
FFgD5XKgzc+1U5abdH4rRPxozon5PNCY00CIivLWyHSnDFKT15niJL4gU4qCjsn8ewugaOWYMVDb
ewshTXi62RSwextPbklIxkbTubaFoSfvkDr1HSQl8y2F7A9O16JZscHqvdxZE0Ijv89gN4ixmW8S
ZY5x4Jgy+ZrbPUvTIvMvcp0qbY31PiwIVqOrkdLZpuPUJ8EySw4wsqiWXTnm3EsA9JZLNKnVYkTp
Baq0G5e7wtIEBK6Ccw4Z4PRMUr5AtynSaaHfww22FV1cv8VTJAhZdbl7kZrOt+BHwbMNMRWDbVXa
ow0dl98xotkaaXl6oqO/9RakSGRro+jU8mbXpxT9wBGrLdYAy1da1d5F6AeOwm3LM6nQJnSqPAls
vUPkaZTLaWhoX6HDDR+j3tlW5pC9NXaZXRTv5ofwjW6KxdmTdoayHVovZKqUwBKXx642i72oVL/R
GK0GKMoWX6fm8yWMx503Qw0w2zLPaPOY+hcvGekq4H9MpbfDlmvQEY6rE3jMehNrA0ixYvKwvPG1
aMW3PslOeaDGftjonYlB0DJf6aoZl6hIblrCOjfjaKDeVC75hYSF7pDRPNkhSjuwdDrDAnQMQ2b5
dQ+RNfPgn2W06OieCzvw4CNuEi++72L17tX6Wz1o3TbVCiNQNnBkfRn1oybcF7zu6EFGowZmOLvs
agM2YTqVJ3Q+cjPqyTWwpCnITPtxHMNzVTrRS1/rCzZbNZ/ivGABNtczUqGrazsxDIKSuuZO4sU9
aaOVwWqzrzKnUW69MQvMS162LiJR96MRTDiVrFI0teFIpw4ZVQrFwqzkJkTIezUgWqbvlDNM3YyA
J55owRu7GVsjnbpRJ/KK7KwbDkpmHEw260XmiPwJfHv0xBxvelAVKUzQj2rUKfW4qEvmIBkLC5vZ
T9a739MiaY+4Ledj3HgFb8op+tJG4t61punemZRCqzoM23X/sUjtI6PSR61T3MKtXXyHJy0/mhqA
kY2eVaHfKs4imYslIivtzofNlbAUYePHq8COALLNOWCKhqXM/RcUHPN23iLM/TCNJtMPRIo3nei/
IGFqAjkl47XZLHR8oxxDZtDbmZnurFQvzloN1q1MM+uWgLCOidAQPfdpNJ1XqW+fhNMpnQbwyphH
vK/ogjuyeUp9nVmxTh5Lr41PRsO5faNPbndYxoIbM+XsQImQayjEWgf4Q/tSVq61EzhFXwe82D97
cwZbzfhHf9QLy3mep8Vb9sLCga0QPgFIGDiPlYSO1dD5rgmDsu/AjiIorqrVyNg4Bypo7+DNUu9p
Gw7tj1p33W29zpWb3rg4BYQ7L2wnkOH0kvGklhxhSmc/OLl3l4cNHtPQCA2K/zQ2aVO08lFLNLoP
fe6d+FG9h9kaloBNOEeVpo3mt3kR3Z3Ta3QNGA4ELsO0wIXXE9qg+NfwO2s/ORrjf8b6OFMS8ylT
XXXLJNEAaCnTIzQS/cIVxMtajNj8QrkfLYsb2ysvCEmEHxaeDhUjtw5W4xhXHiNnuv2LhQ+4kQGO
6Gqfi6Xe5Uvnvg09X4mFpln5EwkgQCDUeJZDy93HyMdzco5o/EddGH0pmT1dDwAHbwjF5djvGTBE
605Ly63KtMpcBwP5Ho+Q8wrHgSZO1UTnWQP7EITgyI5IKtWPnnKcsdM03PUME10Sb4lShL5esqeT
QdqCbR+tayr2ep8VjkMBIKtTLlXP09XXlykt8tsaW9CN283zwWi62MPn5R6KeWmPkwvnjZGUe66a
ObykQ+nuzWgs3rOycWCq1V7zbEZoSWw7zX56VkHXv3bo4GpwQLd1mrdfnK7+iqNyRplXmTlcs0XP
ffQm45vARD+xCHQarpuBs6wrRQ/jorQCaG7DmVhJlO7IB/jFE3qz+rdJQxybDHUIjNIzum1JMiK8
xKF6d2Q5ngj0wpnmsQc2sYFg0wLmbrpZfyvF2L2nYE1P6S9RVsikAInW+Euw1f+Sb9kkQ5kbYZZz
/DPWVOP3JPPizDGxJIRGr/0kGrS8zFBjrxNUFU9aFI7vZpu4r9GA/BaLnKflwSwW12LbU0XukK5S
FuVBs03c8hhpo21hj8+wH5NrkRVNAPUjx4jUMAJLpkz6nKKia8XYIOjzhq6G3oRHqyKQmE/Vzwez
TMUF61Ee5NnEnlEReUYa6jDYNqfLKl6DzJr5IEPU1UzU6gG9jV6xnKkleiD2i/km88IB7PHMNiLp
Dq3AWWIpo24h0yz3xM4jHGFbsynsDVH3p3pJhm81tREVRpyjIiy4Cq2bfA1p+qO754hziZ2aSaWj
t/PBFgZZfuiu3jS91n7q9jBdha6KHq0SSayseNnZnD00QwmON3CYX8PaTDhOCgj1XfLEwThEDmQL
0ArNvW18QeRckivH8orVmZuq+II0k7mUq91DZEEC7pSQ6h13Zy6avcH0onwiBorNzOEEWXOMm6+E
6+JSY8PMW0Me5+Q9y+Gu+DBBiZmOcfIpOzro6B8RRE0/0Bt7e2p5029a3dtl0nX8rLBBHBaWL+Ex
bgpr2LmRB3oSZHHghNzOIp3lWVkFqmP5ttS8cFwN7l5XcKcKRuh7s0/mBwATsa8PbnRJy/GnVpO7
2Cxo4+1x1E8oL8UWteuM2FLlBD/SHtDnUfE8t8O+jnuBBFYiLDJMdh0OQidzqMxt5yWEnE59B4h1
Tq8yOe8zm6Et7JjZp6i2g36abyZbyE1szvbBInTJFwWEwK5BZw51lA2iCm9n2QmEjoQvun33o2+1
altr1bKXNtGdReN9bZXGEFrVNvlj9A6WSByZIN4NhvaW2OaugnTKOcW7RkVyKrTmdSqWmyEL0XnZ
T+B+GS9XNIzypD/DivpJjO8X6Xn3jl6i8coQ8Kb5myeSab8g0CB12XvHKNv5C3ABgNrSeiK+HRdC
pb/PnuRgpUUs8rF+zHHCBzisdylpnnPsEPEZ2d+K0as3OuOYaGNpVAQRlIxnzKzfZjxLdjrou8bJ
E9QUnoqeRd1Fy6Zt3YxkCKwWivF4UoF4lst2bJKXeZy7A8khhPs+CXccHhuXAWvcJQ9wuuKDM3mZ
3zbj8KLpLeIP0mQOIzXM1TCQGNnO6fqYI7SyjMR5sdFQ7ZMCp2PQxVN7TBqb9uiUruWE48Xzvpok
R+ikzczNIu0FLZyltbu4mO8t3fa+AwFU2kmrcxo6mwydg9jroz4Z594tQB9tmhjMFIbC9fX0Jkvf
FE3nicaFDPtjhK3UI48vq9sNXU0z7TdQPuUO7T3JyhnnoYNjDI523Q89oYUdnjGyJD2apnY3UXJm
XuK3gx6ihMpCctRsHkDelREDCiQKEd2lkAp0t6Isirjth6BieaHPtM40VDWErwO5l9tQa6gxKh2d
VrLM1w173Be3CdUFqT1VcuJo2141trhONSsZt72nKDsGh2Vp6lLDL1HOsNAl8/gjXfTpJrWVvBIy
W3YyQtAdZ1P4CqmJJneEb/tedla/ta2WSiRaRvFeVZNtXQDBryUvPl7lx1bdPTflyNEh12yxr4Gn
HDnb89LgHXB4VBTojC6jZedIh/pqsvuvdk4CZ9Jy/IMQWt9aLZxy3GHHso5Sf2HLP+pZx0baGeHJ
iC2aAh1Fvsus+fwxqfl4v7E2ta1CQHiEL8jMJsO7BaGwePn4K55b6PcoG+yHipjavWNZy0E3svqt
K3pqsLnV6RK4xnQzLRx7NIpNZj1LaUOf5mImbYyYIu6b3UejuAZXzdwZrizY7S6AHFLjUk5ib48n
LDyB+YFCtPTl3i6s7hlME18gIQJjwzqy3HU0Xm6Bx8gXuBX86mUm+Mz4+o6tVUIPnDnvLlosDks2
LJe5xlQBYY3vxdQ6fKwtyr5mRAbvMwBu9hzVqO2HIXfaYMzCKUM4QFeE5iWLwSCpTsDIBKSPWA0i
cAGBm1DJRbvCHlK/0fxL9iJL6Si6y9lrkVZhmPUw4LJ3EFJcorzbgQIDjZM3vbi25GSdq3RhQrZY
NK/CJTt93HdagloEod9qVevzL3mbL3cx2HvKpHkNyxugaGHWpbuGvcxc7vJhvSY5UHWHxIs7fqv5
mhkyl40mpW/KernopSwBw9OK6zD3XBwVTjcfdMwKRx/WDO6A3iTRdwPdjhcE8f4QEZa+9WKwHXVe
0c93UHqhaRIvgGQXUoLN9uiU6/+teq6WtOdVJWU46jLyQkB9W88KmkkTL7G00DtmfebtiRyV97HG
8RqIFoyjj8aT1PTw5yJNmkopd5Ox8KLprFVvtBJLPJXkEeOhmeWVJ6fwNMZh9UZGynyrwphHh/QY
fkxjYDY59SEePlm9ZbizjljJga2rbswFouA8hPgyN3zDUrdpf4URRHK8Q1O5h4qnX1G3tM+9t17e
QuTZaai4TGNX6fdT1qectPjgepfF3wmVrN9Q+/PW89CNp7xX4bGn5QqNzMW9gb3KjwQdub7h33lt
kp1ZfN8Hqxv9WCaUHn39rRSu55Pd4O67sQ1PoufX6fuQh31mVhoOyqNjUULFbsd+G1W2uhi0wC81
GMBXuPPEBi/2Is95pMub0rBDeF4Gn7yn8rGCkuVwL4CvdhvGoi76aO6CqaY1B0ialoJlmqOfuegx
sB0N3CXOIt4jkdZvjCK1ymcWyzMNgDsEtZXbqCZZHwH4lPvIjrTHhYLgpxMC4APlu96D7errd6wa
6USkwxlyDbUcNAfvGKJ1yj7Xjscfrk2d7FNgzC9E4Mxf59W7tek4kLe0UuuIlBW05ECw0+ZKdmN5
HSOWeUzE5H6vRzP8SQ6ldxot4nQ30cTOZJJTtMO6pqC6kV10XFn3r6ltWSXRAUYL852wbnQxdVKp
X+3n/3er/51b3WZS+7tO/Z+4JOcfZT98y9TvuSTy1z/6l85B/sYcg4iEjxRAncb+vxwO3m8WixO9
CqaVrsUA4X/d6t5vEvcCczdh4GYnO+V/VA4GgWerUx1LvAkCaP1X/8DhID/PLxgDIcJgCo4byJb6
50kUj1jcugtcB8rKPvYNQzp3k2RzNVCy48xxuAPFewrN/Vg3pol2Di3bPbKA/tA6xbg3GtnsRZ+w
Bf7uMt7+avP/HhiL14NB3O/b/8wfLNxDrmBxMqX43P6fO575TMcg6YxWXd14XiZu3IUiZpNqoZVt
5FA9JJJm0DZBqtdHhsfWQLFdkPoVfnfLUrJTWm7TbmvlFM4zHAvKOeiHvW/GnXwt4rhHUZaPNdvl
aGuEs9PrETf46d1OC0y719zDlIVLYIqs7GnH5pOZUechd2ufYjVG9FQ1eq1U0Xlz7zLzVgFiW7T+
1PveyWXgvaUopGJuPY6pQ9wOW4+I3FvOksMTbEBIa21TIJnOdSTUHDzxjiOWvDdDoyLxlPNv6pMo
ghHZzcC/7sZQj/NTb1R5hoFDYbVOB8O8Q0wXEPKG6rqFoxhG2p6wjvbURKncD9j4vyUibm+8wiLw
JO2wtFWnurK7Rwf75K30ZrV3uqE/I/obia4YNVSkS9OusQP2dWMa6qqM4p2WEHu1gZRe3dN+exVG
2q0ywqoKVmUkyuqQkZwYrOkCRVa7W4bMI3gF9/mWttp8FTnLgxii/KZFhY/+2SN1qptsGe3Qw5jv
bVewcQD03cwwFRZ/MERi3ws3q+9B3xg+Wtzi1hqJLhl9II3ZBSJKRxbdKiebpZasJOEt4k9KiVV0
pgTyszI2EKKtkrR8FafVHzo12dokU6ziNcJD5AEkC1MF4mg2JMg323mVu5mr8I15t33HVW/Q42ct
QxkEcpE0PGyjCH3jD/1cuErp6lVUV63yuuZDaZcNWv1A9bxcG6sQz1gleZGDOA/O5kpG49ujDer9
XI3tVv/Q83HdzR0SblR+mNnit2yV/hlU8D4mixafJsJA7DfTtaeb49maumGbrwJCs8Hq15OCQtGY
GHwhhIbxKjkE4cM5HwI+t/SHJnH60CeS4mO/WLyIr825tgldD/2hN8k3PcLEXXwoHIHMXJoiNgN3
ntuD+SGF7FdVZPchkAyBlx710U7J354MhfW7d0q1Hyv6KRsHa4e70ZvC0X3LIygCNaynSDTDLkPR
EmqPsBnWI7qWc1RBVHT2agt+3sx1PI7O0jK5kHl8FWV2SfU4cfWw+GFYGtMtHuZ4l5O6lJJNFJrf
CngNJLznU/uI47S88lDEcvmWJrsAdgl3uKJDX3eT9emKXeLLotwMx/1o50Ye6GSr3zmlSKy9k1X2
MQOa6cXT8u6My7wNp848Yp6iC2Qrr2A8r1XXrITT6xgjidrUrq3EpqAXssYJtJnnR1M5KZrerfMV
rRgcUKuh0txUUEdGlOO1iZ9jwWcOUxpmghz7uLhS6CZ1VEfjeKwiu2LgzyJS+Cm1241VUYVsRo4W
N11uTnd2O9KkJIUY7K1CQXRDG63eT7obpyiax4q0lE7WY0A+n31tsxyci9jD/D7AJPwSku14nwxG
X23nXDcuYTM1V1rD2DpwDCB+iZtWjw4S7zyQQ2IGAlbAlc09is1FqviEULy9wPOJbxN9yp7qQpb4
IHoMpWooAqT2GdylisXX6rLsWxr1ZHglJiHNG81o7dsuUbn2Uhs0ov25abx73aDru8VAE/Gj1K3d
7kxReD+AsDYnVcjpNXLj3KeiHsFbj82BGUBAO0lriV6p4oPQU6TQPVl559gbUwrosX2wDEKoNqG0
47tVsfMMJDC5d9RcyEOHnv/WNM0aqYzqs5xRUtx9RUNfFhtTlqwOrUpz2tPMpxhJNHJjyXm8UMGP
gAEoV0idRAFN2qDqY4KaVoe+NXa8Hait8Sfru3fvafFED8Puvtqax1uQyrhc4a0zdji/0mML03jb
TIARWRvmI0P08GXMRskf3HSs8zzkmQGiREH9IIbmv9g7k+06kW1dPxF7AAEBNO+qVVqyJaXtDkOW
bOoagoCnv19I3nfb8rny2P3TyMyhtLwWBMGMWfzFmlrbyIZwAAi4w2Ep8SP4QYubmlkrBmqRnhHY
UmM30WiQ8uWxnawwxQKoxzNnQpoYrGGwp9nwBB9v3s0hww6kl8VD5oztGeCJ4CYSKT0LUT253cA0
JfIL8UFb7SVyAIQcv7xMljB+0kNzFgW4XUjfgljhVHR07brdtzSLrxe/CY5eY9HAWFftfqh50TEL
ysL52mcYtHXdyd1V6eLCZ+dfWWhbX/O56G57uH4XMPlpQA9tWn9h7qCelCgH2EhwutGN1XhvU0GU
VtE8sUtBb3uIjBA68kCF+yWN08uhUQoRgRB6sgixk9n4MOnF1hnWwNtPCyqfu7nqI0NEtLJmp9fJ
fpD5ONb7TnbFN29EaGO/RDXWmYmXYMyVDxaj+bEcK02LMpgf6wHZkWNbZIhBT8ruv2RDWjwAVOVx
pY+Wl6sPlu0VHxdbfsLlDOhzXiUVEjQ9oyo6tOJqyOhOYLvquB9iqkdkA9Lm6wKD+jBOVrVrRpvn
Fds5+laWyOuvwu8qPjNTz65TF3sbUxxziPbVVdgNzuVAOOMtGhYUUZklYuCZ2RQQZTjGbJDALR6x
lf4yWI6kQQK8dYtXfHuO4ZqFM+ocWt5GLBpM/1RSA4Kc6SpEp+3xugEAeQsRN/ukaf6KnRwceDN9
CaVrGoaPCarFTLdD/yplrL8D7OG6aATgMLCL9DAMWygxCMj7lZfsI4TrdtCygyd8mTooNx09PIzl
ovPAw3mHBNN3+z0SntEeQ4XR2/Rzv56FuQyaDSoWuOTRXPAgT5aTi+Ufg5tNkOfqsnNW2vgzcSSH
tORJn+ls3v/j5nTgblF7qJjpcejf8tZC7bDZA/E+akp5rvKekwAh0Lo7FTBmNYivOI05Wj3yr6YU
4SetHQ+Xz8Aa2F+LvAj7gkCbRqLFkleW+VUPXlMDmAiq65wWxAOt6O6jI+bgaxfDn2pk0mOzmxXW
k+fE1nnYBF19RC5To4eQVDSWU2flyOhAdtBubJ0bNwPTex62WQRLM2h/AMr3sm1p08ZFSry0zZQI
Pr6YpL3TmIkK+rTh4jbyNcn+37LuL2WdELYpxP7/Xpt33+v6+zB8//5rXffzb/2nrpM+vHDvp4H0
z6ousv8lHKiBFFWIoANaQu3s39h1+S/J0AxIrosv+0vp9m/suvD+BR4QSTMEyPxQQHv/b6o6wMx/
1E7YbDgRapNgoCJEzX4HOQZLLziT/PrMIvNz4E8a3QpFs3dGfIpXDJiBgSbOl3Rxlm014O/mDEaG
MImDU1d52Sb2YwwEXSpYWKkAEXRhF3uZ2ciPJXCMtnMv8KGV+jPewB1eWMIXjzDbyA5bu9xOkT8z
O0wgnsXB81S345kSQ3L0M/hTEmeKrYNz0naFonRclG1vjEInMvXEk4OfkgeVENspb5bms9d24WNN
gXA2YUJ8oC4gKGFNYI/K3ipE0T44KNKc6iUr73A0w41NDR6Cx8KVDX24qaMnb63n9MQiBMZRI/gW
h0FL2VC1ZbepYCxfNVCq7ot8DC91vtofQZu5u7oMbtXkRFd2jvRRWCXJV9BiRrPJIJiDSZH7dYBx
crs/9rgen+YMSYxeLLdN2+CUiIj7QVqM79dJ0bCijk5qModGFzcWARndFZcSdpnRaoNQvZmKzv/U
26Lez51nb4mB3mXEFPxsYhh4iq3VOfeK1DovB07fwu1WKDL5uhtyyKsMQoN036H6STo4T3cOeuh7
iuvgMkHi8+i1TnVwO1pR9jqst61yh6sgs2KEC9w7qSv9tBST3A8zHoZxUAy3axHzQYtkSI9Zy46c
ZfnoZXnwbYr1tq2Xr3aVDUenFflpQknniGB7/KDCrDlgNiyfw0wWy9W0uPlV4mMRVoatTrdIjFb7
0PB9KEvCE/S6/sAILtstNqaLoQ9zEqY/1HOcLr6BKZp/JPMSHRDOgvjZxVW9573xbr1lHsrLJW/v
KUXze0R6lkdLItWyqVffvgIwpy5CC1HkprJ5yKBxSFaSkKGJG8PaXQtYmjAyPghHNVeI/d6nJD0g
jYTXnULE4W510xHBa6E+uGQPF16XSZhMaMX128yxquA0WRBZSbihU2+iyStwl5v0fC5pEOe0baPN
qntxSL023LpUkSl8Yrc6LROwkppWJRAQb7LrbemSPYuZYxzVlARLTaeiLnbX6say/FPkM6tMp7q7
6qX72JRdEF92otTpBY55/8isDz5W2LjFFpoSZ0M2ebF7LEeRFwEovbmOniDOdtkeYasVY2o93AwT
vO8nsp2YzLQG/ROO073fati2r40J9OXu0IjI95FpWyQlDYy5CVwani99jTaV7cf2td0BvS45oXlE
F8R9bYn4rw2SmlMcH4rX/kn10kwhULLulemxGAQI/ZYmie0v60sbxjYdme6lOYPKlUunhp6Pc1u/
NHBIRJF9ydZoQ4TjBDWNHtu0fF6aPyGgQACavecUW62MFDd8lPxbYMWLdQKpZ2Mn3JSztWnCCeTP
q/kJuj2TdzUnVYQJBb48hYPh54b+ipOcOcx00aujCr+pyQ2e4cyPxRHCuEIMaunACyorA0eFU2Qc
7Wu/4CsxouvlptK2c0d9Ay4NVTlce+y5zY7EPiMZXcTIdKOCAZqvSkC4UdVFdfMB2wJzmi+vZ3uB
OKu9a8yZnwQ6SPZ44MkP2tD3fW/mRwQW8g3DHTp0EhzGHR5f7kWPcBKZKNadBgIYzcfcE/Kqjjzm
NBkkUk/TzfZh+I6MuQWYHsdFTY78+dikfXEDYuByTSIH/QDHb+Ac+elF3LbBoZlHL92UwPR5qeA6
dUg/TM5mzKV7Hgb90bfQIuZdxdIdlGa275NGWAeQV/YnxA7yPRDAFfDEDF9QWnV9TdbTfAxVIK9H
2akvVOfusoFydEFdJTbgyimjjdLVCKaTKvdFAKsyWlgdolicUUZp0YPpbhSzEIlFPMu1O/tTsjrx
AeOg8N43Klue0duyjfJWaTS4GqPGVVpMehVK+U+r0epaYmc3BDI5I3TGp4qP+lwEDqNV6vIvCtfR
Bq0htL+ouvQFgrzrlee7SLt1uti185J/TfGdO/eNghjOOwcKXW+jIXrm25FiCkAXeeg+N/pjMspz
DHSi41DW7f0aNOPZIhXiSn29Hn1VIWKWO/O8XQf0bmejcQZsH75Ib5TPyKXbPdBDn3qetHrm+z9p
o5XmGtU0KpX0BrjdvFVGU80z6mqSGziAUENyzUHUkNCIDpt4kWRTRp1Nhe545QSr811NboPmHpC8
womdkzTKbpbm+1yj9gYHOjlgDYRiRT2W1wVCHg+T0YdDj6y/8X0nuoS3VaP3VwNuSHV27ESqroGh
o1PjlvJUIjzXGQW6xWjRAU+zr+PYifiQQZIJGNG6iRnItjFKdoNOEbXLePNvfKN0F7myfwwRv+sG
iTyLXsfbfjDSeJ5RyauiIbotjHKeYzT05iGh3aMre18sjX2W2sk/sdHcQzcDFHAd4JBiLSjyvYjz
2cj0gbi29x621Vd+ltkX4kXOj9MfKwZLtDvPSZH70854b7nTyFx2SNCk8zCyiYxC4KA0YoEdzJzt
GoUYm9aJCziqCt1AbuyCPibigAxuAHDyUjPBgr+CU5WrQ3IKL83XTWDnRIKedhHOowoN8OCT6PMQ
WwaEeygH7ga5tNkrk+J/8/u/5PdQld6d2vyf8nEoHn/N7V//xs/U3nEjZjaMFujHCWMH8P9kqZzA
/Rf0RAYyLgOLF32pf2f3gfMvgV4UxFXMGcXrOOcnM9Xnj3yIcdAZBOQ0WKX/TXYvqCB+GYyYy3HI
3pj+oHrp2ZQNvyf3iBktFZN/73sKzDH/UVZrjGcPmT1dvd04Aix7yMskGw/DIspqOwz4yD7puKRN
6jQ+gMxDawEFQDyB0SfwgSg2XiJhyRt939uVlS9IU7Rypb8a64TmB2IyHfNTUU7LKnZZPmHdh1VU
G9CT4wyf79PReOKU+ZTw6nhLlOFHTL/FD48k/TCdUMHI/Yip54wKcQykPR/aDKPvFJ/1v8yN3pBX
PHS/0AyhCc8/vif+4HY2g3SaEXTB93aYFVpGSDKmJRNbjw7bVUQvja/USDRWPzqJBc6dF0BE6rdu
OvXcT+3Mib7/pXS8+XOU9TJE+88ki0tCr4J026NFAvWKCcHvDyzIXY1qep88ozEJFxOQXVKcr97E
mOCYWkC9Qe6gKoliDG5B4YQ6kW7J5HKmEcUj1k9LRxcEIWmQVrZCOHbPwG6ddmupeRT7EXPZ9SHt
pVEPxlypk9crptz8WoUBOEeNnQwTbsLv39Tvg0MPswSzByktbcI+NO43NLo4LXRmoXb/3Z6tRX7y
68xqPlZo0Kw373/R72NA80X0hIwXiO+ELJ4Zx/7KQgZk0EWr1PEz8nGuI/ZtGRtSjGvzhmukQb0P
89DQ+9ss0i8tVFKdJFAfi8yv8x/vXwkdgl/fO3MlZKEoz1FpoC8nzZL8QuClJ7bYkc7lsxrCXl77
7UI7cdNXlgjEeTLI1Zf/7SIboiKhRMCGDliFN/duORgSN2Ugnsqp65tl1y0tBf1GMbHF9ur9uzOb
8JdNyt0RuDyMK9jwdCCCNw/UJXVCSdF3n7WTDJn3HXgHiM2zGBJDfo7lpVnicpHT9Dcr0j92Emwz
w8mEBxmST8k3vQoBYr2P8mJ40oiHhOgABWWoPsaulbG679+j8+cjjBAUsENDwUYc0H6zoHnTOMWs
3OqZuYpPMYd1Zn1fuiMxio5gEiftBx2toJwum4x0wt77Ki3WhxzQRgs+vSQgxsD0gKDfMhSDjrR9
QZFfYp7eows+zZ6HZc37F/3Hg/EhF0boIfB0GNa/DfcOFGJXYw36VKORylX0zBjyH8pZLP9z01Sy
EbuYtucY/22x/nwwxrTElSEVuOc6b8NWbPj4be9b35D+cFxM9wI/m4YtktdpD2BZlO4ANFZ6RfC4
pCWOOLuu7/uoRRceSM8dRKgZHHYaksl9ozOUowVcS3e5wDHKw+vjL6v0RqsRMBIdKxIwXpPItN3e
Pls/mdu+mvrmWxpmqGxt8nAZ15tBagAOG/qvyaKwGm8HeW1B8+dtGmowbhDh5LIQLKPCS5YnNmCV
/5AD9H1z/GE+htOp4zHefQ3AHmNu9RE10kR+HvC8jF+Ujwp2KuqEA0+n7qlyxl1Ng4EngnKDCdHW
kKZ8obvoMryN03bUX9bFpBCbDiEy1gIJAkGQt9dMdvnB9bBbm4GPzgzoW5Tzqu9ynpzM2aDsM6w3
vP6R/xmjdbZmvwKnmzdOC50EICaV2udiaGD07idczdaHdRSBulN9J9XHIef/zBuydyKIcWRveGY4
dcx8dSXSrIBAJlqLFz0O+QxBaZznaXJYKEdrn3l97vKbzAlifiWTwVBJqhmdjrfjHFQcZksH5n/c
Dmi0JMs+h32j4IvMzJowr5nNt1kJoOVrEdE8+wKizFdYlwDrvSrhuyxHuBi6vkg7a5nOJz1p9pIO
YxP5KPyc5SLEE43D0o5Hc2Z2YUyP5tSG3YjeVePVbVGcft4A5h4ptwp2j0nuzrZjiwX1wVstF4NO
TBArqwASs6GzSf6TBe1SIfXUogz478/oUAnu9yKLUTresuUaKDciXX3WYBLZwlfrllLyfBEN95S8
rioNIaYUGx/3F35hnhHHOa8RMbJK6DOR+UZhBWRtSwvKNN0ATem4PQK92S5NNHJqiaKp2TT00vLq
Yz0yZQsOuaDrDB2FpgrvlKoj0MZ0M/uSZyaALfC3KM3i4DAmYxGKcwvOIxV0pcFebxutcr7fJzA6
8aewxPMIBTDQauUM1rVW2MUyzTa5W+5owZ8tkmyRm2B8JPVVhx90nexx9DHPPXAVUWDPvFZxMw3A
D66kF53HT0koOqFA1yqPT2mWxuNVmHI0XBF/TEbwmYAfmpFLWrh7/uc85eZavCilxN/KIOAVROer
YKeIVUrvpGQouDxoY3BfsBRWmLJeD17I/qfrxQ/bSCwBl5V7kVnjTlWsIA25ieVcw8DsOfhygXfK
R+2xPoktzRY1qbW6a8Oaf3dOWPICB0gQ06MY1pUsA14H7/nSL6sJHmlBIpYju2JeaS8yH9rT4udJ
+AN5Y43qniPUHQ4XLquQNkE7LCel7SGvrlTpOXxg1xv7tO1KLmZ2tcjQ0cKnGIE3/6TD0tf9Lrfv
otTPjB41ijkmMqUlpeNB2kgrQq1tBVDaJUH2nr0NtjtRYC5v/GXRbP9wwO7D20cV6q41icLcAAXw
McDpcQqCv2Jv4XCJ7EPjYAyEtng+mScM84P+68HlXVbWWTbYZbYgfmDQAVtdDoM1XxTxEHCNEIN4
Np1Hm9dnMopYTclELF+S5lNUMVerr5uhiejVSjtDYXZPICbc7EcGdnB3knZqomgzkbcjZxa7uHme
YpFPfgIdpCDMyqeVhhF9J4Ltwj3T+y5W2h19qtM0uTR0GifA/50uAJsny01ICcZ56doDiu9mXxpi
HnsoFllXJBfN2qz8GSpZU+9co3VHqBy6mlXaVQXPA2E+23Km7hoQkkvIzetu4inVwPI4C7B+mvms
CLFZFmli8dm5dtbGozrYI5JaYk8J0/FnYx+buFTYqtK3EUgZNlLqTQnhqYXhwfqNqUV0UKwi7wI8
vIENpToGBY1Rru8W/wJKDjs9LAeMUS/oR098teeUmusnXHIcqaUNOOWr2G958zB6MIfsOE4d21FL
P2ssDuV+IT4gE2t5H7S9wDnYEKIw7G27Edfufdj0DXP6yjUplm3NxfJUhR3VyM86hKhvFmfGJquJ
jkVPVI32SZrPwjozaps9VpihQASE0XG898DHdp/iTnPzWcPhv+zVMgdcMVr9FqvUVGnAi51PK+n0
KUTmmBX8ua2rbDZ/tniNYOOumTaJs2wsE+4Hi5m78ehksrUXQR/184ZMNIFbieVqxpvrhXCHnc2c
OkF7zSC1RkwwKnBb3dDgWuRXq57L/pNd6fIucvF+ZA+hQt+dy7pVxUE2amqf2ooz5qKHmOBdYTIG
bKCp26z7mhFzwXkHdVM+e3m59nTZZdU/zvC1AY9DKLM3M+il5qIVSNahCJnXkQ+B2RPegBvV7AP4
gdMT00pEgaByLkXJsbqPw1E5245nBFIRInYHfCSFTs50P9EF6nEbtfaQu2k4LajNbSCNLuOXyHUm
75MEbe0l27wDe2hUlN0FC0+MhFMnZp/GaK2PKSdZuQ0At68IHmf4HPfINIA4uoA/in2OHIur2bad
9qCiIBE7XAP0epfkbtpw8MkxOB8Q2YCs6I2us8VLJ2qgnULJjHZW4wY5nC4IZdvEL5MTQlHjDgOY
GQsLxtb20ZmxaDvELZK1eInCpEW9LRa+ddMWTeXdTwM+cc3RboOl7RjJ21rfaaQKxisL71brI239
YX0Ya3b1xu+l7GmXqgQd23JEd5UJvPaTVW9sFbQwrPVaFsc4G3N9WBsvrAANFI2AyBX0MKDDbw5y
iPVz6raN0viHwFz5HuW+mKYtY/YmoO0MAcU+jnHd+YZ8YfulPMaVVchrOuFWUYAQa0lr0+8pM6Ax
crYNAtsu/j3+aGSSpRgFM4ve5Wbym5/Ztw0rXzofmSs0yIHPTWYOVMw6ED++nxcfrMwO0l4fK/Ip
bOuKE/KEPtlYTH+1PfT4krH/a6vPyaB6oZU5ViICCS93F5r0secA53VIPWkiXIXRFaEkw+ycDni+
lDOy49xYO4cXKx7opKSMUBVHj59WOafMWPuJCwEzCPjMw+Q3JvuTQ2EqhyB3Vq4WfYKqjI5TV2Xy
s18PNZfitFZACxtfEnoN7dT5hEl/GMjsgWyySkfPRUn682yTuwFYWuaWWJYjukDQY9BsHFwEWFp7
r5xaruIUeW5JSlS71NnWWTWBVqqB8pYh/Sbfr3oTENFa5IwG1OORmjD/G1mgtg7MyRkymuFK+ySF
4QhBma76+kmBIuLPmhg4YU1h1sS8S4hP4GV1HACIEFEKD4o1iKgcDhE+gZgJOP1j1EcmX41iRbRx
x6mX3+a5q5uDBFFSXyYNIDPnMLatyaVqoKN8UBqNZo2QSpej82OyhgUh2rl01IT2g1PTN9gEbaxZ
28jufZafGA5ND+kD0+6RQ2VOqZ8nmIfllborsEomoskI7k69cRB4YSHbhJ5+c1wy3LN/lBOkYkwZ
OVe4gmmwkC84/Xsl1o5XaDO1YiUjDeqUT2xQUUKYvnDqJaTXjpI7S0aLne3mV0CUPpc9tifnr4+R
A9NxHij/pvEOyhdjrAMgJIdnBMkjcHq8lwo1p0YW3I6jL6oI/Lw4pa1MqvkM4Typ7tbANVmss7am
+dT3uJClZ3jQm6TCHmH2zJvZXUwhH0oQtZ8r+nWOxmnZ7oNx5xUMwa6ZaJhsXjVt3/snu00GFd6s
Y+o2GX6EAAXx715B0w17IXqbW1Wovqo7hG/MK4JOtGl4IVbCL8TKM4maU1IaZ51jNpiIJ/Rdjp0b
lOTZyevpmioFSHmLgQqJKpgkYK53ErQi+eYozX6MMVEhs7ZZgfwHavw1P/D/zW+TlfTrzVzC8wh3
CPfRDN2maWBSw0JOiUnmRWuu9vX1KEaf54Jvc8ND7cFYjNWl0EIlX1U4J1l/8p0AY41t1bEXSsjB
5AT5wes9s3fL2oX1XgHIZ6KQlEPoTOd8AJ4/uxIdYJ7tZKElAPV67bkFu1WZaVYACsl3kWoo+ZIg
yvpH1U8ZsPShmNCtgAw9e+LSm52xQOvEd9lnle2aIhAPJyo229HmgQwe6sI3FJ4853Hx1+VCzC71
E6z/RaujdkVXPKrU0SxK/Jr5DImtyDUGSG7cbaajgsTgZ0UMGQ53xoNOEpvqq046wU8JNUu/XyzL
0k9CTd16Y1vAQVCQg2Mb7nCpTAbmubIV051Eo2eytkiSsf4WytgmZ5ehycJ67ZgiH31tk8gnwFHV
XQynn6c2VjR0gf/hBQABsFc4Kx2CyG/WB1bdRNzV6ah5z7qgrefB1A9sJ+nz9bT24MXzsS0xWZ7a
wNdjijK2ZuufUP1JKVWKkDzq9dVDp8WkVqVVRUBLja370O1GpQazMerZ9I+sWCxmSyLvNNcfbE/r
umNBVlNx+5E1spBgyM0rTrXMpEoiQEHyusx5cozTWk+3UgfrcBZO2ilP4eBSU3CwWR75AVZ9itAp
S/SvyFy9sSdW5V1tMlHoZETxLbgAUzWi1lfwlsL0dAhSJPyT3A50rlxEXxJlqsDXwgJynrnoZkXr
Kdnyli2MvMdwpeL1FKBhyA54urH757TGMGafYZjApU+15iTcM2qPx3HPcNErroKW5gi/uC7sqMUt
TMAaeYwWuJBiAJvHpDgbViYDYPaLR9FoU6FDvTeRA0yQSXQrNNO4l/e7Rm/7gfSM0O+KkI2AhePj
M/J7Sxf4SDgjQTJ/0/Fo6kyVWmXq7yzQE2W0GZh78kjf/8q3XTXzlZSnnmnnwcF922ddWnzY7FGO
33yJ5+wPDArMKuNVYTq7/+1XYV5CjotAgEvz/K1omJsm7aroTnzLvNjEJ/wEhCIpJFizD97/rpdu
4K/9YxQJaVML1LqBGfw5lRpsfEbmshDftKgmCpkprVx2og+YgNcQDCvomf0qG4LGVHv+QBNFlV1Y
btvRpe6mC2EmGxElr4k9r5H55+wD0QBTItQQDDgTAgmW+r/ttDuCtjCJLUghynHweb9vBN3j3pHM
gf84Zo7mOjigTFnI4UoJ9f5K/bHn8JQB4YdeHKwwL3zb7yaNytyaBOoRYoKYllO8hPn8gGWjeUVk
jFPY37bc2xEKFFQHQKLr851gc98yqfpuEGFC//6x9VITo0bNy3YzZUT2j1BezZkVR+T7JBMLP38v
3cDuPxDtcDl8/97fbn6mpsAEaNIyJvWdPyRe4ZRpNUeJ+EpPgtJxSVO6VCHoOCLg+9/0dpVdROO4
W6MfFzBBetu8LkgMQ+Hkzlc8MYLiCmdJU5pnYGQ45FPXZI3vf+Hvmo4MTXzGYCFwUFimJqq82UFj
Hq4Ek6X/2tfMidJ9D9SKMEdQXHiucd+VGtWHLFnSaIvKdsrJ+P4FvKhx/voGkmoBtbOByEMy5dbd
3/cwVWJaOm1Qf+1Se0nqPbOsFe30rk6j/Piatqg+Namx9DwTv382xS0AIZQXlRwxATqbXxenyn3T
4qH1v/AWN5gjUS2sZVgTrIZibkII+qiwhPMmc4qRaB3MvjkskfCGkbJLY9ugiATRiVxkRC9peXJm
RPWAZxa06PawaDN3PMsYLeNY0BRoB3EM4VRLsLB6N6CKGTKk+kY8bzNyG3h15ohv277lsoLXBv1A
ak/ULArXJE0oMr9kfK5jkmXcyyEbbGzYU6x/mOQ9nUlXaWWaLHVBW/b95f9jwwWei3AxKrhgc/7c
2hOVRWrZ6/IF12tBzpq0oymB8GE0GcDPlvX7X2kmY789cEJt9DKjQSc7DP4QaA7KZURIf/4SJQjG
iv2URRL+UwgTwLrGc5IrwAUpmiiitBObpNAqK3M171/G2zsXQno2kVNG3DaD9zeHaC27euZZpl8K
WETVeVb1Y3XvFrPbX7rD+BcR07cRBItmPxB0iiSy4ThzvdnkQD2TLG2H4avq2nx9ADlktkWetyaz
ev++3DevNJ8eBobLKwMmb6C/39xYMmu7LGvl3tfDaIe7mPblmBwS2qhUuhmKX7wLDLwr/hPQsGFf
al9EDxRrPhKULW1dWjCUPGZ+387AN+kjAOwlw84SKhRQu7wVKJOmpq2lLdMGCEfjbXimQmnaxEXF
dOROWWhg1JBKfc4ifM/NpMhRlYnXFASF7s4sizhaIuOBht9fpGrfrDdrAO4KuLzLBBKA+ts18P1k
jCo56fupys3JHDeMKuB2zQ2V8/vrbdzeft3P5pkSvMCdG3V34qiZhP4yYJ+blp6q48V3ode8fNfk
0zotVGdS/YlQTwh6nb2XgHRYhVqjb4DS1+tPvZpMh8CabRbX9wLTz6QWbIl0bjXEdBSsIp+s9XLg
VZVMsNqqmI+LmCiY9gXisRSNK0FNHX4O/pgWmSESkogu784a2vinHVSDk4mAIoUgymfrZToevLYm
lEMHdNxZfmqeZO6QtSB8qQj8zW7sM9NY/jlC441k7+bMPDj3YoihfODiVDMtkPeXNPz98QUBuMHA
tQ2D3OcsRB779yXtuAMV4uzwVCoRfM772ncPLuPRkyzC1qPHn46HxNPRxRJmZbxrPZDslVuUDyrJ
DB42nBCLGBKxiSxkYTcSCZP7mPp1uCk1lMxtGir3lEX5bcWo7QkJlaHdSFhouP8Eifyg/Li5SO1s
uOJESleq9VQVOwvlmH9W5sjqHO05dP5wabC9HV3D4sFa0a2DhQX/cztE/Q007Lo4eKUlUPDo1W5s
l27PTLx8SJnhn5ely5Qgb0faeU0xM8IbnfIrqAn/YtEJ+hAY2NjOTrR9cOdyPj+2aeP4KHzKlBYG
GL+jm9f13YzUzgNCikhUwVLz6p1F3+5LMUXDcwm/7ZP0IIvQm5pOuZ7yA2OCBZUk5kV6q+coszaT
V6GLUTf7cY4UDZs0z/+ZIOfRNY/BH49z39zhwU1LzHPgfNWW5W3x2r71RpRh3WUcvoLP9EBu+tM2
1bK6QM8j23vZkl28vyN+D9ZsCMbKBDOfVMFzSRTebIiG9k/Q+Un9zPPSN5EbwzOTZYNuh+xtef/+
l/3+Qr9+WQBQzhzz5HBvM5IYKUZq8qh+RpmnAiOk7Tsoly4836pAM0VM1H9JU90yIgyKv+Rjf+z8
l9sEq8PIhiD+FjaB+EiEem5fPXc1XuQbUbaYBFXCAfj2/k2+fNJ/juGXu/RcF+ABSukcyG+LSO1W
havAyjw7c8M7I1yOi01DwZPtMIoNPtYohHzM4D8DUi99NPOEgt92VBlujrocgX0B1pMfetlH57XV
BfectwN50lSOD1VF8uKOdYVOyOh4t7bK6x9o3IeXNe3ZW+Uu7j9RTp26cRB6ardJkXwQVcQ+toJK
0r0pmMU5c0RjrY+W59xYoebd1CPP5NuPth7FduX5/SUXegPCY0lMGkAaxLoIzui3KYFjBYP2wmV9
9iaz+Gkm0iOaBuVJr/qxdqLyi7AivZvchKFH11sSNb3Fr3fvPxnfbObfnkxgwJoGD4LcOsf4mwPF
KeKK8UEKA39icEA7rS82OvSDaIeZ9zrulIeNJtK6etpgp1cx7WmqE1It0ZVqJT7LZZBYH1Yn8U5i
xebS7+PoK85qtb/tC+sqW+rgchHLsRaVuKMHWqKVy0PbSAZjy3YdNWOXvBnibdBGwUfSRtUc4Er+
WGSeXYsAlgDKTf4pS5r2Q+XDPAU1PEzfljKd7m3fLW4RPOKAkNqZD8Id52kj+iy5m2Ey5du0s7mB
VKNCp8aEEUCAciGDEM7ET55vhZdZunj/OHS14w1DB1//Zdv/DkviEbO2Ht2FgEMKnOxbf5SJljDP
PYifu8zzr61O5A/Y8izLruhq+9qZjaHo+4/T+R34+vKV5AaUOFh2AMF7azOBRghyBhyd3/M2RyzX
wscO7dzFQkdgzQ8MIkYivZ/0z61AYzpL9HiZZZF9aylowO9fy4uw++9bi1ST8IkZTQAS9y0YsJ9R
5goTWISJZsBA3d7EX5t+hf3aGYfEznYLOhxVA+h7xCtw2eH36J9S4LA7+iRRtGXgCSmkb2TwOcPE
z7R+aaHX1oDktcyGUycE8sxTmmBZF8CrRpHOnTfDAouDDqddYUXphM02rCDGHi2W5ZAXo3UFLRBa
NK0M61KiQ3yz6JnjLPfxrElmTm8MxrLismLMS0aJwmoCA6OsgZSgCbtXDD0ffEVpSi4yfEKBqsYF
shT9BrGXABs7zbhoCwtwuBFRVjNyBVGH6apmrjTKskwwGQvaqxnPP9wrs1aCqw3dxjkDnDL3R1sm
7j9j32Sfp3oef3iZm9HqUTkCou8/nT/jT+BRJ4C4BjDH83kbkoXLJLTQc4EGE/2BTTTDDQLlsTA1
5JFRUwXP6zDFZyjKfVsUjuSgR1Vb/e0y/ocNGxoIMkcfGpX0Bn7PvkBKDTBZgvI7AsgI8L08ELlO
aYmBoxwP9qqiu66vpwOi2PG+jWL9JQ0Rx2OfrM7dX9bkf3hhDVUVQR3ECe0/ELt4o84K+mH+PQls
+amTzvDRLfH1DGjsXnAuTtcTGm3nLe6rZ4icOlcjLtq02MtR32RBGgJIrmd1mVmT+AFyvvM3YZcV
n/5ylX+kDAG8ceHzioOZpqh8s2Sqipcq6rzpO13vLrn/v+ydyXLcSNal36X3SHPMwKI3ASAmzoNI
URuYJIqYZ7hjePr+oKzqTlFqyarW/yLNlJkmgoEA3K/fe853qCxskD6GtezkINS14aiCmdKwOh7Z
Mnbzlq7CJcse3850MN1meLL9MrkUcBU/GL0F6F+yC+z7vC+53UnuBlbHuPfvL/p/fBaPS/vtf/+v
z69VVofZwCHl6/hP1wR9NYsC83c+6vnz8Iu/8S+jhW/+ZdN5J6rLR9uFXJYi7l8+ajoJfzl8uzyv
2DE85HX/9FEj3uV/UddZW8o35/Z/Z4DZf3FupLluCVIyPF/8h3Ss7xXq/1vmaVEaNpxhzlB0ALCZ
fYdU/eNIKkba8l2Dw2jqjP5ZaRYkhJKWJSGn16uudVGqgWZB3l8AL/euhqFVHx2Vdw9kZT90oh/O
kncbqeLmJmukdlrow8QAc/L0Fnun9lm6G/nAaUR3RNniMgiyjWS4pde9mJjaUJSBk6pL3T2tzLiM
a99aRfNhKAnGJGC2WBsTQgWD6iuv7cUm1VDTOhNw7KuxsjhbFjlsIfiwrqIFgRLmAy28kWLAratS
P6f+7Bg7Mjb8MXJTQfwEAcVGex4tDE0GL3zhYc6eMYkz36lyXMhusxhP1pIMGFTXBj9JMFoMvQ9s
k4t9kqjDBPOuJXPzR6yYGuHkzDdVF6Y4Tz7ndey9JiROuuFqDMx1oh68lXJQr232QRjXeYu4rbSG
AxJA44LZzToE0vGxJrLz4JUbmQHsFbJUFSF8XVgEmvxYUUC9zHVGtnCJauOYQ96mg+/ZL4uyLeB8
gGGzIXtIyITly5L5VWfUzTE3pqd8Q8vm4wSWp/KTIxit76fUJH0mUxLr5QKi1vXmq8bqL9IJbu2Q
VDUADTbA70DbWvmAZYDcjnM87Xo5kQHMgmV0flDM5gl1z9OsmLkuGyeXkdCXJGvQlMaFfFg9OeBa
1uAUc0s1E82L7bKKDW7q7j1QvPhS7tWaPTml8QZwd7xYN2ovM9Vr7LNuUMnxhUjEM9rv+liMGcGn
mRnOSLyoEiADty1D+J6RaoowZVcYxVML7TKUG024qNQ3J6udq8pZ49vJh3Q+iE1eJCWR5mYcFoss
DpayvmcV3xi5SfC8UhsCJoYVP6n0MpZlf+WNkxGRQyZObpNl+xopF6qDBGf/psbJpKEOlbKzL17a
zee5h+7fdrZ2n5Anuqvz5Btw+ebG1sYHwpDmh3qDM4sWIzSHhuxYFw5M6Ew4O7NZcJPWoJ5Hz7ZO
rAvpvu/B5yYo3FC7aD66nelbYxcVaigg0jFrx65IZFYH8Zx9aTbYNKNfFKoJAGrgOgN2220ivjGq
7Y1WbQvFQQlX4A61/aO+ca0R1z5pgK7XjXhdDaSe2KP2DMZc7Mxizs9pZ/uBhpvnzdzg2XJ1g1wf
d3kBJo6ypnMs5imCYksV8sJB8ngrZe91tABW7Y0gzxo3MF4vm9LOE0nY5+QlBEs1a0ejEPIeAtLk
PpRW0d6ynUOm7khRvm6ReUK3yrwoBq0wBHop88fBqYgbEfqaHLK8Mc61TPoqWMyRq/FgFesOCPlX
tnczELFStzTG9UApHovE35jnwL6W165lUY0SFzq6HLP6yIFjmdC78GjNAR4fMaNg0wHvNQPFm96R
Z0CdGbd7h2lt+rbkg8+7NvkdoSmia6dr7B7Dy4CDWRloIlOQwIrc6bT2qwOQIAQ1nWYchNHwyYrp
5C65c3DThlVinpBzi0SLbDQBO7Ndk51oOzIE/LU8QCjLgBuvH2cOfk8EZs/XZa595pV6NtaMtBwm
4HDWxvOoddZ1Th0eQrLJL2ote0Wq3IeZ0WZPVZ/DJwMOl10Z/bJxxCXWtlWv9Nuuij9037OGmBv7
l61VNmfdH/e4fNSlIlzmniaA9lBYg/uZWIYsTAq/2xzYoLJlkvIaT7NhRHFTz/ulXMSVEy/0heJx
CGnZjtflgOyOn1PvG00swCN4awvyvu+qVZn7uLPnSOvK9OCW6rZMrSzKluE44ecCxYvVi71k9QhS
cOo7CGwvtWzsI+ot/2tvDHeIE1IOCYWpjqY3fnSWvNplAjYtZ8+TVepeWCBzRbaqt+Nb3Fj4lbVR
u1ikne6BaethLVY/ardY2SXxkn0M0GY3eAuIfa+4WTWhrha6fbt6kW6Y1TOMniHn1XIN4kEsIzmk
voVYbzK8AAu03LV6f1i0pGcNHq8YRGCf5Yi444zHkzhyuhgZ1O2cqbc31tY9w0kD9HVTIJqCHMFn
84/dPB/A//unXqiY08sMLMTxq68LGr9IaOZIhUcVi/25C/OqISCHdsDw6KMRDk2vwDTFCCQcxu7k
a3C0eq19m+mxVJnbRKs/EX60eRHRmq0BQoomQmeR7qWs5rNWdK+qICWKOOULfQa3iEa5g9zg1jcG
lckloctNVIuFs2c2itPK/PWo0V3YdS34M0XfibkTGBOI45SvRY5MrypY7zrn07pCdayR7GMTHz8Z
TVFcQJONIYJAAItNcHK4y/RLnoHhgBsrDaaieCO7zt/P7fopaTcg2eqzluWLHV/FjR4bOyR/3D0/
+QJiaAo4Dfe3cWHEWJT04XqyPMXmDi7KEckLPdA30iK+QcIv94jP552areeqpyFXFUP3VHr8KDRF
0O7kPL710jKCnNlcaLGI7twBVVhjl/mdbzQtEUDGeqlABuPRLz7JKhYhi2nDqp2pZ29p2DBG8yHL
nDpQCa2WfPZY152s/GLUo0FxT9ub/qmzz5VL7LOv1fshX6tLQzemCNmlhQF1+YJZdCEbx3Eh+PI7
TGhNIuF33tMgjPW2MAc0qxtgA9q/K+eaG9by66uxyF947Yvxapxq77Fzbf6uKZaHfjv+lfMUaKWf
3EkO5bf2GOcvLhxo23GmoCmTawIbhqNJSIAZzFsAlT3E3Ggyo6wPENNgcdmA+pbRi6w1dgyc6xgY
0DVMzFZpA+CRUUhIk8Z4pfdJkMbC9wzvV29uFPCro1hn9+jOtvdpQvzwIsX8NUdjfrMKU8sj8Gbq
SGfbvLHJqYj0NSdZx2Kop3Y2/XUf1gjDA9vmiRDVfYfm5H5amPoFrJpgtDkRgWG0hvINODBJGryo
Cd+pK0SzW9zeObStbvPKoGZsjv3gr2hkOcqGS2I+tIiCAncUl54n8o8DY6EvCLbO5ZRCQ82bFDlQ
Yr6WcIAeaiczvuoJKUfBihOWyVAmYcVOYCl2WYE8LpztZf4qSq8Emy2HB0xh3Slm8bzaxDaQqJ3b
Fd5jDA/RDRXbAZEZ2przODvKfY0TYjtScsZu/NHOnu22t67AFNpA4mhs2pnZBm3TrmXYdy5SS9io
9z0ANhSt3IrrGX4szoC4sTELtJLo9h4GdAgQZbmpGXgcEr3P97E7jXsdFEjU8nsdRsAahxxMRXXY
cgmeWc2KZ7Y4+RH7sniAExQfRU6KorAnKt64c87w42HvZNpAJ2NxpvIpAde+XChtgZ+ypv3Z1wxe
iFQAS6T1659hnYDGrmadfiS+pdBRiYhIzunvxnUen4W3yle7nRQir8YHmJ6PN0z3+w+NadPCdIcm
H0OzI02+slNGDGm3PvlMXaHG2vYwPSZEMfuIai3ph6vfmg5j4HZREQk2Y3EBfaqCxUOW4ocphqj7
MSm0bA2VN7OzetLyeRGJwtotvTMnkUUM1bVjFumLcicHoIorH8q1XmBppLV2VdZz9hJXdr2HwoT0
tFpnEm5lLcLcyxNvZ1mFRrxFNVXPAvPkHfCL+jhXLK995T9MFbXxgPfiC8ksuMNSN987RLtd9DUl
KbPXDk15papHPZ1QEwjXOExeVVzSVQWFXQHlbUgCClptLQEA9q29n/R6usPc2fehvcYVUA709yrX
5WVVr3JnMe45SndObo3WjJd7gJx9czMn6QzMLplF5xB8g5aGYqFqU38BaCqlYbTDK+Vm5slkx/hk
sh6aMXGKgWVsaTy3H465n1b+jh6aWi/K2dICZ8j1qFzbug/NIWUdZRpMp2xwzONIJ/B5Y5Ni4Ubm
5x77gnfxC0PROBSgSZLLTKmMbK5F9HlkeMlErJpUjIMJF2T1oYN2qcD2I9P19fu5GzkL6J12QCOV
hmokkqKb+vbU80yGcjSzy5b2XxAb0n2riKv7KmryqHc9BqT8AAXrcSj8OHvRdUsGFRlFhImB3ffw
Qdl0rDzvW+O1ydGRhM3tdNwsQQd+6GnNJxEBSF3xHA3wiAeoL58FhfXFBFpnB9EYHn8rDg0/9rwa
3XjXtln7MZ0toIOTbp/XlsgPo7La0E51wtr0tDKjpNhGJyKmOuiK4YA3Qg96/APXFm2bENmF9WGg
iozGefYDAKx5lLDXUZx3SzQb/RgRY3DS2lqFDQf3+zHJ/H1fCOOzbc3WsSpwscQFK1PZtB6ZhE16
yBKTRO3G9i7NrHL4enEYfil9TR1Kw7ox55SYj7q/2Xidu34URtCigT12etlRSkmcSRxp5x0otini
uen2rT/bUbeQGFLzUAoygDLUZJhMIr9kG49nrfg0UNPj9XOro4aVMsSMM4GJd2oPCMNIWpTQCM7B
8UeOiwUtxHe1m5EBxH07pUdG3OXVXMg6YIhHYzbBjxKVCKm+tThFr+I4I5Co7ZJj3Gi8uwMLvwQj
zUwBMU9fVlFfjIpNZ1rIVxD+tZrBYOZ15hzpOtuRUQoWTLDO50zotx4U1N0wDHMTyDb5PLiYbWqS
+TA36Z13XWhdH8BgKSK9jK1dXvrmy3eikDkNdRVUWVq9kJz20jHd2zGHPlhQrMWOULdXMbOxeplY
T/gowdZw8GTiZRPLN4MRDZbCpPvABDlE9fsZenkaKb4tlKzzx9bjEJF44bJ2rwTVfBxytT1vUjSR
ZFbc7GbTjBBoGbsy82PiJQZITwRlQoIQCGzNhUAUrZ6BvvYGex7T7+6ygU3F0zK4B10UbkDnMLss
iUu4pf8gRCitWXqRamlADiP1di7AdnVb+2f2hpbYha6M1kmtxyT3xLeJuIV9PubqWFmjDCetM+7y
0aUj0PZfx3Qez26VgYnyCow3jQzTdGlPXut0bMAaKSJupWCw4bsFnfGF8xql2FJnyG3XvDrVEhtT
kKhhecYxStyBmq5Ms4qfKKUeM63rsMKM7kXqmAD45pXCscHEP63dAE9M68NayU++3l1N+gKXMjee
kCIWQa4sa0+73gsm2/SemSpVO5POdOiTsQM+KrYf16awd/ZaGBf1ktIFrl/G1h2OQDweekff7KfU
fxC4QeO09UPaGC9AkcqTqWrrFbZxH4qkN8NWq55m1zPf2pbo+n1SewBS6XpQfM8tITCrU93j2xbJ
rgFfzrTfiz8pEhfVblaqp0GxTPedrq/4g7yYLAkaEBOuFGvJKP4rnTPObB+IjfTvyUq1SZ4wbThb
OdJoufP6dCQ5j3fAEUV/NkCQTytTIo46cchX1bpXRW63N8qBE7TTyXwjsrHAde0Ya1lHyiNgPJIi
xXaGAPDEH/hfBTl9RmLcI6hj8fCy9Oy3ojhjxvuATXD6GhdYZw6FViTR7EgLTGtehXY5n9eMkbcm
dGiiOTg4wLw7aWy9wLYmBdSX7o65k9reCaq8TLcPhk0lnAwGSwKedjUd80YekZd8Srz1PPPAB2DQ
xKlItKsYyQZiPYjDeeeeW6zo+8ks3MgtnPLc2rT/Op88p5pSP6AyRZ5odZd9ou78fHgVVcYTHy92
REztXWe1dUhjxj0h5DbQOY3pgbMLDcS10m4mw3rOdGu4GJluh1Pv4CQuCc9JsXFEWQN/GUO4Fva2
HE71mAg6FyNY8MJ+bdFd30lN0IaLJyxjzfKpSHQ6Z+Ni7kHLZbt8NL/EttIfJo9IS2deSM9DQTF9
swdXPbD2GTvHsfvAFZ089x3NKKETaxbj6St7T6PPkmVG1As06b5TX1ljOQTxClI8NLCky8hN9GqD
rKAE7NgfdZ+omiJbSPTRm+bFZpZShYW2rl8LA0NfoBMC+HlzA964ODWOORtej5TfnY8envFLt+CI
BN0zB5CbJedeA4ZrVsvyhTqLVytpq89Zrns3YNPjK9wt8quWOW9Jry8thHJtOHe0oe9WPMpA79yp
DlqCQOAb2vLWMFJrve5nr4GA61bNgS5oBYlyhFtF+omz15tMd0OnyOawheMBqRCh/T5rmRRaON+v
9ay3VWCzGRyzWD0uif2BCsF+6OKk2SfdMh55D5bIgSLO4cp7mmDe7wAzGw8Juc8BJOMbTx/iz9WM
PymHxR/ASQLdWHJI1y4m5NvmJaCzYdeNCgq15Y/zPnH6JujzzJFnq2b92TkjLvVDQk7R1iQiyW+i
F7ZJ3Bwd6s6KTxNCQGsHrtP0T31rdRdd53mK7DbXFzsp6PEtxLEHC+vCC+QC37yeMls8Kn6AE3qd
XJ9lAU2L1xjLo0mDmjFovQxXpmzlpcvT0wWincYDE/Hscm1RkoZsWD4WXplQMS0TGgpjJPy9H7dK
iFXmpSoc95PVp4SZFjIfQQ0QzdVpJFvSFLG8epfgsMKRas4PNtYamk/kqzqwM1ELtobmP4HISF7R
+uZJWEMXISuUhNP7Bb5wEZi8aNGKUiCjoN+UMIQ7YAcVVRsqs32bKK8jRgR3ZO3mu3VwxLnF0Rja
rZwOSRZ3d7CZjOc8pwIPoUVVnNdt/XboGPAy01Xe/WD37KesZc1tuWrqWbMy7ENpR1+mgmJ2RYjc
+Fy0mrgWjHsPRuuhJZBqMO8GhJFQzRnFMWSO/Qv0hQayhKw4Y19WD4g+tgRqQ/KWNjXLKil8Hgl5
HpiLMLMHWJkuOocllFDzBkQLfpJf0+Ef2U/83iwvct1YbCbGk803XeVRPPZJjjFluMUfD4fNWVoj
MmlDPUJyTs45rMmgLtPlrQQ//xLrA4Xa6uBUodPRX6e+nyW7JM+6Z0me8X7S2HUT7KFs9ihwOexk
EQyk/NBqkycIRqgu+nh2T2oSxJgBm7ts9boeqOx1cYlxfPow5gjVWWWzKkw1oo2d3opZTkbtri26
9hoDlXesUj2JCGEGxD8IKzCxCiY7rZ/GK6+szI90bzU2sal9FNR3l33TTXs5Uv3TznTp0mjp/ZLm
KvDw3NC0b4h9bIfqSo7+V03pEDgRKh2d1EZPuKz6la94NUwcu1HWmacm1b3benZmPJK2Ojuai9IQ
ZkNojZw6JBVjQL+5P5MeKq+03i0uYZ19AV2tR4oocpTSy2ec5eQfWggmYVjTVtTjil5ZvzxpmRnv
3V5PIyKHzUjjQScrtR0C1S/GCbgIPZumqCG6+yi3U3PWw00qgcwBeSYKaDjppUUuFpCC49LPDr4s
fZC3sBjoAyP9IbgSS1x5P9sp9NeUzSa34SvQz1LFpeZ24WQzvqHHqlNpNOleLxD4+s16bRcr/13E
d4M5LzcTavWdoYonfzA+mgmLNWDKKLPMNaRT8tmvQXP6KAABo6Wke2PdDmtXa/aGXljHiYhpK8nv
VzSIBLrYduATmrEj4PIGDgp2nLx7Roya3zqJBH1gHCmsxoNaLfVJmxmDGKb20QQTx0yZCnkmY+vQ
Kjbq2ZOfKz/v7ibZ3cnGILpJNB5bu74dBNNSuwG9hL1QGBiwamFcWkp7tQiOumqMGpUF6/8OPzxq
X8u3Po6TLaEDzpeqJTegL7vn77PY/xlb/2FsjUx9G/T+/8fW+5IU4NcfAYF//51/w7/FX/wI0Geg
pPBxuhvl+1+Da8/d5tbOJgY0kN2aLgPyfwPA9b+E4Cjom/wwgWKQcfe/B9fWX/YmFKGhhkyN8Ej7
P0EE/iiiAIDkYEtCSYrmlz+ipfhRd7IJ13myKQ+JYEDwVwKdJDTdSP1Li9J4IKmlry9xqzL19zmX
hf+4V7d/T8d/iG76QXVn28JAF+bp3J/Nk/CT3ajrktUnSIWdlvlf5C6VE+mZQeq6m1XH/+JSeKkE
QYybUP+dWqQ3MTHq1PkHYCwZJ3Z6AXRb2ghHXPdffCpupY97S+dLf68nXfW5YGppjYdyBnw6Y7oO
+3EsgnF25R9U2z/6tf6+gUhggDuaPBT2e3o7A2NZ0JQfD8Tloe5bjLu6l87brJwwgbkSoIPXmAbG
RdAKBpu/v6U8g//QTP774lDgtqdYp1/+47Mzzik4lXYcD0ReO7QvZjyvOseD31/lRxnydhUbv52x
Qc0cxHzvlZkDpCAmpLE89L7l9Dybm2bWZjCjorytaB78/nI/Ojn+vpzOu4Uk1eAx+W6d+oeMw+6U
wWkU2HyycN5Mi/6baxpvHtpj4iqrC9A47R+0Xz/fxs1p5yMfQYCMduSdzho+Yg7GoJGHHPc9pByf
LqXwm+j3n+tHTdffn8tAlYIAE74ouqkfvyzikcgJ6Qp5MAH57ExNu0y04QaNoBFQSNp/+Ey/uov/
vNq7RwMXUNIBAZEHT006ThDmv4p6ud2SwcD7UDkXxZfff0DjRwnd358QJY9D28HBifJ+KVvSwvGm
iddOTx3rxiK0/CkBPnNymtU7yiYpQtndu2rxgg7ZyCunDI8TrnlkAt4cFNiZSM7oJvvJbb/OM+CJ
xbH8nYHn4mHtFxS+DDP0olv/sDC9D9bbHnBTWC76Q2rlTaj04zfjDYkD6YrXKJskcgCLItDdzbOt
Ik0zCXsd9C5oQYqFQNvBL9Mz/kStO99K3WuvXQjN1IOJf6MjXvnDu2D/4tHEC4wplDfc5p93v1ru
l05Bws942Pzs4KRtonPJp+5oxeAWTIYPc2YiJJocvwxx+dTnueaAOwAZLMJqZvykRL1j/E3A8YJM
wtTbOIwxNe+wmS8XiTR6ZHqrdlqxCYadGsdwcjdIzthDgp4y7WlUXgy3K+uCntpnj2+A3h/2voi4
gfNIIu4G2ZHBGNv+bi7ti9QqPsjJG64Li6bVgqtx35uSyk4bb2ijrseOxLrdYpXmDsxtfCnSRTxr
facOCJi0ILaXt2Ix70ePxiUAnOI44mO54SfX+98/rT+/IB5P7KZJ3IClP3m75yGxJZGsfOlDeq0V
HOoIPTqRjvwoV4LmmCrr//EryRXxMhGUaHPm9o0fHzO/n5Xnr8V46OP4pA9WVOoJmH/rEnQ4eRS+
8/H3n/DndXuTxzOXRrLnU/q8W9ZAHipsoXI8wJ3BkqCs6ZTQ0sBr2i/h7y/182Pq2YhZDHyFmFrx
PPz40RJpI8xVDbugpwgN1jr91Ey0xf6Lq8BUpkzBJsw9/PEqFf2RaiTv9qA5veh3BF5qR9kl3u3v
L/NOu76tY3waT9e9LTLFZff78TpFRoSHgy76MM96Ezb6wKBrrghDGRCMWNDBKCl48DEz0zzynnu0
FA2Hsz8tSyaX+Yee8fuvQQmz2WLsbVzy7vvrusZaM+UOB2su3Wjq/HIfT/m4t6Yx8wKUSdZJJ3+B
tlnzrWwm956xPu0G1FFX1bqaZ05qf/LPGL/8nVzCcojAgZP8vuJILPAfcWoOhzqR9QlHROQLwh3I
M+yu46HFEOXK9qW0eZXLTltuJOPpTYRuhL7H0NCty28lmW3XhTfTD5s+yVxjFJ+N7cNSM1Vox8w+
4gKZzvVSXmti/FNx8esP4OOwRQJk8f5ve9g/qotYhya0eBM3NV3uk95t93Kykg8pq1jQdm4exgMz
h8p1RnasvjrjKvzsZe7j0Dv+SSL7gHLZqygVjX/XwDXC/7h+W+24Ppte6u+nNlnCqcg19oqx3PcZ
bbM/PJ3b1/7TY/GPT/Du6ZxGcjzAAAyIdfLkHBPPeUYkim9AAzaY9Szy0llw2YoTUjwVDC1N6N//
CuYvnwJcOngjsevgu/3xJnrAdWhmyOGQa+nWCy89+wtl1S25YTVZpOK1IeP72TX09CvUk5HkmQCp
WxoWZop7IRn2BmOrsHdQ6E6ZPqFSMSQaMy54mO08Z6CW6N+WWtdZKt0H1yS2EF5USGLfM5lb/VFX
trjUbMAqKxo0V4kHZ+FCiaXLoJ18Io9+/4F/Lt08h9OgZVEhONDs3t1yGzYIOTssCF1ePtfxwVV5
GWor47dmtc0/1Im/WLYdKhJOnoAKqBXfnZMY0Dp1z6JzaJP6jTl2zK5NpIhFEOsfrrT9pHdPElfC
A+9b1uateFcj0lKWNGBtnqQ+eSxgZj/D0cMEA/MXkeVSoKISZO2eIab9yR/0i93XQQ4OXcNkY6Lw
/vEJYtiLkDkXA3Cw5SUevdvZ7e4FQdqlO37hyOv8YYP6Xnv+9FmxN6JQ58DtvF/TfaUNcwYM9cAx
vL6XJnUP8u5wIagzMNX6TcTVY5OVc5gsLcUN7MxADQmTMKqV/+Jhsh2LnQVflHi/LWdyVHaqeH8n
rxlD0ZJKYRGSiBinSdDH/omE/out2UEOz9esc/b+CTxAvEmRVODDDgsNvgMj+DhYpZf+4Yz4y/sL
UQaf2XZ7EfX/+IXmA1HFutUOB87IfeBBGg5VnWOdij3tNAGEYA7KOAd1YMmIPSE9VellNCvtYl2d
P62RPx/KgSxwKuRQbv2CrjGhkVzTAVGCqUYRpYmb7Id+vVoUcKQEuE1A+5bBl0uqa1NI8YfX6h25
/Hv9wLrocLOp23Hlv1suxoTwZ7MmbGzRrfRLCxLPZoKSjDcDs0EkbU7jgOmQ/ICdtvgYn5XTlXZI
xD1Tu6qDKhVMMJARXZlJjJd0lDoKAnt4/f2D+IuFxvMdx2GNcalz3mNXUs2DjQAR4gCxnyBia1WR
NUASpZbP/nBLfnEpnID4vAR9ee8njg7TNCTZvdsdRnQ+bxYY4Dsicqt+pzniv/hYG1hl43vwLv+0
qrV1uzKKtrqDbWT9Hdnszr5Z3Pgi70e6iP+30Xj79+rxz+bZLxYxrkRbhBLxu8Xyx2feINqBuS5X
ykw04YT3tg9V0hkRuxvc1hlPB2yE5Q/Lxy9vJedri1EZjh7/3aINkq0eQQ93h8XQVUBQOFQXxKRh
L/Bq//7z+fYvNnoqDVIJt9h78uTfPclegQ8mgbp2YMwuuj309ZGJZWpNK2DSuMZL2Q9GiHN5BOds
qknbc3KUc4RY0qzuKs/m5crI2/JP8bCUT0arYCH3OFWgVJalk+3GuEs/N+CErwoTCfoeLA6pXEO9
xSfVfCRzmzF6HoQ8e9IZjAsTJj1AuUO29O4aYfUgVzkpUv3RkcaqM+acoSbkejU7kUlIufHRn/QM
JntOsyTZtZxgUvKqAf6EfVb0Ke6cRl9OJT5n+5BmemVFmmj1M9K4WTsMiBmGa7uqpcdMWi7xHXGr
Zb3n37VpX00ky83gBPyCsXuhrOSKSCRCcSUZx/Co7K58UJrvxOe+1pqj3qM/Qr/QGz1TZGTtjGI3
xQ/A+pObIC4LPNk0xR5U4JJEVbvU/SVaD5c5veO3U3kYhskvwlmh0QwbhbXhokLFKOg7VK0RtsgL
Ka4y7Fmf3SGmXwKXZw5W+Bz9A9p5zT2QtZIvt1PsMpLPLBRYi9ZhdhZN5SWRJClOYv5M533nzX62
t+oEJILVJusaDEPuH+qeLSoq4639JzQD/WjH8PFDnqLqm8uqMYPBQr8M4aG1j5Un7+jz7qWy2+e4
NcqPpeaJ+7F2pl1c5fNR26Kczc6/kVg9ycHez6lb38cospWVJlGx1tmBkdcUFn5R7ROpzibY4gB5
3+e8wK5hS3KAZT6bgALMV8vUpkgxQuZ36N2DM6B4863MOVhIBXZUzHBnaj+5GKx2/uKO3RRackEb
76rPa4fZV5Fhha562dlZ+SSInHc0p7u1/aqPdFFnaJaRvUiR6RdeVaZX5sT3wWkh2w1Z/DSvpn0g
d+EuA3ezS8ntPcW+RdhdXkiKisENSnaJcBjc9a4o51M3WuCtVqzH2VrcFHSXMP7252KejXAVBUol
iIC7PI1VULhFdTGZjGr5Zm9jz7qvtHSO9MlLsYr1a8BcWIaktBmbpFDcx0nZfgKdLS7r1EV3NSI8
ncXYvzlaVwfQntvQo2F9cJvGZkrlM/Cr4/lkisw4DYvrRTQpzoY+7zO71feFvXyshOzIL4iPWIce
Mrl8tOeY5Evhbxaq+GPlbJaBpKi8k5JuvVdaF4eQqB4L34vPA4jv0EkaLxK5pfE9bIaT3GcUybnh
Pus1ddslPeNvSXbYZA6X4xK7u3Je8TRopL52U3vEjpBhCauqY1156s0aGJQvGWmMRViobMSHI5uu
Xk2O5oboE0jLmT/Ca/Vwhxk8PM+VIcw5dDvOEWymLBJ5gver5d5fd1jfaY/EaCgL/SQgXxG1PIKW
1Vfvgj+Qw84LEQHetJfh0lumZBpelrR3BySfRmxNRbgORv8C9WcvkNAyVTb4nQ+uZjRf4T8W7dEs
0LuFldfj6lsa3fUuNc0B4VGAAcfQjetNO9OeFQNN2i479j13iizCugRiU6lHkobmWwOqzSO5mkV2
mnJyGW0/67DtG94e2T56jbmjGZeChP/iiJh6kv5uG7mrKC9aNtmvCAESB+Fh0gT5hA77cp4H58FS
Rfzm09yX6IocjFwtxH44Y978gTlT9da3PdrSpRr0T/Xs9iFHNPvGr432hVjECUXxsBxGKpZHb7Hy
F6QIkoexnBF2G915bThPZwAlT4ZlDs904RiD5APGolFJnoTU9LuPKAO7r11rFXtw2d1HtzOy4//h
7sx228a2NPwqwbmXwHlodBfQkjzIsaPYTpxUbgjZljnPM5++P4qyYylOTlUxwBGaKNRFJG+Rm3tY
e61/8DKrAInWFP6pCyz8Cx5YIBv0uAZYa6khFgVdzuTA71qd+zh6L2wNg2l8CuUlssf+QieFfMKp
1MxOfc5N4XmYxHy/cO3qDj10uzsxVFc0KDfXlgtzSYH9F1IaXCYo+PdjcFJf2CiR3wqhg+e0npXS
aU53Tu5wa+QRdXwAnPdoNHOrml/dVVJT1le2Zdkr10gRtkHn/wpHQ+NScRRalVGOUDDCva0KQGEz
IhHkzRPHWXl1nnwjdSedkDhTV3bGVD2J4rA77cCNnuLAQd0bIq69gglZ6fNEddQVkyhlUvF2ScKn
Fz6uUSvUTJL7DFOba6XLxE+5S3+7SLOdIYPRnhkOnTrJlBZgiJReJwCv79X+hImXSkdB3Ufi8Iye
dc+x76PZSdl8FDMlBYnmmZddlSf3RZtkX1GvkE46XU8fkKUBlduVDt2aRqF1YZONOCvNIn8061xd
KWgdY8QSm/aqcdEyIN4Nw/axQ0IJ9G0i1QhGgx/CG/NSZFsGimZ69nziGGkKCMjxIlaoErQkwuXi
p0Rs1ZWrxtbnRHNsxF7L+JsGnHtRlA5ACGnSWSLMPIJItZSlExsW3UWbCdbChs76Pgt5eFSXms/G
xGNdhI4GpoO/hl1pr0ozBfDgGCoReCQYVCzkNFhmCJFYs8IkibNw/dq6cMKCL1iVaYA5qBH+8Lok
Lmcd85w0VpR/aVuS1oZe5Y9oP6hzy2qDpQgwiVFeOgnEKk9Sb13UlO6UuCh1UJ7cZIAP641RZMla
Rm3idoKUcDBD1tZZtVoYibNcibKvQdo1Hw0tL++EpPFv3P51S2D3L1VPtG5SpeKH/El7iqkZEFqC
DGel5PQayLb2I6S89knoYvds0kAFAtpjWDdS6CnLFM/SS0CntBh3kKFFofmMqFP+CC5WmVx0GSnx
ExQv2ic9Ic03t0oHHXvyLaDoInwSork2iXVwDzB/8PmcaNYNYpWM7qQE3L0MqwoatVMykjpQxyy9
msJIY81yVoHvxSIQ+C7+OJHxY6ZiGvTI2NxwqqUmx0Y0N/PiKUZiVaV2gUZUGtbpE7Aq8U6xk3pR
1bm4gbWNTDxTL71mteieYslLsrkmRa0Pjk0tN5JRwm61Kp2xnyR0Cyy0LD+D0yFms14b71OHnsKN
WQisZrpWbZrESK+Rmifxn0rJh6JqYSljp3ktFoa9srTUPStwvIJ4b8hL1jETJWRQh8sIq5QvKaq4
wnU2gRmNbjw8jyV2KnQeuihXnImt0wTLPRYx5C/ImxZySUFYNr51uVF8sMLEPquCoDpXUANfpmyb
l3Km+CUEY9v9iLpQr6qu5J+zpLIAnThPBQxqHEQBxS2sKpHvVdNWT5Uk6OaJ0uIRJEOoUitZOxPp
rxkVTTTGUQtADxiM4w2S4c1HghD8dhTPupMCW5kHk/i2MJUrnMddapGCy1kGTkZdmt6HlPyPUDrV
hRcmGT/rayuhDsUPDrjoM03uKK8L7uSq0SbJClkg61azpHhpNi70iwJbKWyOKDamoiosVbe4qNo2
QA6/rK4Eu84uI1uPLuBhAr2RZELAXjaFFOraRBV/ibdDc+PHlfyIL8tFCsidJc3gfzJk9EgTsWYp
lPdN4ylfiLeFWQtQ/d6s+zpTXJw6ZJaXKVQlqmUOAWmFiuYXA73jGyFy6lO9Sc41zJoXZj0Bkeam
8blRd2vyf+GffohiPXsOnSSBDWWh54Qz19sWUoDn+/nSnwjwga2JsPIhRZzmZUnhSywBA7Z1/VHB
YuRM9rz8tkxhK8uIqN6UOT9Sqpb+sRRM1Ik4x8DsspS1iQ7knZYXwbnr6neNJ0Axr2yHOJBQbha6
bYw4S+1cudgBwaiUlpbcifeOYNWnFebZZ7hAdAs8O+RFXTEZc8SwZzV0wxO7bbX3BBfKF09RzyK1
iU+ZTizAscfp1NZS88wMTPMJwrP0pUkQrzZDzPsWdqh8SpzGw8DHVE7xMFLfh9hK34mqrl+3OMOf
qlXepKc6cSHwy8w+sZsm2XSUmiBc2IX7IfUYBljU2e6s96tlWUta0K2hh09NAt6QAgJMK5BppQ51
TwLbtfbaxr+w6+i88NMAYpQyuYxbr7nuBERo3El4ylQ8deXOI1ADEg2fuvwQKqr1GQIxYYZSYQSC
a+ssMQr3xhCybuGHsvE+b3tSOVp+joqtpC9n6gqjhzieO7UpUrQIoDS0cXWl4dcYEaNNfCacFl0k
duOtAk/uEaReB001QyjWQy8cw90ZNbTqCjMx72svmnyG5WLElgNHYpZ2CSmN0p0g1mbJ6WVLMptT
nQ6taVZmnn9h1q5wg/nkReaBRbYqDMmM3O91veP3eVSjV6HEAcVR4K0InBeX5H0x98i9c7GZmF9N
aqacc9YZllPz0MHIN0X5ao4JgmPMqqoQvzatki1jSb8XO22DF1f6jYg1+BbkYcyilU8+64E6OYWo
bZ8g8xpetxoRS9BmUNsAAncgWjE8IxxqzisJz+WLiRzXyqLShRzuI1Y87DGKFq8mNdJls6jV4xXp
mxiDR+hjMWWAgEUIuqr3LQy96FpKjfBac8kjz1wczs/QpCweg1yCoJh7zmNqYYk6lyY0mIICuFDh
Dt22KHzUXzMiHt6byyEndLSAXWKiycsgMdhRzCb5k92S3FkXiJBCbBKSSxx8pU/Ex5xM/dBRLmy/
yR/h7xaPeZmTRMjbMnzylV7nKu8K6xtuT+K9j9A1QttK24DEbaxv+A9zCFcsd2LOE6zeHicqFAh4
BTixnHS+Gt0GsDR4Sbiwxae6XSARppg1GY2yATY8c/DrgTYWBfGto5UwMFBrtr6h8cffmEkDrUL3
TF9dKBH2RLNIhpuzqHLu8sRTgUvhQyfxVIqEc/vMc5Uof+92asG5UYgqEXJIUrv2KcErLXcT5NCX
Ct48xsJRzHYC7boPAYD280gcpsxLD4mQaKFlIUErnie8pQk0Bm0eNCU0jaxCdg7NBbOZWbYaPkll
ya+WKYybRQ2e89vQmSrAWADalCddZCIEkGm62GGYw3kiPpNNFS37FHeSObkguh4FmuhWBT8WnQUu
6lQ9sgDAdOQ3/nkikgVaSTDm8epQOyQfsyK+VWsQFbxC6q3z2kp5Pl9XyYdk8DK89zkoBkQpenNL
QLVF9VRp5EZnpYTk/5U2EZ1PfltJZ1EZRV9C0dSvfd1MrXkC6+hT7ST4ejWk4a2VUvLQ51IlcI9E
5dy1G1m8PK0FJE/9D3r0nHfC3CX3j/wXeRl6sZoUfL+LpPzR5fTizrhZ87LNq3zjwq+GDltmKQUM
E4LQGe5mUjMPMOcl3uV1ducR+b+LGocVAd/3gohOdZTEWwpaRhIlo7bisbi4wL6ZUxy42YTZvxAK
EeCl9lKe4VzqsNBZOZUszNM+hAz0SELnDmzgZxGthJM0iAW8SiKs61AZvA5to7kEy+TedZ1Tf4bu
UQ1lsP83GNTdgyzWxfokKtyivS43WXuzyRHyy//474fmv+xN3H/6MXaj4hN8/3/ypV839G6zbfTf
oFolRdWoPL8km19uanvHv2ojQNW+KB9RelLkKW4BqO8CRR2uf70L4gj9ye3H2HwKUxXsgNjXuPml
V73zs+f/9aMNHfnr7/zq1oeeWT7+z7/A1ZLWHvX0sjLdapWC2BsenuT83tOL4lTT+vw4aa/+OrpO
oBCmjB4D+hQLBKAwhv52L2zHAOU4AVzjcfbCG7Jk2+H5N2aCLE7Z5OE2UKp4fsrXY8E0p+CF0B5D
kXJ7UW0+rgmBYLk0ekagp9bDS6mvDb1AseZ1Lxgapvc9TliXXnrpuHqhBwJQgRq1LijSdCis62jA
9xdT7HUv6CwLaGsj8siCcVyPrwPWG/v04lTViShBx7399NIU7BaA/91oO6I9AUZFD8Qb9fJldUrJ
FxoHHkHb62BT0M0pIAg2TW3YE5AcPLIxwG62G5gH0crfWA6ZAlAsNM6RyjAImFOvp8BWyZEalghp
YXsdXS9g/A7qbdxQMKakLCH79MSd10+v69NeaBaujTGMET4/rnWATWzsKigzz4l+YDUczAA2AfQ2
2QwRlR2u/9DTP8RlVPTBOSKK0WvVUdS4/tqrP2jhe2AsmyiVEhP1Arrb63D8m4wAROaRfz/SEQAW
YfQEUARCQwycTNgm24u95fU8MBgiPeUNhNRLLx3XPMBSQxqWpn++FjIWEHVG417abYgHQZHYHxN0
EOWSdnSrIBrUPfhz1DLIKBDRw2W078Y6ULm9UcCOiK8ZZxFIkNvrP7Qe/FS3WBKU0TuizGYARAvX
h/2n1zXmAJLFLyvBsO4eU1QkIrc8dgwoU6PXWGczHF7x4UqgEhQKQLx6nkh/Hd9MMGF8jOwFWZgC
/iXsgSg5XPtjwRSnPUQWbsluvTy6uICTci+eP2o9kEkaCQx36fmofLA3GgK9oMA4Y9xtr6MbC9BC
xeHo9s93hX5VBBoK3nGXMDjYFXSl3xR61utuqBzdWJBwBuKmx40FYwpBWn3JDQkHvWBKUwWqD2KK
u24YMhTHtDr2Qe7IXlAIADC2MNXdcaA/g7/eIUkYqD0duc8lbq/j2yNwzBx7cubMyC4IFouTwVsx
s67SSz3f5zndenTrgsrrGTkUZH0K70YD/2EOnXCQO2JNnPbpM0xKdjNi+4NHNCFk0PyjJwSLH1aV
Ks7Au9Vvf0IYJuEC8wUlv5ehclwHBxbHfi0btzhyPOpFMV7i4oPQkV6gskBwKu0mzNFNCPjiPftx
VC+wUfYUkZ7q9+aMIJliQIDo8WXDWBnOK0c1I3iLI3uB48NOOWaXNDlMqggsC5ykobgc6YwwIG+M
7QSyJswHxtT3k+LePqlShOnFVsTdRnp00QIwhdHRAlsEgZfRK8u8DPi9XmCoMFtUeEfD58cXLUiQ
h0aOBWImjtMMeX2XRz+MHM0pR62+2rZbOI5uLJD0MEZvEea0PzEriAW8TPvXY4FcK5UWxsFzTHV0
vUCe0Ry7RfQ1FwM3KFQt3twiTGaMYBAqUN4aru3gO6ItAqCEMDZoIuFOlV0yFGzQttdB6GjIU6ix
Pd/3+1g5rqCJM0Qv6DMqXGCjhPnLvCceeKsXTE6cKLsaZOeHoTAc5I9oLJB37y3KRvUCwBzN4KRk
PhdhmWKv14X+RNlnpElADL00LERH1AuoDQ3h7D9PsfQpV8TeVALkN4eCKLBuUJ+jDHN068EbkoN/
F5IiGVOVI5Ko7M5IhzAEqi+ktdE+6FfG/jq6XpA45I7dIZUecmLSCc9xwMGqaCpTzH4h7Up/Ywr8
hXnyAvabO27wuIX5uZv8LTTgz77wjHL78fMdwq2HsfWlyr0v9qi/4be/owD/2KtsbFF4rz58RuVt
f2f357sH/PGn937r+ame//Hc3WTr7MFptx+0u9v8sA6BCv5vsL5fh+vXZVa2KYbc9zv5wTnyZQn8
Nw3n/kG7vU7R6HYzF3fX/Ya3mMHxDfvrKN/3uYTazbgc2/J8HbhPcRa5e3c9ZKVGtx0jcrp+jJ/v
sh98wxo9vmU8dB8K96Es9hrfQpHGNr7YBOt6nW1etzycREe3vDM4fRc/vcPcqQzv97t9AJCM/ZVf
SMv+HOT7l+bN2SbO7P1b3kWhY+/5nB533dc9Lsokqp7/4U1c8l+65eXj2tkbgMh5iL9hCVkGgRtB
gn++wy0+eKh8j+2LZfTorg9WkeHcN7rluN6b5jvY1thm3/+4Ng1R+eiGaaB88Nu9Tu5hwc//8M/H
xWVc4sd62M1DwXbsbV+t3Whv9SBa+B3by9U6a4N19Pj89NvNfMAZjL/lPF8/OGW+KYq9Mb0Dt45u
331wXHu9D5kaQALjm2YvQBJ+b2TvwsDxbee5y38YR+11+pCp/x2txzgYHDTdx6+jm46j4mBwo3hn
mONb/rC5z9YH0RPogz45N/amP2yq9b4kOufaXnB4fMP1u/N1mOSOu7+t787Nv6P9i02Wb9rne91O
zaHk/zsav9o07sPeNgaeoNfz+x2N/xln/nNLu/vuC7Ojm46zwnk3h9fJTrk/OQfM9O/5gcUaHtph
873g8NjmV4673+MDunF0s35ARLJ/qtklNEc3nW3sQ1TqlrA1tuGPG8xJ2qBaHxwTdrW6sc3fOPHj
5t0y/2FvG3ASY5u/jcufDMQdNOn3/MCPA7FvniLe2OY/0fubPN/shRQ76s34tpv9U6U8EJvGtvu5
WDvPT96vKTtQ7Nhm7zZZyM621zJF89+wEN65nGwOhveu8jb2pr+s2XcQyNifmjse3ejGN3nx7s2b
p8r/GwbfFzd/iKPc3YvcdniN0ffexiEds/c2UeAnkf3rlt/KNL0QRX/MPz0TQN/6s/3kWv+Nh2Cz
zv74PwAAAP//</cx:binary>
              </cx:geoCache>
            </cx:geography>
          </cx:layoutPr>
        </cx:series>
      </cx:plotAreaRegion>
    </cx:plotArea>
    <cx:legend pos="r" align="min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8</xdr:row>
      <xdr:rowOff>95250</xdr:rowOff>
    </xdr:from>
    <xdr:to>
      <xdr:col>17</xdr:col>
      <xdr:colOff>447674</xdr:colOff>
      <xdr:row>33</xdr:row>
      <xdr:rowOff>95250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99BEDE7-5FF0-0EBA-7D07-F4536683E8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4199" y="1619250"/>
              <a:ext cx="6372225" cy="476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5</xdr:row>
      <xdr:rowOff>85725</xdr:rowOff>
    </xdr:from>
    <xdr:to>
      <xdr:col>15</xdr:col>
      <xdr:colOff>542926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9085FE-3BC5-AAEC-D147-9FD34CB27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886.807961689818" backgroundQuery="1" createdVersion="8" refreshedVersion="8" minRefreshableVersion="3" recordCount="0" supportSubquery="1" supportAdvancedDrill="1" xr:uid="{6E3036E9-F9C8-42BC-8645-2B6D59A223A7}">
  <cacheSource type="external" connectionId="7"/>
  <cacheFields count="3">
    <cacheField name="[Uncleaned_DS_jobs].[Role Type].[Role Type]" caption="Role Type" numFmtId="0" hierarchy="37" level="1">
      <sharedItems count="5">
        <s v="Data Analyst"/>
        <s v="Data Engineer"/>
        <s v="Data Scientist"/>
        <s v="Machine Learning Engineer"/>
        <s v="Other"/>
      </sharedItems>
    </cacheField>
    <cacheField name="[Measures].[Average of Max Salary]" caption="Average of Max Salary" numFmtId="0" hierarchy="49" level="32767"/>
    <cacheField name="[Measures].[Average of Min Salary]" caption="Average of Min Salary" numFmtId="0" hierarchy="50" level="32767"/>
  </cacheFields>
  <cacheHierarchies count="53">
    <cacheHierarchy uniqueName="[Salary by Role Type].[Role Type]" caption="Role Type" attribute="1" defaultMemberUniqueName="[Salary by Role Type].[Role Type].[All]" allUniqueName="[Salary by Role Type].[Role Type].[All]" dimensionUniqueName="[Salary by Role Type]" displayFolder="" count="0" memberValueDatatype="130" unbalanced="0"/>
    <cacheHierarchy uniqueName="[Salary by Role Type].[Count]" caption="Count" attribute="1" defaultMemberUniqueName="[Salary by Role Type].[Count].[All]" allUniqueName="[Salary by Role Type].[Count].[All]" dimensionUniqueName="[Salary by Role Type]" displayFolder="" count="0" memberValueDatatype="20" unbalanced="0"/>
    <cacheHierarchy uniqueName="[Salary by Role Type].[Avg Min Salary]" caption="Avg Min Salary" attribute="1" defaultMemberUniqueName="[Salary by Role Type].[Avg Min Salary].[All]" allUniqueName="[Salary by Role Type].[Avg Min Salary].[All]" dimensionUniqueName="[Salary by Role Type]" displayFolder="" count="0" memberValueDatatype="5" unbalanced="0"/>
    <cacheHierarchy uniqueName="[Salary by Role Type].[Avg Max Salary]" caption="Avg Max Salary" attribute="1" defaultMemberUniqueName="[Salary by Role Type].[Avg Max Salary].[All]" allUniqueName="[Salary by Role Type].[Avg Max Salary].[All]" dimensionUniqueName="[Salary by Role Type]" displayFolder="" count="0" memberValueDatatype="5" unbalanced="0"/>
    <cacheHierarchy uniqueName="[Salary By Size].[Size]" caption="Size" attribute="1" defaultMemberUniqueName="[Salary By Size].[Size].[All]" allUniqueName="[Salary By Size].[Size].[All]" dimensionUniqueName="[Salary By Size]" displayFolder="" count="0" memberValueDatatype="130" unbalanced="0"/>
    <cacheHierarchy uniqueName="[Salary By Size].[Count]" caption="Count" attribute="1" defaultMemberUniqueName="[Salary By Size].[Count].[All]" allUniqueName="[Salary By Size].[Count].[All]" dimensionUniqueName="[Salary By Size]" displayFolder="" count="0" memberValueDatatype="20" unbalanced="0"/>
    <cacheHierarchy uniqueName="[Salary By Size].[Avg Min Salary]" caption="Avg Min Salary" attribute="1" defaultMemberUniqueName="[Salary By Size].[Avg Min Salary].[All]" allUniqueName="[Salary By Size].[Avg Min Salary].[All]" dimensionUniqueName="[Salary By Size]" displayFolder="" count="0" memberValueDatatype="6" unbalanced="0"/>
    <cacheHierarchy uniqueName="[Salary By Size].[Avg Max Salary]" caption="Avg Max Salary" attribute="1" defaultMemberUniqueName="[Salary By Size].[Avg Max Salary].[All]" allUniqueName="[Salary By Size].[Avg Max Salary].[All]" dimensionUniqueName="[Salary By Size]" displayFolder="" count="0" memberValueDatatype="6" unbalanced="0"/>
    <cacheHierarchy uniqueName="[Salary By Size  and Role Type].[Size]" caption="Size" attribute="1" defaultMemberUniqueName="[Salary By Size  and Role Type].[Size].[All]" allUniqueName="[Salary By Size  and Role Type].[Size].[All]" dimensionUniqueName="[Salary By Size  and Role Type]" displayFolder="" count="0" memberValueDatatype="130" unbalanced="0"/>
    <cacheHierarchy uniqueName="[Salary By Size  and Role Type].[Role Type]" caption="Role Type" attribute="1" defaultMemberUniqueName="[Salary By Size  and Role Type].[Role Type].[All]" allUniqueName="[Salary By Size  and Role Type].[Role Type].[All]" dimensionUniqueName="[Salary By Size  and Role Type]" displayFolder="" count="0" memberValueDatatype="130" unbalanced="0"/>
    <cacheHierarchy uniqueName="[Salary By Size  and Role Type].[Count]" caption="Count" attribute="1" defaultMemberUniqueName="[Salary By Size  and Role Type].[Count].[All]" allUniqueName="[Salary By Size  and Role Type].[Count].[All]" dimensionUniqueName="[Salary By Size  and Role Type]" displayFolder="" count="0" memberValueDatatype="20" unbalanced="0"/>
    <cacheHierarchy uniqueName="[Salary By Size  and Role Type].[Avg Min Salary]" caption="Avg Min Salary" attribute="1" defaultMemberUniqueName="[Salary By Size  and Role Type].[Avg Min Salary].[All]" allUniqueName="[Salary By Size  and Role Type].[Avg Min Salary].[All]" dimensionUniqueName="[Salary By Size  and Role Type]" displayFolder="" count="0" memberValueDatatype="6" unbalanced="0"/>
    <cacheHierarchy uniqueName="[Salary By Size  and Role Type].[Avg Max Salary]" caption="Avg Max Salary" attribute="1" defaultMemberUniqueName="[Salary By Size  and Role Type].[Avg Max Salary].[All]" allUniqueName="[Salary By Size  and Role Type].[Avg Max Salary].[All]" dimensionUniqueName="[Salary By Size  and Role Type]" displayFolder="" count="0" memberValueDatatype="6" unbalanced="0"/>
    <cacheHierarchy uniqueName="[Salary by States].[States Long Name]" caption="States Long Name" attribute="1" defaultMemberUniqueName="[Salary by States].[States Long Name].[All]" allUniqueName="[Salary by States].[States Long Name].[All]" dimensionUniqueName="[Salary by States]" displayFolder="" count="0" memberValueDatatype="130" unbalanced="0"/>
    <cacheHierarchy uniqueName="[Salary by States].[Count]" caption="Count" attribute="1" defaultMemberUniqueName="[Salary by States].[Count].[All]" allUniqueName="[Salary by States].[Count].[All]" dimensionUniqueName="[Salary by States]" displayFolder="" count="0" memberValueDatatype="20" unbalanced="0"/>
    <cacheHierarchy uniqueName="[Salary by States].[Average Min Salary]" caption="Average Min Salary" attribute="1" defaultMemberUniqueName="[Salary by States].[Average Min Salary].[All]" allUniqueName="[Salary by States].[Average Min Salary].[All]" dimensionUniqueName="[Salary by States]" displayFolder="" count="0" memberValueDatatype="6" unbalanced="0"/>
    <cacheHierarchy uniqueName="[Salary by States].[Average Max Salary]" caption="Average Max Salary" attribute="1" defaultMemberUniqueName="[Salary by States].[Average Max Salary].[All]" allUniqueName="[Salary by States].[Average Max Salary].[All]" dimensionUniqueName="[Salary by States]" displayFolder="" count="0" memberValueDatatype="6" unbalanced="0"/>
    <cacheHierarchy uniqueName="[states].[Full Name]" caption="Full Name" attribute="1" defaultMemberUniqueName="[states].[Full Name].[All]" allUniqueName="[states].[Full Name].[All]" dimensionUniqueName="[states]" displayFolder="" count="0" memberValueDatatype="130" unbalanced="0"/>
    <cacheHierarchy uniqueName="[states].[2-letter USPS]" caption="2-letter USPS" attribute="1" defaultMemberUniqueName="[states].[2-letter USPS].[All]" allUniqueName="[states].[2-letter USPS].[All]" dimensionUniqueName="[states]" displayFolder="" count="0" memberValueDatatype="130" unbalanced="0"/>
    <cacheHierarchy uniqueName="[Uncleaned_DS_jobs].[index]" caption="index" attribute="1" defaultMemberUniqueName="[Uncleaned_DS_jobs].[index].[All]" allUniqueName="[Uncleaned_DS_jobs].[index].[All]" dimensionUniqueName="[Uncleaned_DS_jobs]" displayFolder="" count="0" memberValueDatatype="20" unbalanced="0"/>
    <cacheHierarchy uniqueName="[Uncleaned_DS_jobs].[Job Title]" caption="Job Title" attribute="1" defaultMemberUniqueName="[Uncleaned_DS_jobs].[Job Title].[All]" allUniqueName="[Uncleaned_DS_jobs].[Job Title].[All]" dimensionUniqueName="[Uncleaned_DS_jobs]" displayFolder="" count="0" memberValueDatatype="130" unbalanced="0"/>
    <cacheHierarchy uniqueName="[Uncleaned_DS_jobs].[Salary Estimate]" caption="Salary Estimate" attribute="1" defaultMemberUniqueName="[Uncleaned_DS_jobs].[Salary Estimate].[All]" allUniqueName="[Uncleaned_DS_jobs].[Salary Estimate].[All]" dimensionUniqueName="[Uncleaned_DS_jobs]" displayFolder="" count="0" memberValueDatatype="130" unbalanced="0"/>
    <cacheHierarchy uniqueName="[Uncleaned_DS_jobs].[Job Description]" caption="Job Description" attribute="1" defaultMemberUniqueName="[Uncleaned_DS_jobs].[Job Description].[All]" allUniqueName="[Uncleaned_DS_jobs].[Job Description].[All]" dimensionUniqueName="[Uncleaned_DS_jobs]" displayFolder="" count="0" memberValueDatatype="130" unbalanced="0"/>
    <cacheHierarchy uniqueName="[Uncleaned_DS_jobs].[Rating]" caption="Rating" attribute="1" defaultMemberUniqueName="[Uncleaned_DS_jobs].[Rating].[All]" allUniqueName="[Uncleaned_DS_jobs].[Rating].[All]" dimensionUniqueName="[Uncleaned_DS_jobs]" displayFolder="" count="0" memberValueDatatype="5" unbalanced="0"/>
    <cacheHierarchy uniqueName="[Uncleaned_DS_jobs].[Company Name]" caption="Company Name" attribute="1" defaultMemberUniqueName="[Uncleaned_DS_jobs].[Company Name].[All]" allUniqueName="[Uncleaned_DS_jobs].[Company Name].[All]" dimensionUniqueName="[Uncleaned_DS_jobs]" displayFolder="" count="0" memberValueDatatype="130" unbalanced="0"/>
    <cacheHierarchy uniqueName="[Uncleaned_DS_jobs].[Location]" caption="Location" attribute="1" defaultMemberUniqueName="[Uncleaned_DS_jobs].[Location].[All]" allUniqueName="[Uncleaned_DS_jobs].[Location].[All]" dimensionUniqueName="[Uncleaned_DS_jobs]" displayFolder="" count="0" memberValueDatatype="130" unbalanced="0"/>
    <cacheHierarchy uniqueName="[Uncleaned_DS_jobs].[States Abbrev]" caption="States Abbrev" attribute="1" defaultMemberUniqueName="[Uncleaned_DS_jobs].[States Abbrev].[All]" allUniqueName="[Uncleaned_DS_jobs].[States Abbrev].[All]" dimensionUniqueName="[Uncleaned_DS_jobs]" displayFolder="" count="0" memberValueDatatype="130" unbalanced="0"/>
    <cacheHierarchy uniqueName="[Uncleaned_DS_jobs].[Headquarters]" caption="Headquarters" attribute="1" defaultMemberUniqueName="[Uncleaned_DS_jobs].[Headquarters].[All]" allUniqueName="[Uncleaned_DS_jobs].[Headquarters].[All]" dimensionUniqueName="[Uncleaned_DS_jobs]" displayFolder="" count="0" memberValueDatatype="130" unbalanced="0"/>
    <cacheHierarchy uniqueName="[Uncleaned_DS_jobs].[Size]" caption="Size" attribute="1" defaultMemberUniqueName="[Uncleaned_DS_jobs].[Size].[All]" allUniqueName="[Uncleaned_DS_jobs].[Size].[All]" dimensionUniqueName="[Uncleaned_DS_jobs]" displayFolder="" count="0" memberValueDatatype="130" unbalanced="0"/>
    <cacheHierarchy uniqueName="[Uncleaned_DS_jobs].[Founded]" caption="Founded" attribute="1" defaultMemberUniqueName="[Uncleaned_DS_jobs].[Founded].[All]" allUniqueName="[Uncleaned_DS_jobs].[Founded].[All]" dimensionUniqueName="[Uncleaned_DS_jobs]" displayFolder="" count="0" memberValueDatatype="20" unbalanced="0"/>
    <cacheHierarchy uniqueName="[Uncleaned_DS_jobs].[Type of ownership]" caption="Type of ownership" attribute="1" defaultMemberUniqueName="[Uncleaned_DS_jobs].[Type of ownership].[All]" allUniqueName="[Uncleaned_DS_jobs].[Type of ownership].[All]" dimensionUniqueName="[Uncleaned_DS_jobs]" displayFolder="" count="0" memberValueDatatype="130" unbalanced="0"/>
    <cacheHierarchy uniqueName="[Uncleaned_DS_jobs].[Industry]" caption="Industry" attribute="1" defaultMemberUniqueName="[Uncleaned_DS_jobs].[Industry].[All]" allUniqueName="[Uncleaned_DS_jobs].[Industry].[All]" dimensionUniqueName="[Uncleaned_DS_jobs]" displayFolder="" count="0" memberValueDatatype="130" unbalanced="0"/>
    <cacheHierarchy uniqueName="[Uncleaned_DS_jobs].[Sector]" caption="Sector" attribute="1" defaultMemberUniqueName="[Uncleaned_DS_jobs].[Sector].[All]" allUniqueName="[Uncleaned_DS_jobs].[Sector].[All]" dimensionUniqueName="[Uncleaned_DS_jobs]" displayFolder="" count="0" memberValueDatatype="130" unbalanced="0"/>
    <cacheHierarchy uniqueName="[Uncleaned_DS_jobs].[Revenue]" caption="Revenue" attribute="1" defaultMemberUniqueName="[Uncleaned_DS_jobs].[Revenue].[All]" allUniqueName="[Uncleaned_DS_jobs].[Revenue].[All]" dimensionUniqueName="[Uncleaned_DS_jobs]" displayFolder="" count="0" memberValueDatatype="130" unbalanced="0"/>
    <cacheHierarchy uniqueName="[Uncleaned_DS_jobs].[Competitors]" caption="Competitors" attribute="1" defaultMemberUniqueName="[Uncleaned_DS_jobs].[Competitors].[All]" allUniqueName="[Uncleaned_DS_jobs].[Competitors].[All]" dimensionUniqueName="[Uncleaned_DS_jobs]" displayFolder="" count="0" memberValueDatatype="130" unbalanced="0"/>
    <cacheHierarchy uniqueName="[Uncleaned_DS_jobs].[Min Salary]" caption="Min Salary" attribute="1" defaultMemberUniqueName="[Uncleaned_DS_jobs].[Min Salary].[All]" allUniqueName="[Uncleaned_DS_jobs].[Min Salary].[All]" dimensionUniqueName="[Uncleaned_DS_jobs]" displayFolder="" count="0" memberValueDatatype="6" unbalanced="0"/>
    <cacheHierarchy uniqueName="[Uncleaned_DS_jobs].[Max Salary]" caption="Max Salary" attribute="1" defaultMemberUniqueName="[Uncleaned_DS_jobs].[Max Salary].[All]" allUniqueName="[Uncleaned_DS_jobs].[Max Salary].[All]" dimensionUniqueName="[Uncleaned_DS_jobs]" displayFolder="" count="0" memberValueDatatype="6" unbalanced="0"/>
    <cacheHierarchy uniqueName="[Uncleaned_DS_jobs].[Role Type]" caption="Role Type" attribute="1" defaultMemberUniqueName="[Uncleaned_DS_jobs].[Role Type].[All]" allUniqueName="[Uncleaned_DS_jobs].[Role Type].[All]" dimensionUniqueName="[Uncleaned_DS_jobs]" displayFolder="" count="2" memberValueDatatype="130" unbalanced="0">
      <fieldsUsage count="2">
        <fieldUsage x="-1"/>
        <fieldUsage x="0"/>
      </fieldsUsage>
    </cacheHierarchy>
    <cacheHierarchy uniqueName="[Uncleaned_DS_jobs].[States Long Name]" caption="States Long Name" attribute="1" defaultMemberUniqueName="[Uncleaned_DS_jobs].[States Long Name].[All]" allUniqueName="[Uncleaned_DS_jobs].[States Long Name].[All]" dimensionUniqueName="[Uncleaned_DS_jobs]" displayFolder="" count="0" memberValueDatatype="130" unbalanced="0"/>
    <cacheHierarchy uniqueName="[Uncleaned_DS_jobs].[2-letter USPS]" caption="2-letter USPS" attribute="1" defaultMemberUniqueName="[Uncleaned_DS_jobs].[2-letter USPS].[All]" allUniqueName="[Uncleaned_DS_jobs].[2-letter USPS].[All]" dimensionUniqueName="[Uncleaned_DS_jobs]" displayFolder="" count="0" memberValueDatatype="130" unbalanced="0"/>
    <cacheHierarchy uniqueName="[Measures].[__XL_Count Uncleaned_DS_jobs]" caption="__XL_Count Uncleaned_DS_jobs" measure="1" displayFolder="" measureGroup="Uncleaned_DS_jobs" count="0" hidden="1"/>
    <cacheHierarchy uniqueName="[Measures].[__XL_Count Salary by Role Type]" caption="__XL_Count Salary by Role Type" measure="1" displayFolder="" measureGroup="Salary by Role Type" count="0" hidden="1"/>
    <cacheHierarchy uniqueName="[Measures].[__XL_Count Salary By Size]" caption="__XL_Count Salary By Size" measure="1" displayFolder="" measureGroup="Salary By Size" count="0" hidden="1"/>
    <cacheHierarchy uniqueName="[Measures].[__XL_Count states]" caption="__XL_Count states" measure="1" displayFolder="" measureGroup="states" count="0" hidden="1"/>
    <cacheHierarchy uniqueName="[Measures].[__XL_Count Salary by States]" caption="__XL_Count Salary by States" measure="1" displayFolder="" measureGroup="Salary by States" count="0" hidden="1"/>
    <cacheHierarchy uniqueName="[Measures].[__XL_Count Salary By Size  and Role Type]" caption="__XL_Count Salary By Size  and Role Type" measure="1" displayFolder="" measureGroup="Salary By Size  and Role Type" count="0" hidden="1"/>
    <cacheHierarchy uniqueName="[Measures].[__No measures defined]" caption="__No measures defined" measure="1" displayFolder="" count="0" hidden="1"/>
    <cacheHierarchy uniqueName="[Measures].[Sum of Max Salary]" caption="Sum of Max Salary" measure="1" displayFolder="" measureGroup="Uncleaned_DS_job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Min Salary]" caption="Sum of Min Salary" measure="1" displayFolder="" measureGroup="Uncleaned_DS_job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Max Salary]" caption="Average of Max Salary" measure="1" displayFolder="" measureGroup="Uncleaned_DS_job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Min Salary]" caption="Average of Min Salary" measure="1" displayFolder="" measureGroup="Uncleaned_DS_job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Count]" caption="Sum of Count" measure="1" displayFolder="" measureGroup="Salary by Role Typ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 2]" caption="Sum of Count 2" measure="1" displayFolder="" measureGroup="Salary By Size  and Role Typ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7">
    <dimension measure="1" name="Measures" uniqueName="[Measures]" caption="Measures"/>
    <dimension name="Salary by Role Type" uniqueName="[Salary by Role Type]" caption="Salary by Role Type"/>
    <dimension name="Salary By Size" uniqueName="[Salary By Size]" caption="Salary By Size"/>
    <dimension name="Salary By Size  and Role Type" uniqueName="[Salary By Size  and Role Type]" caption="Salary By Size  and Role Type"/>
    <dimension name="Salary by States" uniqueName="[Salary by States]" caption="Salary by States"/>
    <dimension name="states" uniqueName="[states]" caption="states"/>
    <dimension name="Uncleaned_DS_jobs" uniqueName="[Uncleaned_DS_jobs]" caption="Uncleaned_DS_jobs"/>
  </dimensions>
  <measureGroups count="6">
    <measureGroup name="Salary by Role Type" caption="Salary by Role Type"/>
    <measureGroup name="Salary By Size" caption="Salary By Size"/>
    <measureGroup name="Salary By Size  and Role Type" caption="Salary By Size  and Role Type"/>
    <measureGroup name="Salary by States" caption="Salary by States"/>
    <measureGroup name="states" caption="states"/>
    <measureGroup name="Uncleaned_DS_jobs" caption="Uncleaned_DS_jobs"/>
  </measureGroups>
  <maps count="8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886.809145370367" backgroundQuery="1" createdVersion="8" refreshedVersion="8" minRefreshableVersion="3" recordCount="0" supportSubquery="1" supportAdvancedDrill="1" xr:uid="{6FB5AC2D-E799-4CA8-AEC1-E2223D454485}">
  <cacheSource type="external" connectionId="7"/>
  <cacheFields count="3">
    <cacheField name="[Uncleaned_DS_jobs].[States Long Name].[States Long Name]" caption="States Long Name" numFmtId="0" hierarchy="38" level="1">
      <sharedItems containsBlank="1" count="39">
        <m/>
        <s v="Alabama"/>
        <s v="Arizona"/>
        <s v="California"/>
        <s v="Colorado"/>
        <s v="Connecticut"/>
        <s v="Delaware"/>
        <s v="District of Columbia"/>
        <s v="Florida"/>
        <s v="Georgia"/>
        <s v="Illinois"/>
        <s v="Indiana"/>
        <s v="Iowa"/>
        <s v="Kansas"/>
        <s v="Louisiana"/>
        <s v="Maryland"/>
        <s v="Massachusetts"/>
        <s v="Michigan"/>
        <s v="Minnesota"/>
        <s v="Mississippi"/>
        <s v="Missouri"/>
        <s v="Nebraska"/>
        <s v="New Hampshire"/>
        <s v="New Jersey"/>
        <s v="New York"/>
        <s v="North Carolina"/>
        <s v="Ohio"/>
        <s v="Oklahoma"/>
        <s v="Oregon"/>
        <s v="Pennsylvania"/>
        <s v="Rhode Island"/>
        <s v="South Carolina"/>
        <s v="Tennessee"/>
        <s v="Texas"/>
        <s v="Utah"/>
        <s v="Virginia"/>
        <s v="Washington"/>
        <s v="West Virginia"/>
        <s v="Wisconsin"/>
      </sharedItems>
    </cacheField>
    <cacheField name="[Measures].[Average of Max Salary]" caption="Average of Max Salary" numFmtId="0" hierarchy="49" level="32767"/>
    <cacheField name="[Measures].[Average of Min Salary]" caption="Average of Min Salary" numFmtId="0" hierarchy="50" level="32767"/>
  </cacheFields>
  <cacheHierarchies count="53">
    <cacheHierarchy uniqueName="[Salary by Role Type].[Role Type]" caption="Role Type" attribute="1" defaultMemberUniqueName="[Salary by Role Type].[Role Type].[All]" allUniqueName="[Salary by Role Type].[Role Type].[All]" dimensionUniqueName="[Salary by Role Type]" displayFolder="" count="0" memberValueDatatype="130" unbalanced="0"/>
    <cacheHierarchy uniqueName="[Salary by Role Type].[Count]" caption="Count" attribute="1" defaultMemberUniqueName="[Salary by Role Type].[Count].[All]" allUniqueName="[Salary by Role Type].[Count].[All]" dimensionUniqueName="[Salary by Role Type]" displayFolder="" count="0" memberValueDatatype="20" unbalanced="0"/>
    <cacheHierarchy uniqueName="[Salary by Role Type].[Avg Min Salary]" caption="Avg Min Salary" attribute="1" defaultMemberUniqueName="[Salary by Role Type].[Avg Min Salary].[All]" allUniqueName="[Salary by Role Type].[Avg Min Salary].[All]" dimensionUniqueName="[Salary by Role Type]" displayFolder="" count="0" memberValueDatatype="5" unbalanced="0"/>
    <cacheHierarchy uniqueName="[Salary by Role Type].[Avg Max Salary]" caption="Avg Max Salary" attribute="1" defaultMemberUniqueName="[Salary by Role Type].[Avg Max Salary].[All]" allUniqueName="[Salary by Role Type].[Avg Max Salary].[All]" dimensionUniqueName="[Salary by Role Type]" displayFolder="" count="0" memberValueDatatype="5" unbalanced="0"/>
    <cacheHierarchy uniqueName="[Salary By Size].[Size]" caption="Size" attribute="1" defaultMemberUniqueName="[Salary By Size].[Size].[All]" allUniqueName="[Salary By Size].[Size].[All]" dimensionUniqueName="[Salary By Size]" displayFolder="" count="0" memberValueDatatype="130" unbalanced="0"/>
    <cacheHierarchy uniqueName="[Salary By Size].[Count]" caption="Count" attribute="1" defaultMemberUniqueName="[Salary By Size].[Count].[All]" allUniqueName="[Salary By Size].[Count].[All]" dimensionUniqueName="[Salary By Size]" displayFolder="" count="0" memberValueDatatype="20" unbalanced="0"/>
    <cacheHierarchy uniqueName="[Salary By Size].[Avg Min Salary]" caption="Avg Min Salary" attribute="1" defaultMemberUniqueName="[Salary By Size].[Avg Min Salary].[All]" allUniqueName="[Salary By Size].[Avg Min Salary].[All]" dimensionUniqueName="[Salary By Size]" displayFolder="" count="0" memberValueDatatype="6" unbalanced="0"/>
    <cacheHierarchy uniqueName="[Salary By Size].[Avg Max Salary]" caption="Avg Max Salary" attribute="1" defaultMemberUniqueName="[Salary By Size].[Avg Max Salary].[All]" allUniqueName="[Salary By Size].[Avg Max Salary].[All]" dimensionUniqueName="[Salary By Size]" displayFolder="" count="0" memberValueDatatype="6" unbalanced="0"/>
    <cacheHierarchy uniqueName="[Salary By Size  and Role Type].[Size]" caption="Size" attribute="1" defaultMemberUniqueName="[Salary By Size  and Role Type].[Size].[All]" allUniqueName="[Salary By Size  and Role Type].[Size].[All]" dimensionUniqueName="[Salary By Size  and Role Type]" displayFolder="" count="0" memberValueDatatype="130" unbalanced="0"/>
    <cacheHierarchy uniqueName="[Salary By Size  and Role Type].[Role Type]" caption="Role Type" attribute="1" defaultMemberUniqueName="[Salary By Size  and Role Type].[Role Type].[All]" allUniqueName="[Salary By Size  and Role Type].[Role Type].[All]" dimensionUniqueName="[Salary By Size  and Role Type]" displayFolder="" count="0" memberValueDatatype="130" unbalanced="0"/>
    <cacheHierarchy uniqueName="[Salary By Size  and Role Type].[Count]" caption="Count" attribute="1" defaultMemberUniqueName="[Salary By Size  and Role Type].[Count].[All]" allUniqueName="[Salary By Size  and Role Type].[Count].[All]" dimensionUniqueName="[Salary By Size  and Role Type]" displayFolder="" count="2" memberValueDatatype="20" unbalanced="0"/>
    <cacheHierarchy uniqueName="[Salary By Size  and Role Type].[Avg Min Salary]" caption="Avg Min Salary" attribute="1" defaultMemberUniqueName="[Salary By Size  and Role Type].[Avg Min Salary].[All]" allUniqueName="[Salary By Size  and Role Type].[Avg Min Salary].[All]" dimensionUniqueName="[Salary By Size  and Role Type]" displayFolder="" count="0" memberValueDatatype="6" unbalanced="0"/>
    <cacheHierarchy uniqueName="[Salary By Size  and Role Type].[Avg Max Salary]" caption="Avg Max Salary" attribute="1" defaultMemberUniqueName="[Salary By Size  and Role Type].[Avg Max Salary].[All]" allUniqueName="[Salary By Size  and Role Type].[Avg Max Salary].[All]" dimensionUniqueName="[Salary By Size  and Role Type]" displayFolder="" count="0" memberValueDatatype="6" unbalanced="0"/>
    <cacheHierarchy uniqueName="[Salary by States].[States Long Name]" caption="States Long Name" attribute="1" defaultMemberUniqueName="[Salary by States].[States Long Name].[All]" allUniqueName="[Salary by States].[States Long Name].[All]" dimensionUniqueName="[Salary by States]" displayFolder="" count="0" memberValueDatatype="130" unbalanced="0"/>
    <cacheHierarchy uniqueName="[Salary by States].[Count]" caption="Count" attribute="1" defaultMemberUniqueName="[Salary by States].[Count].[All]" allUniqueName="[Salary by States].[Count].[All]" dimensionUniqueName="[Salary by States]" displayFolder="" count="0" memberValueDatatype="20" unbalanced="0"/>
    <cacheHierarchy uniqueName="[Salary by States].[Average Min Salary]" caption="Average Min Salary" attribute="1" defaultMemberUniqueName="[Salary by States].[Average Min Salary].[All]" allUniqueName="[Salary by States].[Average Min Salary].[All]" dimensionUniqueName="[Salary by States]" displayFolder="" count="0" memberValueDatatype="6" unbalanced="0"/>
    <cacheHierarchy uniqueName="[Salary by States].[Average Max Salary]" caption="Average Max Salary" attribute="1" defaultMemberUniqueName="[Salary by States].[Average Max Salary].[All]" allUniqueName="[Salary by States].[Average Max Salary].[All]" dimensionUniqueName="[Salary by States]" displayFolder="" count="0" memberValueDatatype="6" unbalanced="0"/>
    <cacheHierarchy uniqueName="[states].[Full Name]" caption="Full Name" attribute="1" defaultMemberUniqueName="[states].[Full Name].[All]" allUniqueName="[states].[Full Name].[All]" dimensionUniqueName="[states]" displayFolder="" count="0" memberValueDatatype="130" unbalanced="0"/>
    <cacheHierarchy uniqueName="[states].[2-letter USPS]" caption="2-letter USPS" attribute="1" defaultMemberUniqueName="[states].[2-letter USPS].[All]" allUniqueName="[states].[2-letter USPS].[All]" dimensionUniqueName="[states]" displayFolder="" count="0" memberValueDatatype="130" unbalanced="0"/>
    <cacheHierarchy uniqueName="[Uncleaned_DS_jobs].[index]" caption="index" attribute="1" defaultMemberUniqueName="[Uncleaned_DS_jobs].[index].[All]" allUniqueName="[Uncleaned_DS_jobs].[index].[All]" dimensionUniqueName="[Uncleaned_DS_jobs]" displayFolder="" count="0" memberValueDatatype="20" unbalanced="0"/>
    <cacheHierarchy uniqueName="[Uncleaned_DS_jobs].[Job Title]" caption="Job Title" attribute="1" defaultMemberUniqueName="[Uncleaned_DS_jobs].[Job Title].[All]" allUniqueName="[Uncleaned_DS_jobs].[Job Title].[All]" dimensionUniqueName="[Uncleaned_DS_jobs]" displayFolder="" count="0" memberValueDatatype="130" unbalanced="0"/>
    <cacheHierarchy uniqueName="[Uncleaned_DS_jobs].[Salary Estimate]" caption="Salary Estimate" attribute="1" defaultMemberUniqueName="[Uncleaned_DS_jobs].[Salary Estimate].[All]" allUniqueName="[Uncleaned_DS_jobs].[Salary Estimate].[All]" dimensionUniqueName="[Uncleaned_DS_jobs]" displayFolder="" count="0" memberValueDatatype="130" unbalanced="0"/>
    <cacheHierarchy uniqueName="[Uncleaned_DS_jobs].[Job Description]" caption="Job Description" attribute="1" defaultMemberUniqueName="[Uncleaned_DS_jobs].[Job Description].[All]" allUniqueName="[Uncleaned_DS_jobs].[Job Description].[All]" dimensionUniqueName="[Uncleaned_DS_jobs]" displayFolder="" count="0" memberValueDatatype="130" unbalanced="0"/>
    <cacheHierarchy uniqueName="[Uncleaned_DS_jobs].[Rating]" caption="Rating" attribute="1" defaultMemberUniqueName="[Uncleaned_DS_jobs].[Rating].[All]" allUniqueName="[Uncleaned_DS_jobs].[Rating].[All]" dimensionUniqueName="[Uncleaned_DS_jobs]" displayFolder="" count="0" memberValueDatatype="5" unbalanced="0"/>
    <cacheHierarchy uniqueName="[Uncleaned_DS_jobs].[Company Name]" caption="Company Name" attribute="1" defaultMemberUniqueName="[Uncleaned_DS_jobs].[Company Name].[All]" allUniqueName="[Uncleaned_DS_jobs].[Company Name].[All]" dimensionUniqueName="[Uncleaned_DS_jobs]" displayFolder="" count="0" memberValueDatatype="130" unbalanced="0"/>
    <cacheHierarchy uniqueName="[Uncleaned_DS_jobs].[Location]" caption="Location" attribute="1" defaultMemberUniqueName="[Uncleaned_DS_jobs].[Location].[All]" allUniqueName="[Uncleaned_DS_jobs].[Location].[All]" dimensionUniqueName="[Uncleaned_DS_jobs]" displayFolder="" count="0" memberValueDatatype="130" unbalanced="0"/>
    <cacheHierarchy uniqueName="[Uncleaned_DS_jobs].[States Abbrev]" caption="States Abbrev" attribute="1" defaultMemberUniqueName="[Uncleaned_DS_jobs].[States Abbrev].[All]" allUniqueName="[Uncleaned_DS_jobs].[States Abbrev].[All]" dimensionUniqueName="[Uncleaned_DS_jobs]" displayFolder="" count="0" memberValueDatatype="130" unbalanced="0"/>
    <cacheHierarchy uniqueName="[Uncleaned_DS_jobs].[Headquarters]" caption="Headquarters" attribute="1" defaultMemberUniqueName="[Uncleaned_DS_jobs].[Headquarters].[All]" allUniqueName="[Uncleaned_DS_jobs].[Headquarters].[All]" dimensionUniqueName="[Uncleaned_DS_jobs]" displayFolder="" count="0" memberValueDatatype="130" unbalanced="0"/>
    <cacheHierarchy uniqueName="[Uncleaned_DS_jobs].[Size]" caption="Size" attribute="1" defaultMemberUniqueName="[Uncleaned_DS_jobs].[Size].[All]" allUniqueName="[Uncleaned_DS_jobs].[Size].[All]" dimensionUniqueName="[Uncleaned_DS_jobs]" displayFolder="" count="0" memberValueDatatype="130" unbalanced="0"/>
    <cacheHierarchy uniqueName="[Uncleaned_DS_jobs].[Founded]" caption="Founded" attribute="1" defaultMemberUniqueName="[Uncleaned_DS_jobs].[Founded].[All]" allUniqueName="[Uncleaned_DS_jobs].[Founded].[All]" dimensionUniqueName="[Uncleaned_DS_jobs]" displayFolder="" count="0" memberValueDatatype="20" unbalanced="0"/>
    <cacheHierarchy uniqueName="[Uncleaned_DS_jobs].[Type of ownership]" caption="Type of ownership" attribute="1" defaultMemberUniqueName="[Uncleaned_DS_jobs].[Type of ownership].[All]" allUniqueName="[Uncleaned_DS_jobs].[Type of ownership].[All]" dimensionUniqueName="[Uncleaned_DS_jobs]" displayFolder="" count="0" memberValueDatatype="130" unbalanced="0"/>
    <cacheHierarchy uniqueName="[Uncleaned_DS_jobs].[Industry]" caption="Industry" attribute="1" defaultMemberUniqueName="[Uncleaned_DS_jobs].[Industry].[All]" allUniqueName="[Uncleaned_DS_jobs].[Industry].[All]" dimensionUniqueName="[Uncleaned_DS_jobs]" displayFolder="" count="0" memberValueDatatype="130" unbalanced="0"/>
    <cacheHierarchy uniqueName="[Uncleaned_DS_jobs].[Sector]" caption="Sector" attribute="1" defaultMemberUniqueName="[Uncleaned_DS_jobs].[Sector].[All]" allUniqueName="[Uncleaned_DS_jobs].[Sector].[All]" dimensionUniqueName="[Uncleaned_DS_jobs]" displayFolder="" count="0" memberValueDatatype="130" unbalanced="0"/>
    <cacheHierarchy uniqueName="[Uncleaned_DS_jobs].[Revenue]" caption="Revenue" attribute="1" defaultMemberUniqueName="[Uncleaned_DS_jobs].[Revenue].[All]" allUniqueName="[Uncleaned_DS_jobs].[Revenue].[All]" dimensionUniqueName="[Uncleaned_DS_jobs]" displayFolder="" count="0" memberValueDatatype="130" unbalanced="0"/>
    <cacheHierarchy uniqueName="[Uncleaned_DS_jobs].[Competitors]" caption="Competitors" attribute="1" defaultMemberUniqueName="[Uncleaned_DS_jobs].[Competitors].[All]" allUniqueName="[Uncleaned_DS_jobs].[Competitors].[All]" dimensionUniqueName="[Uncleaned_DS_jobs]" displayFolder="" count="0" memberValueDatatype="130" unbalanced="0"/>
    <cacheHierarchy uniqueName="[Uncleaned_DS_jobs].[Min Salary]" caption="Min Salary" attribute="1" defaultMemberUniqueName="[Uncleaned_DS_jobs].[Min Salary].[All]" allUniqueName="[Uncleaned_DS_jobs].[Min Salary].[All]" dimensionUniqueName="[Uncleaned_DS_jobs]" displayFolder="" count="0" memberValueDatatype="6" unbalanced="0"/>
    <cacheHierarchy uniqueName="[Uncleaned_DS_jobs].[Max Salary]" caption="Max Salary" attribute="1" defaultMemberUniqueName="[Uncleaned_DS_jobs].[Max Salary].[All]" allUniqueName="[Uncleaned_DS_jobs].[Max Salary].[All]" dimensionUniqueName="[Uncleaned_DS_jobs]" displayFolder="" count="0" memberValueDatatype="6" unbalanced="0"/>
    <cacheHierarchy uniqueName="[Uncleaned_DS_jobs].[Role Type]" caption="Role Type" attribute="1" defaultMemberUniqueName="[Uncleaned_DS_jobs].[Role Type].[All]" allUniqueName="[Uncleaned_DS_jobs].[Role Type].[All]" dimensionUniqueName="[Uncleaned_DS_jobs]" displayFolder="" count="0" memberValueDatatype="130" unbalanced="0"/>
    <cacheHierarchy uniqueName="[Uncleaned_DS_jobs].[States Long Name]" caption="States Long Name" attribute="1" defaultMemberUniqueName="[Uncleaned_DS_jobs].[States Long Name].[All]" allUniqueName="[Uncleaned_DS_jobs].[States Long Name].[All]" dimensionUniqueName="[Uncleaned_DS_jobs]" displayFolder="" count="2" memberValueDatatype="130" unbalanced="0">
      <fieldsUsage count="2">
        <fieldUsage x="-1"/>
        <fieldUsage x="0"/>
      </fieldsUsage>
    </cacheHierarchy>
    <cacheHierarchy uniqueName="[Uncleaned_DS_jobs].[2-letter USPS]" caption="2-letter USPS" attribute="1" defaultMemberUniqueName="[Uncleaned_DS_jobs].[2-letter USPS].[All]" allUniqueName="[Uncleaned_DS_jobs].[2-letter USPS].[All]" dimensionUniqueName="[Uncleaned_DS_jobs]" displayFolder="" count="0" memberValueDatatype="130" unbalanced="0"/>
    <cacheHierarchy uniqueName="[Measures].[__XL_Count Uncleaned_DS_jobs]" caption="__XL_Count Uncleaned_DS_jobs" measure="1" displayFolder="" measureGroup="Uncleaned_DS_jobs" count="0" hidden="1"/>
    <cacheHierarchy uniqueName="[Measures].[__XL_Count Salary by Role Type]" caption="__XL_Count Salary by Role Type" measure="1" displayFolder="" measureGroup="Salary by Role Type" count="0" hidden="1"/>
    <cacheHierarchy uniqueName="[Measures].[__XL_Count Salary By Size]" caption="__XL_Count Salary By Size" measure="1" displayFolder="" measureGroup="Salary By Size" count="0" hidden="1"/>
    <cacheHierarchy uniqueName="[Measures].[__XL_Count states]" caption="__XL_Count states" measure="1" displayFolder="" measureGroup="states" count="0" hidden="1"/>
    <cacheHierarchy uniqueName="[Measures].[__XL_Count Salary by States]" caption="__XL_Count Salary by States" measure="1" displayFolder="" measureGroup="Salary by States" count="0" hidden="1"/>
    <cacheHierarchy uniqueName="[Measures].[__XL_Count Salary By Size  and Role Type]" caption="__XL_Count Salary By Size  and Role Type" measure="1" displayFolder="" measureGroup="Salary By Size  and Role Type" count="0" hidden="1"/>
    <cacheHierarchy uniqueName="[Measures].[__No measures defined]" caption="__No measures defined" measure="1" displayFolder="" count="0" hidden="1"/>
    <cacheHierarchy uniqueName="[Measures].[Sum of Max Salary]" caption="Sum of Max Salary" measure="1" displayFolder="" measureGroup="Uncleaned_DS_job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Min Salary]" caption="Sum of Min Salary" measure="1" displayFolder="" measureGroup="Uncleaned_DS_job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Max Salary]" caption="Average of Max Salary" measure="1" displayFolder="" measureGroup="Uncleaned_DS_job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Min Salary]" caption="Average of Min Salary" measure="1" displayFolder="" measureGroup="Uncleaned_DS_job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Count]" caption="Sum of Count" measure="1" displayFolder="" measureGroup="Salary by Role Typ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 2]" caption="Sum of Count 2" measure="1" displayFolder="" measureGroup="Salary By Size  and Role Typ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7">
    <dimension measure="1" name="Measures" uniqueName="[Measures]" caption="Measures"/>
    <dimension name="Salary by Role Type" uniqueName="[Salary by Role Type]" caption="Salary by Role Type"/>
    <dimension name="Salary By Size" uniqueName="[Salary By Size]" caption="Salary By Size"/>
    <dimension name="Salary By Size  and Role Type" uniqueName="[Salary By Size  and Role Type]" caption="Salary By Size  and Role Type"/>
    <dimension name="Salary by States" uniqueName="[Salary by States]" caption="Salary by States"/>
    <dimension name="states" uniqueName="[states]" caption="states"/>
    <dimension name="Uncleaned_DS_jobs" uniqueName="[Uncleaned_DS_jobs]" caption="Uncleaned_DS_jobs"/>
  </dimensions>
  <measureGroups count="6">
    <measureGroup name="Salary by Role Type" caption="Salary by Role Type"/>
    <measureGroup name="Salary By Size" caption="Salary By Size"/>
    <measureGroup name="Salary By Size  and Role Type" caption="Salary By Size  and Role Type"/>
    <measureGroup name="Salary by States" caption="Salary by States"/>
    <measureGroup name="states" caption="states"/>
    <measureGroup name="Uncleaned_DS_jobs" caption="Uncleaned_DS_jobs"/>
  </measureGroups>
  <maps count="8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886.818267824077" backgroundQuery="1" createdVersion="8" refreshedVersion="8" minRefreshableVersion="3" recordCount="0" supportSubquery="1" supportAdvancedDrill="1" xr:uid="{0C6A077B-EFC9-4D11-AEC0-432451513113}">
  <cacheSource type="external" connectionId="7"/>
  <cacheFields count="4">
    <cacheField name="[Uncleaned_DS_jobs].[Role Type].[Role Type]" caption="Role Type" numFmtId="0" hierarchy="37" level="1">
      <sharedItems count="5">
        <s v="Data Analyst"/>
        <s v="Data Engineer"/>
        <s v="Data Scientist"/>
        <s v="Machine Learning Engineer"/>
        <s v="Other"/>
      </sharedItems>
    </cacheField>
    <cacheField name="[Uncleaned_DS_jobs].[Size].[Size]" caption="Size" numFmtId="0" hierarchy="28" level="1">
      <sharedItems count="7">
        <s v="1 to 50 employees"/>
        <s v="10000+ employees"/>
        <s v="1001 to 5000 employees"/>
        <s v="201 to 500 employees"/>
        <s v="5001 to 10000 employees"/>
        <s v="501 to 1000 employees"/>
        <s v="51 to 200 employees"/>
      </sharedItems>
    </cacheField>
    <cacheField name="[Measures].[Average of Max Salary]" caption="Average of Max Salary" numFmtId="0" hierarchy="49" level="32767"/>
    <cacheField name="[Measures].[Average of Min Salary]" caption="Average of Min Salary" numFmtId="0" hierarchy="50" level="32767"/>
  </cacheFields>
  <cacheHierarchies count="53">
    <cacheHierarchy uniqueName="[Salary by Role Type].[Role Type]" caption="Role Type" attribute="1" defaultMemberUniqueName="[Salary by Role Type].[Role Type].[All]" allUniqueName="[Salary by Role Type].[Role Type].[All]" dimensionUniqueName="[Salary by Role Type]" displayFolder="" count="0" memberValueDatatype="130" unbalanced="0"/>
    <cacheHierarchy uniqueName="[Salary by Role Type].[Count]" caption="Count" attribute="1" defaultMemberUniqueName="[Salary by Role Type].[Count].[All]" allUniqueName="[Salary by Role Type].[Count].[All]" dimensionUniqueName="[Salary by Role Type]" displayFolder="" count="0" memberValueDatatype="20" unbalanced="0"/>
    <cacheHierarchy uniqueName="[Salary by Role Type].[Avg Min Salary]" caption="Avg Min Salary" attribute="1" defaultMemberUniqueName="[Salary by Role Type].[Avg Min Salary].[All]" allUniqueName="[Salary by Role Type].[Avg Min Salary].[All]" dimensionUniqueName="[Salary by Role Type]" displayFolder="" count="0" memberValueDatatype="5" unbalanced="0"/>
    <cacheHierarchy uniqueName="[Salary by Role Type].[Avg Max Salary]" caption="Avg Max Salary" attribute="1" defaultMemberUniqueName="[Salary by Role Type].[Avg Max Salary].[All]" allUniqueName="[Salary by Role Type].[Avg Max Salary].[All]" dimensionUniqueName="[Salary by Role Type]" displayFolder="" count="0" memberValueDatatype="5" unbalanced="0"/>
    <cacheHierarchy uniqueName="[Salary By Size].[Size]" caption="Size" attribute="1" defaultMemberUniqueName="[Salary By Size].[Size].[All]" allUniqueName="[Salary By Size].[Size].[All]" dimensionUniqueName="[Salary By Size]" displayFolder="" count="0" memberValueDatatype="130" unbalanced="0"/>
    <cacheHierarchy uniqueName="[Salary By Size].[Count]" caption="Count" attribute="1" defaultMemberUniqueName="[Salary By Size].[Count].[All]" allUniqueName="[Salary By Size].[Count].[All]" dimensionUniqueName="[Salary By Size]" displayFolder="" count="0" memberValueDatatype="20" unbalanced="0"/>
    <cacheHierarchy uniqueName="[Salary By Size].[Avg Min Salary]" caption="Avg Min Salary" attribute="1" defaultMemberUniqueName="[Salary By Size].[Avg Min Salary].[All]" allUniqueName="[Salary By Size].[Avg Min Salary].[All]" dimensionUniqueName="[Salary By Size]" displayFolder="" count="0" memberValueDatatype="6" unbalanced="0"/>
    <cacheHierarchy uniqueName="[Salary By Size].[Avg Max Salary]" caption="Avg Max Salary" attribute="1" defaultMemberUniqueName="[Salary By Size].[Avg Max Salary].[All]" allUniqueName="[Salary By Size].[Avg Max Salary].[All]" dimensionUniqueName="[Salary By Size]" displayFolder="" count="0" memberValueDatatype="6" unbalanced="0"/>
    <cacheHierarchy uniqueName="[Salary By Size  and Role Type].[Size]" caption="Size" attribute="1" defaultMemberUniqueName="[Salary By Size  and Role Type].[Size].[All]" allUniqueName="[Salary By Size  and Role Type].[Size].[All]" dimensionUniqueName="[Salary By Size  and Role Type]" displayFolder="" count="0" memberValueDatatype="130" unbalanced="0"/>
    <cacheHierarchy uniqueName="[Salary By Size  and Role Type].[Role Type]" caption="Role Type" attribute="1" defaultMemberUniqueName="[Salary By Size  and Role Type].[Role Type].[All]" allUniqueName="[Salary By Size  and Role Type].[Role Type].[All]" dimensionUniqueName="[Salary By Size  and Role Type]" displayFolder="" count="0" memberValueDatatype="130" unbalanced="0"/>
    <cacheHierarchy uniqueName="[Salary By Size  and Role Type].[Count]" caption="Count" attribute="1" defaultMemberUniqueName="[Salary By Size  and Role Type].[Count].[All]" allUniqueName="[Salary By Size  and Role Type].[Count].[All]" dimensionUniqueName="[Salary By Size  and Role Type]" displayFolder="" count="0" memberValueDatatype="20" unbalanced="0"/>
    <cacheHierarchy uniqueName="[Salary By Size  and Role Type].[Avg Min Salary]" caption="Avg Min Salary" attribute="1" defaultMemberUniqueName="[Salary By Size  and Role Type].[Avg Min Salary].[All]" allUniqueName="[Salary By Size  and Role Type].[Avg Min Salary].[All]" dimensionUniqueName="[Salary By Size  and Role Type]" displayFolder="" count="0" memberValueDatatype="6" unbalanced="0"/>
    <cacheHierarchy uniqueName="[Salary By Size  and Role Type].[Avg Max Salary]" caption="Avg Max Salary" attribute="1" defaultMemberUniqueName="[Salary By Size  and Role Type].[Avg Max Salary].[All]" allUniqueName="[Salary By Size  and Role Type].[Avg Max Salary].[All]" dimensionUniqueName="[Salary By Size  and Role Type]" displayFolder="" count="0" memberValueDatatype="6" unbalanced="0"/>
    <cacheHierarchy uniqueName="[Salary by States].[States Long Name]" caption="States Long Name" attribute="1" defaultMemberUniqueName="[Salary by States].[States Long Name].[All]" allUniqueName="[Salary by States].[States Long Name].[All]" dimensionUniqueName="[Salary by States]" displayFolder="" count="0" memberValueDatatype="130" unbalanced="0"/>
    <cacheHierarchy uniqueName="[Salary by States].[Count]" caption="Count" attribute="1" defaultMemberUniqueName="[Salary by States].[Count].[All]" allUniqueName="[Salary by States].[Count].[All]" dimensionUniqueName="[Salary by States]" displayFolder="" count="0" memberValueDatatype="20" unbalanced="0"/>
    <cacheHierarchy uniqueName="[Salary by States].[Average Min Salary]" caption="Average Min Salary" attribute="1" defaultMemberUniqueName="[Salary by States].[Average Min Salary].[All]" allUniqueName="[Salary by States].[Average Min Salary].[All]" dimensionUniqueName="[Salary by States]" displayFolder="" count="0" memberValueDatatype="6" unbalanced="0"/>
    <cacheHierarchy uniqueName="[Salary by States].[Average Max Salary]" caption="Average Max Salary" attribute="1" defaultMemberUniqueName="[Salary by States].[Average Max Salary].[All]" allUniqueName="[Salary by States].[Average Max Salary].[All]" dimensionUniqueName="[Salary by States]" displayFolder="" count="0" memberValueDatatype="6" unbalanced="0"/>
    <cacheHierarchy uniqueName="[states].[Full Name]" caption="Full Name" attribute="1" defaultMemberUniqueName="[states].[Full Name].[All]" allUniqueName="[states].[Full Name].[All]" dimensionUniqueName="[states]" displayFolder="" count="0" memberValueDatatype="130" unbalanced="0"/>
    <cacheHierarchy uniqueName="[states].[2-letter USPS]" caption="2-letter USPS" attribute="1" defaultMemberUniqueName="[states].[2-letter USPS].[All]" allUniqueName="[states].[2-letter USPS].[All]" dimensionUniqueName="[states]" displayFolder="" count="0" memberValueDatatype="130" unbalanced="0"/>
    <cacheHierarchy uniqueName="[Uncleaned_DS_jobs].[index]" caption="index" attribute="1" defaultMemberUniqueName="[Uncleaned_DS_jobs].[index].[All]" allUniqueName="[Uncleaned_DS_jobs].[index].[All]" dimensionUniqueName="[Uncleaned_DS_jobs]" displayFolder="" count="0" memberValueDatatype="20" unbalanced="0"/>
    <cacheHierarchy uniqueName="[Uncleaned_DS_jobs].[Job Title]" caption="Job Title" attribute="1" defaultMemberUniqueName="[Uncleaned_DS_jobs].[Job Title].[All]" allUniqueName="[Uncleaned_DS_jobs].[Job Title].[All]" dimensionUniqueName="[Uncleaned_DS_jobs]" displayFolder="" count="0" memberValueDatatype="130" unbalanced="0"/>
    <cacheHierarchy uniqueName="[Uncleaned_DS_jobs].[Salary Estimate]" caption="Salary Estimate" attribute="1" defaultMemberUniqueName="[Uncleaned_DS_jobs].[Salary Estimate].[All]" allUniqueName="[Uncleaned_DS_jobs].[Salary Estimate].[All]" dimensionUniqueName="[Uncleaned_DS_jobs]" displayFolder="" count="0" memberValueDatatype="130" unbalanced="0"/>
    <cacheHierarchy uniqueName="[Uncleaned_DS_jobs].[Job Description]" caption="Job Description" attribute="1" defaultMemberUniqueName="[Uncleaned_DS_jobs].[Job Description].[All]" allUniqueName="[Uncleaned_DS_jobs].[Job Description].[All]" dimensionUniqueName="[Uncleaned_DS_jobs]" displayFolder="" count="0" memberValueDatatype="130" unbalanced="0"/>
    <cacheHierarchy uniqueName="[Uncleaned_DS_jobs].[Rating]" caption="Rating" attribute="1" defaultMemberUniqueName="[Uncleaned_DS_jobs].[Rating].[All]" allUniqueName="[Uncleaned_DS_jobs].[Rating].[All]" dimensionUniqueName="[Uncleaned_DS_jobs]" displayFolder="" count="0" memberValueDatatype="5" unbalanced="0"/>
    <cacheHierarchy uniqueName="[Uncleaned_DS_jobs].[Company Name]" caption="Company Name" attribute="1" defaultMemberUniqueName="[Uncleaned_DS_jobs].[Company Name].[All]" allUniqueName="[Uncleaned_DS_jobs].[Company Name].[All]" dimensionUniqueName="[Uncleaned_DS_jobs]" displayFolder="" count="0" memberValueDatatype="130" unbalanced="0"/>
    <cacheHierarchy uniqueName="[Uncleaned_DS_jobs].[Location]" caption="Location" attribute="1" defaultMemberUniqueName="[Uncleaned_DS_jobs].[Location].[All]" allUniqueName="[Uncleaned_DS_jobs].[Location].[All]" dimensionUniqueName="[Uncleaned_DS_jobs]" displayFolder="" count="0" memberValueDatatype="130" unbalanced="0"/>
    <cacheHierarchy uniqueName="[Uncleaned_DS_jobs].[States Abbrev]" caption="States Abbrev" attribute="1" defaultMemberUniqueName="[Uncleaned_DS_jobs].[States Abbrev].[All]" allUniqueName="[Uncleaned_DS_jobs].[States Abbrev].[All]" dimensionUniqueName="[Uncleaned_DS_jobs]" displayFolder="" count="0" memberValueDatatype="130" unbalanced="0"/>
    <cacheHierarchy uniqueName="[Uncleaned_DS_jobs].[Headquarters]" caption="Headquarters" attribute="1" defaultMemberUniqueName="[Uncleaned_DS_jobs].[Headquarters].[All]" allUniqueName="[Uncleaned_DS_jobs].[Headquarters].[All]" dimensionUniqueName="[Uncleaned_DS_jobs]" displayFolder="" count="0" memberValueDatatype="130" unbalanced="0"/>
    <cacheHierarchy uniqueName="[Uncleaned_DS_jobs].[Size]" caption="Size" attribute="1" defaultMemberUniqueName="[Uncleaned_DS_jobs].[Size].[All]" allUniqueName="[Uncleaned_DS_jobs].[Size].[All]" dimensionUniqueName="[Uncleaned_DS_jobs]" displayFolder="" count="2" memberValueDatatype="130" unbalanced="0">
      <fieldsUsage count="2">
        <fieldUsage x="-1"/>
        <fieldUsage x="1"/>
      </fieldsUsage>
    </cacheHierarchy>
    <cacheHierarchy uniqueName="[Uncleaned_DS_jobs].[Founded]" caption="Founded" attribute="1" defaultMemberUniqueName="[Uncleaned_DS_jobs].[Founded].[All]" allUniqueName="[Uncleaned_DS_jobs].[Founded].[All]" dimensionUniqueName="[Uncleaned_DS_jobs]" displayFolder="" count="0" memberValueDatatype="20" unbalanced="0"/>
    <cacheHierarchy uniqueName="[Uncleaned_DS_jobs].[Type of ownership]" caption="Type of ownership" attribute="1" defaultMemberUniqueName="[Uncleaned_DS_jobs].[Type of ownership].[All]" allUniqueName="[Uncleaned_DS_jobs].[Type of ownership].[All]" dimensionUniqueName="[Uncleaned_DS_jobs]" displayFolder="" count="0" memberValueDatatype="130" unbalanced="0"/>
    <cacheHierarchy uniqueName="[Uncleaned_DS_jobs].[Industry]" caption="Industry" attribute="1" defaultMemberUniqueName="[Uncleaned_DS_jobs].[Industry].[All]" allUniqueName="[Uncleaned_DS_jobs].[Industry].[All]" dimensionUniqueName="[Uncleaned_DS_jobs]" displayFolder="" count="0" memberValueDatatype="130" unbalanced="0"/>
    <cacheHierarchy uniqueName="[Uncleaned_DS_jobs].[Sector]" caption="Sector" attribute="1" defaultMemberUniqueName="[Uncleaned_DS_jobs].[Sector].[All]" allUniqueName="[Uncleaned_DS_jobs].[Sector].[All]" dimensionUniqueName="[Uncleaned_DS_jobs]" displayFolder="" count="0" memberValueDatatype="130" unbalanced="0"/>
    <cacheHierarchy uniqueName="[Uncleaned_DS_jobs].[Revenue]" caption="Revenue" attribute="1" defaultMemberUniqueName="[Uncleaned_DS_jobs].[Revenue].[All]" allUniqueName="[Uncleaned_DS_jobs].[Revenue].[All]" dimensionUniqueName="[Uncleaned_DS_jobs]" displayFolder="" count="0" memberValueDatatype="130" unbalanced="0"/>
    <cacheHierarchy uniqueName="[Uncleaned_DS_jobs].[Competitors]" caption="Competitors" attribute="1" defaultMemberUniqueName="[Uncleaned_DS_jobs].[Competitors].[All]" allUniqueName="[Uncleaned_DS_jobs].[Competitors].[All]" dimensionUniqueName="[Uncleaned_DS_jobs]" displayFolder="" count="0" memberValueDatatype="130" unbalanced="0"/>
    <cacheHierarchy uniqueName="[Uncleaned_DS_jobs].[Min Salary]" caption="Min Salary" attribute="1" defaultMemberUniqueName="[Uncleaned_DS_jobs].[Min Salary].[All]" allUniqueName="[Uncleaned_DS_jobs].[Min Salary].[All]" dimensionUniqueName="[Uncleaned_DS_jobs]" displayFolder="" count="0" memberValueDatatype="6" unbalanced="0"/>
    <cacheHierarchy uniqueName="[Uncleaned_DS_jobs].[Max Salary]" caption="Max Salary" attribute="1" defaultMemberUniqueName="[Uncleaned_DS_jobs].[Max Salary].[All]" allUniqueName="[Uncleaned_DS_jobs].[Max Salary].[All]" dimensionUniqueName="[Uncleaned_DS_jobs]" displayFolder="" count="0" memberValueDatatype="6" unbalanced="0"/>
    <cacheHierarchy uniqueName="[Uncleaned_DS_jobs].[Role Type]" caption="Role Type" attribute="1" defaultMemberUniqueName="[Uncleaned_DS_jobs].[Role Type].[All]" allUniqueName="[Uncleaned_DS_jobs].[Role Type].[All]" dimensionUniqueName="[Uncleaned_DS_jobs]" displayFolder="" count="2" memberValueDatatype="130" unbalanced="0">
      <fieldsUsage count="2">
        <fieldUsage x="-1"/>
        <fieldUsage x="0"/>
      </fieldsUsage>
    </cacheHierarchy>
    <cacheHierarchy uniqueName="[Uncleaned_DS_jobs].[States Long Name]" caption="States Long Name" attribute="1" defaultMemberUniqueName="[Uncleaned_DS_jobs].[States Long Name].[All]" allUniqueName="[Uncleaned_DS_jobs].[States Long Name].[All]" dimensionUniqueName="[Uncleaned_DS_jobs]" displayFolder="" count="0" memberValueDatatype="130" unbalanced="0"/>
    <cacheHierarchy uniqueName="[Uncleaned_DS_jobs].[2-letter USPS]" caption="2-letter USPS" attribute="1" defaultMemberUniqueName="[Uncleaned_DS_jobs].[2-letter USPS].[All]" allUniqueName="[Uncleaned_DS_jobs].[2-letter USPS].[All]" dimensionUniqueName="[Uncleaned_DS_jobs]" displayFolder="" count="0" memberValueDatatype="130" unbalanced="0"/>
    <cacheHierarchy uniqueName="[Measures].[__XL_Count Uncleaned_DS_jobs]" caption="__XL_Count Uncleaned_DS_jobs" measure="1" displayFolder="" measureGroup="Uncleaned_DS_jobs" count="0" hidden="1"/>
    <cacheHierarchy uniqueName="[Measures].[__XL_Count Salary by Role Type]" caption="__XL_Count Salary by Role Type" measure="1" displayFolder="" measureGroup="Salary by Role Type" count="0" hidden="1"/>
    <cacheHierarchy uniqueName="[Measures].[__XL_Count Salary By Size]" caption="__XL_Count Salary By Size" measure="1" displayFolder="" measureGroup="Salary By Size" count="0" hidden="1"/>
    <cacheHierarchy uniqueName="[Measures].[__XL_Count states]" caption="__XL_Count states" measure="1" displayFolder="" measureGroup="states" count="0" hidden="1"/>
    <cacheHierarchy uniqueName="[Measures].[__XL_Count Salary by States]" caption="__XL_Count Salary by States" measure="1" displayFolder="" measureGroup="Salary by States" count="0" hidden="1"/>
    <cacheHierarchy uniqueName="[Measures].[__XL_Count Salary By Size  and Role Type]" caption="__XL_Count Salary By Size  and Role Type" measure="1" displayFolder="" measureGroup="Salary By Size  and Role Type" count="0" hidden="1"/>
    <cacheHierarchy uniqueName="[Measures].[__No measures defined]" caption="__No measures defined" measure="1" displayFolder="" count="0" hidden="1"/>
    <cacheHierarchy uniqueName="[Measures].[Sum of Max Salary]" caption="Sum of Max Salary" measure="1" displayFolder="" measureGroup="Uncleaned_DS_job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Min Salary]" caption="Sum of Min Salary" measure="1" displayFolder="" measureGroup="Uncleaned_DS_job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Max Salary]" caption="Average of Max Salary" measure="1" displayFolder="" measureGroup="Uncleaned_DS_job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Min Salary]" caption="Average of Min Salary" measure="1" displayFolder="" measureGroup="Uncleaned_DS_job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Count]" caption="Sum of Count" measure="1" displayFolder="" measureGroup="Salary by Role Typ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 2]" caption="Sum of Count 2" measure="1" displayFolder="" measureGroup="Salary By Size  and Role Typ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7">
    <dimension measure="1" name="Measures" uniqueName="[Measures]" caption="Measures"/>
    <dimension name="Salary by Role Type" uniqueName="[Salary by Role Type]" caption="Salary by Role Type"/>
    <dimension name="Salary By Size" uniqueName="[Salary By Size]" caption="Salary By Size"/>
    <dimension name="Salary By Size  and Role Type" uniqueName="[Salary By Size  and Role Type]" caption="Salary By Size  and Role Type"/>
    <dimension name="Salary by States" uniqueName="[Salary by States]" caption="Salary by States"/>
    <dimension name="states" uniqueName="[states]" caption="states"/>
    <dimension name="Uncleaned_DS_jobs" uniqueName="[Uncleaned_DS_jobs]" caption="Uncleaned_DS_jobs"/>
  </dimensions>
  <measureGroups count="6">
    <measureGroup name="Salary by Role Type" caption="Salary by Role Type"/>
    <measureGroup name="Salary By Size" caption="Salary By Size"/>
    <measureGroup name="Salary By Size  and Role Type" caption="Salary By Size  and Role Type"/>
    <measureGroup name="Salary by States" caption="Salary by States"/>
    <measureGroup name="states" caption="states"/>
    <measureGroup name="Uncleaned_DS_jobs" caption="Uncleaned_DS_jobs"/>
  </measureGroups>
  <maps count="8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889.975207175929" backgroundQuery="1" createdVersion="8" refreshedVersion="8" minRefreshableVersion="3" recordCount="0" supportSubquery="1" supportAdvancedDrill="1" xr:uid="{5E318EEA-B2D6-4F89-8025-347CF0E0E429}">
  <cacheSource type="external" connectionId="7"/>
  <cacheFields count="4">
    <cacheField name="[Uncleaned_DS_jobs].[Size].[Size]" caption="Size" numFmtId="0" hierarchy="28" level="1">
      <sharedItems count="7">
        <s v="1 to 50 employees"/>
        <s v="10000+ employees"/>
        <s v="1001 to 5000 employees"/>
        <s v="201 to 500 employees"/>
        <s v="5001 to 10000 employees"/>
        <s v="501 to 1000 employees"/>
        <s v="51 to 200 employees"/>
      </sharedItems>
    </cacheField>
    <cacheField name="[Uncleaned_DS_jobs].[Role Type].[Role Type]" caption="Role Type" numFmtId="0" hierarchy="37" level="1">
      <sharedItems containsSemiMixedTypes="0" containsNonDate="0" containsString="0"/>
    </cacheField>
    <cacheField name="[Measures].[Average of Max Salary]" caption="Average of Max Salary" numFmtId="0" hierarchy="49" level="32767"/>
    <cacheField name="[Measures].[Average of Min Salary]" caption="Average of Min Salary" numFmtId="0" hierarchy="50" level="32767"/>
  </cacheFields>
  <cacheHierarchies count="53">
    <cacheHierarchy uniqueName="[Salary by Role Type].[Role Type]" caption="Role Type" attribute="1" defaultMemberUniqueName="[Salary by Role Type].[Role Type].[All]" allUniqueName="[Salary by Role Type].[Role Type].[All]" dimensionUniqueName="[Salary by Role Type]" displayFolder="" count="0" memberValueDatatype="130" unbalanced="0"/>
    <cacheHierarchy uniqueName="[Salary by Role Type].[Count]" caption="Count" attribute="1" defaultMemberUniqueName="[Salary by Role Type].[Count].[All]" allUniqueName="[Salary by Role Type].[Count].[All]" dimensionUniqueName="[Salary by Role Type]" displayFolder="" count="0" memberValueDatatype="20" unbalanced="0"/>
    <cacheHierarchy uniqueName="[Salary by Role Type].[Avg Min Salary]" caption="Avg Min Salary" attribute="1" defaultMemberUniqueName="[Salary by Role Type].[Avg Min Salary].[All]" allUniqueName="[Salary by Role Type].[Avg Min Salary].[All]" dimensionUniqueName="[Salary by Role Type]" displayFolder="" count="0" memberValueDatatype="5" unbalanced="0"/>
    <cacheHierarchy uniqueName="[Salary by Role Type].[Avg Max Salary]" caption="Avg Max Salary" attribute="1" defaultMemberUniqueName="[Salary by Role Type].[Avg Max Salary].[All]" allUniqueName="[Salary by Role Type].[Avg Max Salary].[All]" dimensionUniqueName="[Salary by Role Type]" displayFolder="" count="0" memberValueDatatype="5" unbalanced="0"/>
    <cacheHierarchy uniqueName="[Salary By Size].[Size]" caption="Size" attribute="1" defaultMemberUniqueName="[Salary By Size].[Size].[All]" allUniqueName="[Salary By Size].[Size].[All]" dimensionUniqueName="[Salary By Size]" displayFolder="" count="0" memberValueDatatype="130" unbalanced="0"/>
    <cacheHierarchy uniqueName="[Salary By Size].[Count]" caption="Count" attribute="1" defaultMemberUniqueName="[Salary By Size].[Count].[All]" allUniqueName="[Salary By Size].[Count].[All]" dimensionUniqueName="[Salary By Size]" displayFolder="" count="0" memberValueDatatype="20" unbalanced="0"/>
    <cacheHierarchy uniqueName="[Salary By Size].[Avg Min Salary]" caption="Avg Min Salary" attribute="1" defaultMemberUniqueName="[Salary By Size].[Avg Min Salary].[All]" allUniqueName="[Salary By Size].[Avg Min Salary].[All]" dimensionUniqueName="[Salary By Size]" displayFolder="" count="0" memberValueDatatype="6" unbalanced="0"/>
    <cacheHierarchy uniqueName="[Salary By Size].[Avg Max Salary]" caption="Avg Max Salary" attribute="1" defaultMemberUniqueName="[Salary By Size].[Avg Max Salary].[All]" allUniqueName="[Salary By Size].[Avg Max Salary].[All]" dimensionUniqueName="[Salary By Size]" displayFolder="" count="0" memberValueDatatype="6" unbalanced="0"/>
    <cacheHierarchy uniqueName="[Salary By Size  and Role Type].[Size]" caption="Size" attribute="1" defaultMemberUniqueName="[Salary By Size  and Role Type].[Size].[All]" allUniqueName="[Salary By Size  and Role Type].[Size].[All]" dimensionUniqueName="[Salary By Size  and Role Type]" displayFolder="" count="0" memberValueDatatype="130" unbalanced="0"/>
    <cacheHierarchy uniqueName="[Salary By Size  and Role Type].[Role Type]" caption="Role Type" attribute="1" defaultMemberUniqueName="[Salary By Size  and Role Type].[Role Type].[All]" allUniqueName="[Salary By Size  and Role Type].[Role Type].[All]" dimensionUniqueName="[Salary By Size  and Role Type]" displayFolder="" count="0" memberValueDatatype="130" unbalanced="0"/>
    <cacheHierarchy uniqueName="[Salary By Size  and Role Type].[Count]" caption="Count" attribute="1" defaultMemberUniqueName="[Salary By Size  and Role Type].[Count].[All]" allUniqueName="[Salary By Size  and Role Type].[Count].[All]" dimensionUniqueName="[Salary By Size  and Role Type]" displayFolder="" count="0" memberValueDatatype="20" unbalanced="0"/>
    <cacheHierarchy uniqueName="[Salary By Size  and Role Type].[Avg Min Salary]" caption="Avg Min Salary" attribute="1" defaultMemberUniqueName="[Salary By Size  and Role Type].[Avg Min Salary].[All]" allUniqueName="[Salary By Size  and Role Type].[Avg Min Salary].[All]" dimensionUniqueName="[Salary By Size  and Role Type]" displayFolder="" count="0" memberValueDatatype="6" unbalanced="0"/>
    <cacheHierarchy uniqueName="[Salary By Size  and Role Type].[Avg Max Salary]" caption="Avg Max Salary" attribute="1" defaultMemberUniqueName="[Salary By Size  and Role Type].[Avg Max Salary].[All]" allUniqueName="[Salary By Size  and Role Type].[Avg Max Salary].[All]" dimensionUniqueName="[Salary By Size  and Role Type]" displayFolder="" count="0" memberValueDatatype="6" unbalanced="0"/>
    <cacheHierarchy uniqueName="[Salary by States].[States Long Name]" caption="States Long Name" attribute="1" defaultMemberUniqueName="[Salary by States].[States Long Name].[All]" allUniqueName="[Salary by States].[States Long Name].[All]" dimensionUniqueName="[Salary by States]" displayFolder="" count="0" memberValueDatatype="130" unbalanced="0"/>
    <cacheHierarchy uniqueName="[Salary by States].[Count]" caption="Count" attribute="1" defaultMemberUniqueName="[Salary by States].[Count].[All]" allUniqueName="[Salary by States].[Count].[All]" dimensionUniqueName="[Salary by States]" displayFolder="" count="0" memberValueDatatype="20" unbalanced="0"/>
    <cacheHierarchy uniqueName="[Salary by States].[Average Min Salary]" caption="Average Min Salary" attribute="1" defaultMemberUniqueName="[Salary by States].[Average Min Salary].[All]" allUniqueName="[Salary by States].[Average Min Salary].[All]" dimensionUniqueName="[Salary by States]" displayFolder="" count="0" memberValueDatatype="6" unbalanced="0"/>
    <cacheHierarchy uniqueName="[Salary by States].[Average Max Salary]" caption="Average Max Salary" attribute="1" defaultMemberUniqueName="[Salary by States].[Average Max Salary].[All]" allUniqueName="[Salary by States].[Average Max Salary].[All]" dimensionUniqueName="[Salary by States]" displayFolder="" count="0" memberValueDatatype="6" unbalanced="0"/>
    <cacheHierarchy uniqueName="[states].[Full Name]" caption="Full Name" attribute="1" defaultMemberUniqueName="[states].[Full Name].[All]" allUniqueName="[states].[Full Name].[All]" dimensionUniqueName="[states]" displayFolder="" count="0" memberValueDatatype="130" unbalanced="0"/>
    <cacheHierarchy uniqueName="[states].[2-letter USPS]" caption="2-letter USPS" attribute="1" defaultMemberUniqueName="[states].[2-letter USPS].[All]" allUniqueName="[states].[2-letter USPS].[All]" dimensionUniqueName="[states]" displayFolder="" count="0" memberValueDatatype="130" unbalanced="0"/>
    <cacheHierarchy uniqueName="[Uncleaned_DS_jobs].[index]" caption="index" attribute="1" defaultMemberUniqueName="[Uncleaned_DS_jobs].[index].[All]" allUniqueName="[Uncleaned_DS_jobs].[index].[All]" dimensionUniqueName="[Uncleaned_DS_jobs]" displayFolder="" count="0" memberValueDatatype="20" unbalanced="0"/>
    <cacheHierarchy uniqueName="[Uncleaned_DS_jobs].[Job Title]" caption="Job Title" attribute="1" defaultMemberUniqueName="[Uncleaned_DS_jobs].[Job Title].[All]" allUniqueName="[Uncleaned_DS_jobs].[Job Title].[All]" dimensionUniqueName="[Uncleaned_DS_jobs]" displayFolder="" count="0" memberValueDatatype="130" unbalanced="0"/>
    <cacheHierarchy uniqueName="[Uncleaned_DS_jobs].[Salary Estimate]" caption="Salary Estimate" attribute="1" defaultMemberUniqueName="[Uncleaned_DS_jobs].[Salary Estimate].[All]" allUniqueName="[Uncleaned_DS_jobs].[Salary Estimate].[All]" dimensionUniqueName="[Uncleaned_DS_jobs]" displayFolder="" count="0" memberValueDatatype="130" unbalanced="0"/>
    <cacheHierarchy uniqueName="[Uncleaned_DS_jobs].[Job Description]" caption="Job Description" attribute="1" defaultMemberUniqueName="[Uncleaned_DS_jobs].[Job Description].[All]" allUniqueName="[Uncleaned_DS_jobs].[Job Description].[All]" dimensionUniqueName="[Uncleaned_DS_jobs]" displayFolder="" count="0" memberValueDatatype="130" unbalanced="0"/>
    <cacheHierarchy uniqueName="[Uncleaned_DS_jobs].[Rating]" caption="Rating" attribute="1" defaultMemberUniqueName="[Uncleaned_DS_jobs].[Rating].[All]" allUniqueName="[Uncleaned_DS_jobs].[Rating].[All]" dimensionUniqueName="[Uncleaned_DS_jobs]" displayFolder="" count="0" memberValueDatatype="5" unbalanced="0"/>
    <cacheHierarchy uniqueName="[Uncleaned_DS_jobs].[Company Name]" caption="Company Name" attribute="1" defaultMemberUniqueName="[Uncleaned_DS_jobs].[Company Name].[All]" allUniqueName="[Uncleaned_DS_jobs].[Company Name].[All]" dimensionUniqueName="[Uncleaned_DS_jobs]" displayFolder="" count="0" memberValueDatatype="130" unbalanced="0"/>
    <cacheHierarchy uniqueName="[Uncleaned_DS_jobs].[Location]" caption="Location" attribute="1" defaultMemberUniqueName="[Uncleaned_DS_jobs].[Location].[All]" allUniqueName="[Uncleaned_DS_jobs].[Location].[All]" dimensionUniqueName="[Uncleaned_DS_jobs]" displayFolder="" count="0" memberValueDatatype="130" unbalanced="0"/>
    <cacheHierarchy uniqueName="[Uncleaned_DS_jobs].[States Abbrev]" caption="States Abbrev" attribute="1" defaultMemberUniqueName="[Uncleaned_DS_jobs].[States Abbrev].[All]" allUniqueName="[Uncleaned_DS_jobs].[States Abbrev].[All]" dimensionUniqueName="[Uncleaned_DS_jobs]" displayFolder="" count="0" memberValueDatatype="130" unbalanced="0"/>
    <cacheHierarchy uniqueName="[Uncleaned_DS_jobs].[Headquarters]" caption="Headquarters" attribute="1" defaultMemberUniqueName="[Uncleaned_DS_jobs].[Headquarters].[All]" allUniqueName="[Uncleaned_DS_jobs].[Headquarters].[All]" dimensionUniqueName="[Uncleaned_DS_jobs]" displayFolder="" count="0" memberValueDatatype="130" unbalanced="0"/>
    <cacheHierarchy uniqueName="[Uncleaned_DS_jobs].[Size]" caption="Size" attribute="1" defaultMemberUniqueName="[Uncleaned_DS_jobs].[Size].[All]" allUniqueName="[Uncleaned_DS_jobs].[Size].[All]" dimensionUniqueName="[Uncleaned_DS_jobs]" displayFolder="" count="2" memberValueDatatype="130" unbalanced="0">
      <fieldsUsage count="2">
        <fieldUsage x="-1"/>
        <fieldUsage x="0"/>
      </fieldsUsage>
    </cacheHierarchy>
    <cacheHierarchy uniqueName="[Uncleaned_DS_jobs].[Founded]" caption="Founded" attribute="1" defaultMemberUniqueName="[Uncleaned_DS_jobs].[Founded].[All]" allUniqueName="[Uncleaned_DS_jobs].[Founded].[All]" dimensionUniqueName="[Uncleaned_DS_jobs]" displayFolder="" count="0" memberValueDatatype="20" unbalanced="0"/>
    <cacheHierarchy uniqueName="[Uncleaned_DS_jobs].[Type of ownership]" caption="Type of ownership" attribute="1" defaultMemberUniqueName="[Uncleaned_DS_jobs].[Type of ownership].[All]" allUniqueName="[Uncleaned_DS_jobs].[Type of ownership].[All]" dimensionUniqueName="[Uncleaned_DS_jobs]" displayFolder="" count="0" memberValueDatatype="130" unbalanced="0"/>
    <cacheHierarchy uniqueName="[Uncleaned_DS_jobs].[Industry]" caption="Industry" attribute="1" defaultMemberUniqueName="[Uncleaned_DS_jobs].[Industry].[All]" allUniqueName="[Uncleaned_DS_jobs].[Industry].[All]" dimensionUniqueName="[Uncleaned_DS_jobs]" displayFolder="" count="0" memberValueDatatype="130" unbalanced="0"/>
    <cacheHierarchy uniqueName="[Uncleaned_DS_jobs].[Sector]" caption="Sector" attribute="1" defaultMemberUniqueName="[Uncleaned_DS_jobs].[Sector].[All]" allUniqueName="[Uncleaned_DS_jobs].[Sector].[All]" dimensionUniqueName="[Uncleaned_DS_jobs]" displayFolder="" count="0" memberValueDatatype="130" unbalanced="0"/>
    <cacheHierarchy uniqueName="[Uncleaned_DS_jobs].[Revenue]" caption="Revenue" attribute="1" defaultMemberUniqueName="[Uncleaned_DS_jobs].[Revenue].[All]" allUniqueName="[Uncleaned_DS_jobs].[Revenue].[All]" dimensionUniqueName="[Uncleaned_DS_jobs]" displayFolder="" count="0" memberValueDatatype="130" unbalanced="0"/>
    <cacheHierarchy uniqueName="[Uncleaned_DS_jobs].[Competitors]" caption="Competitors" attribute="1" defaultMemberUniqueName="[Uncleaned_DS_jobs].[Competitors].[All]" allUniqueName="[Uncleaned_DS_jobs].[Competitors].[All]" dimensionUniqueName="[Uncleaned_DS_jobs]" displayFolder="" count="0" memberValueDatatype="130" unbalanced="0"/>
    <cacheHierarchy uniqueName="[Uncleaned_DS_jobs].[Min Salary]" caption="Min Salary" attribute="1" defaultMemberUniqueName="[Uncleaned_DS_jobs].[Min Salary].[All]" allUniqueName="[Uncleaned_DS_jobs].[Min Salary].[All]" dimensionUniqueName="[Uncleaned_DS_jobs]" displayFolder="" count="0" memberValueDatatype="6" unbalanced="0"/>
    <cacheHierarchy uniqueName="[Uncleaned_DS_jobs].[Max Salary]" caption="Max Salary" attribute="1" defaultMemberUniqueName="[Uncleaned_DS_jobs].[Max Salary].[All]" allUniqueName="[Uncleaned_DS_jobs].[Max Salary].[All]" dimensionUniqueName="[Uncleaned_DS_jobs]" displayFolder="" count="0" memberValueDatatype="6" unbalanced="0"/>
    <cacheHierarchy uniqueName="[Uncleaned_DS_jobs].[Role Type]" caption="Role Type" attribute="1" defaultMemberUniqueName="[Uncleaned_DS_jobs].[Role Type].[All]" allUniqueName="[Uncleaned_DS_jobs].[Role Type].[All]" dimensionUniqueName="[Uncleaned_DS_jobs]" displayFolder="" count="2" memberValueDatatype="130" unbalanced="0">
      <fieldsUsage count="2">
        <fieldUsage x="-1"/>
        <fieldUsage x="1"/>
      </fieldsUsage>
    </cacheHierarchy>
    <cacheHierarchy uniqueName="[Uncleaned_DS_jobs].[States Long Name]" caption="States Long Name" attribute="1" defaultMemberUniqueName="[Uncleaned_DS_jobs].[States Long Name].[All]" allUniqueName="[Uncleaned_DS_jobs].[States Long Name].[All]" dimensionUniqueName="[Uncleaned_DS_jobs]" displayFolder="" count="0" memberValueDatatype="130" unbalanced="0"/>
    <cacheHierarchy uniqueName="[Uncleaned_DS_jobs].[2-letter USPS]" caption="2-letter USPS" attribute="1" defaultMemberUniqueName="[Uncleaned_DS_jobs].[2-letter USPS].[All]" allUniqueName="[Uncleaned_DS_jobs].[2-letter USPS].[All]" dimensionUniqueName="[Uncleaned_DS_jobs]" displayFolder="" count="0" memberValueDatatype="130" unbalanced="0"/>
    <cacheHierarchy uniqueName="[Measures].[__XL_Count Uncleaned_DS_jobs]" caption="__XL_Count Uncleaned_DS_jobs" measure="1" displayFolder="" measureGroup="Uncleaned_DS_jobs" count="0" hidden="1"/>
    <cacheHierarchy uniqueName="[Measures].[__XL_Count Salary by Role Type]" caption="__XL_Count Salary by Role Type" measure="1" displayFolder="" measureGroup="Salary by Role Type" count="0" hidden="1"/>
    <cacheHierarchy uniqueName="[Measures].[__XL_Count Salary By Size]" caption="__XL_Count Salary By Size" measure="1" displayFolder="" measureGroup="Salary By Size" count="0" hidden="1"/>
    <cacheHierarchy uniqueName="[Measures].[__XL_Count states]" caption="__XL_Count states" measure="1" displayFolder="" measureGroup="states" count="0" hidden="1"/>
    <cacheHierarchy uniqueName="[Measures].[__XL_Count Salary by States]" caption="__XL_Count Salary by States" measure="1" displayFolder="" measureGroup="Salary by States" count="0" hidden="1"/>
    <cacheHierarchy uniqueName="[Measures].[__XL_Count Salary By Size  and Role Type]" caption="__XL_Count Salary By Size  and Role Type" measure="1" displayFolder="" measureGroup="Salary By Size  and Role Type" count="0" hidden="1"/>
    <cacheHierarchy uniqueName="[Measures].[__No measures defined]" caption="__No measures defined" measure="1" displayFolder="" count="0" hidden="1"/>
    <cacheHierarchy uniqueName="[Measures].[Sum of Max Salary]" caption="Sum of Max Salary" measure="1" displayFolder="" measureGroup="Uncleaned_DS_job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Min Salary]" caption="Sum of Min Salary" measure="1" displayFolder="" measureGroup="Uncleaned_DS_job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Average of Max Salary]" caption="Average of Max Salary" measure="1" displayFolder="" measureGroup="Uncleaned_DS_job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Min Salary]" caption="Average of Min Salary" measure="1" displayFolder="" measureGroup="Uncleaned_DS_job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Count]" caption="Sum of Count" measure="1" displayFolder="" measureGroup="Salary by Role Typ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ount 2]" caption="Sum of Count 2" measure="1" displayFolder="" measureGroup="Salary By Size  and Role Typ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7">
    <dimension measure="1" name="Measures" uniqueName="[Measures]" caption="Measures"/>
    <dimension name="Salary by Role Type" uniqueName="[Salary by Role Type]" caption="Salary by Role Type"/>
    <dimension name="Salary By Size" uniqueName="[Salary By Size]" caption="Salary By Size"/>
    <dimension name="Salary By Size  and Role Type" uniqueName="[Salary By Size  and Role Type]" caption="Salary By Size  and Role Type"/>
    <dimension name="Salary by States" uniqueName="[Salary by States]" caption="Salary by States"/>
    <dimension name="states" uniqueName="[states]" caption="states"/>
    <dimension name="Uncleaned_DS_jobs" uniqueName="[Uncleaned_DS_jobs]" caption="Uncleaned_DS_jobs"/>
  </dimensions>
  <measureGroups count="6">
    <measureGroup name="Salary by Role Type" caption="Salary by Role Type"/>
    <measureGroup name="Salary By Size" caption="Salary By Size"/>
    <measureGroup name="Salary By Size  and Role Type" caption="Salary By Size  and Role Type"/>
    <measureGroup name="Salary by States" caption="Salary by States"/>
    <measureGroup name="states" caption="states"/>
    <measureGroup name="Uncleaned_DS_jobs" caption="Uncleaned_DS_jobs"/>
  </measureGroups>
  <maps count="8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17179-29E9-41AF-B975-A106A6AC956D}" name="PivotTable1" cacheId="9" applyNumberFormats="0" applyBorderFormats="0" applyFontFormats="0" applyPatternFormats="0" applyAlignmentFormats="0" applyWidthHeightFormats="1" dataCaption="Values" tag="40c130ce-9745-4499-83b6-b73b609c7f33" updatedVersion="8" minRefreshableVersion="3" useAutoFormatting="1" rowGrandTotals="0" colGrandTotals="0" itemPrintTitles="1" createdVersion="8" indent="0" compact="0" compactData="0" multipleFieldFilters="0">
  <location ref="A3:C10" firstHeaderRow="0" firstDataRow="1" firstDataCol="1" rowPageCount="1" colPageCount="1"/>
  <pivotFields count="4">
    <pivotField axis="axisRow" compact="0" allDrilled="1" outline="0" subtotalTop="0" showAll="0" sortType="descending" defaultSubtotal="0" defaultAttributeDrillState="1">
      <items count="7">
        <item x="6"/>
        <item x="5"/>
        <item x="4"/>
        <item x="3"/>
        <item x="2"/>
        <item x="1"/>
        <item x="0"/>
      </items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pageFields count="1">
    <pageField fld="1" hier="37" name="[Uncleaned_DS_jobs].[Role Type].[All]" cap="All"/>
  </pageFields>
  <dataFields count="2">
    <dataField name="Average of Max Salary" fld="2" subtotal="average" baseField="0" baseItem="0"/>
    <dataField name="Average of Min Salary" fld="3" subtotal="average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Max Salary"/>
    <pivotHierarchy dragToData="1" caption="Average of Min Salary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ncleaned_DS_job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F19E2-A42B-469E-B62B-AA49886E02ED}" name="PivotTable2" cacheId="2" applyNumberFormats="0" applyBorderFormats="0" applyFontFormats="0" applyPatternFormats="0" applyAlignmentFormats="0" applyWidthHeightFormats="1" dataCaption="Values" tag="9b411a4a-46bb-49f8-a334-64683c9b1049" updatedVersion="8" minRefreshableVersion="3" useAutoFormatting="1" rowGrandTotals="0" colGrandTotals="0" itemPrintTitles="1" createdVersion="8" indent="0" compact="0" compactData="0" multipleFieldFilters="0">
  <location ref="A1:C40" firstHeaderRow="0" firstDataRow="1" firstDataCol="1"/>
  <pivotFields count="3">
    <pivotField axis="axisRow" compact="0" allDrilled="1" outline="0" subtotalTop="0" showAll="0" sortType="descending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39">
    <i>
      <x v="6"/>
    </i>
    <i>
      <x v="25"/>
    </i>
    <i>
      <x v="7"/>
    </i>
    <i>
      <x v="12"/>
    </i>
    <i>
      <x v="2"/>
    </i>
    <i>
      <x v="19"/>
    </i>
    <i>
      <x v="22"/>
    </i>
    <i>
      <x v="38"/>
    </i>
    <i>
      <x v="1"/>
    </i>
    <i>
      <x v="30"/>
    </i>
    <i>
      <x v="24"/>
    </i>
    <i>
      <x v="28"/>
    </i>
    <i>
      <x v="33"/>
    </i>
    <i>
      <x v="36"/>
    </i>
    <i>
      <x v="35"/>
    </i>
    <i>
      <x v="23"/>
    </i>
    <i>
      <x v="27"/>
    </i>
    <i>
      <x v="26"/>
    </i>
    <i>
      <x v="10"/>
    </i>
    <i>
      <x v="17"/>
    </i>
    <i>
      <x v="29"/>
    </i>
    <i>
      <x v="16"/>
    </i>
    <i>
      <x v="3"/>
    </i>
    <i>
      <x v="37"/>
    </i>
    <i>
      <x v="8"/>
    </i>
    <i>
      <x/>
    </i>
    <i>
      <x v="20"/>
    </i>
    <i>
      <x v="11"/>
    </i>
    <i>
      <x v="15"/>
    </i>
    <i>
      <x v="9"/>
    </i>
    <i>
      <x v="21"/>
    </i>
    <i>
      <x v="14"/>
    </i>
    <i>
      <x v="13"/>
    </i>
    <i>
      <x v="34"/>
    </i>
    <i>
      <x v="4"/>
    </i>
    <i>
      <x v="32"/>
    </i>
    <i>
      <x v="5"/>
    </i>
    <i>
      <x v="18"/>
    </i>
    <i>
      <x v="31"/>
    </i>
  </rowItems>
  <colFields count="1">
    <field x="-2"/>
  </colFields>
  <colItems count="2">
    <i>
      <x/>
    </i>
    <i i="1">
      <x v="1"/>
    </i>
  </colItems>
  <dataFields count="2">
    <dataField name="Average of Max Salary" fld="1" subtotal="average" baseField="0" baseItem="6"/>
    <dataField name="Average of Min Salary" fld="2" subtotal="average" baseField="0" baseItem="9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Max Salary"/>
    <pivotHierarchy dragToData="1" caption="Average of Min Salary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ncleaned_DS_jobs]"/>
        <x15:activeTabTopLevelEntity name="[Salary by Role Type]"/>
        <x15:activeTabTopLevelEntity name="[Salary By Size  and Role Typ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CCDDEF-3A8B-4E92-A325-71B604AFE592}" name="PivotTable3" cacheId="1" applyNumberFormats="0" applyBorderFormats="0" applyFontFormats="0" applyPatternFormats="0" applyAlignmentFormats="0" applyWidthHeightFormats="1" dataCaption="Values" tag="639c025e-5c57-4dff-9a47-217dd3932763" updatedVersion="8" minRefreshableVersion="3" useAutoFormatting="1" rowGrandTotals="0" colGrandTotals="0" itemPrintTitles="1" createdVersion="8" indent="0" compact="0" compactData="0" multipleFieldFilters="0" chartFormat="3">
  <location ref="A1:C6" firstHeaderRow="0" firstDataRow="1" firstDataCol="1"/>
  <pivotFields count="3"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Average of Max Salary" fld="1" subtotal="average" baseField="0" baseItem="0"/>
    <dataField name="Average of Min Salary" fld="2" subtotal="average" baseField="0" baseItem="0"/>
  </dataFields>
  <formats count="1">
    <format dxfId="0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Max Salary"/>
    <pivotHierarchy dragToData="1" caption="Average of Min Salary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ncleaned_DS_job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B0581-5045-403E-B6C4-4652964380E4}" name="PivotTable4" cacheId="3" applyNumberFormats="0" applyBorderFormats="0" applyFontFormats="0" applyPatternFormats="0" applyAlignmentFormats="0" applyWidthHeightFormats="1" dataCaption="Values" tag="f1269ce5-e140-4d9d-9a58-e6b67d6670ff" updatedVersion="8" minRefreshableVersion="3" useAutoFormatting="1" rowGrandTotals="0" colGrandTotals="0" itemPrintTitles="1" createdVersion="8" indent="0" compact="0" compactData="0" multipleFieldFilters="0" chartFormat="3">
  <location ref="A1:D33" firstHeaderRow="0" firstDataRow="1" firstDataCol="2"/>
  <pivotFields count="4"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2">
    <field x="1"/>
    <field x="0"/>
  </rowFields>
  <rowItems count="32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2"/>
    </i>
    <i r="1">
      <x v="4"/>
    </i>
    <i>
      <x v="5"/>
      <x/>
    </i>
    <i r="1">
      <x v="1"/>
    </i>
    <i r="1">
      <x v="2"/>
    </i>
    <i r="1">
      <x v="3"/>
    </i>
    <i r="1">
      <x v="4"/>
    </i>
    <i>
      <x v="6"/>
      <x/>
    </i>
    <i r="1">
      <x v="1"/>
    </i>
    <i r="1">
      <x v="2"/>
    </i>
    <i r="1">
      <x v="3"/>
    </i>
    <i r="1">
      <x v="4"/>
    </i>
  </rowItems>
  <colFields count="1">
    <field x="-2"/>
  </colFields>
  <colItems count="2">
    <i>
      <x/>
    </i>
    <i i="1">
      <x v="1"/>
    </i>
  </colItems>
  <dataFields count="2">
    <dataField name="Average of Min Salary" fld="3" subtotal="average" baseField="0" baseItem="1"/>
    <dataField name="Average of Max Salary" fld="2" subtotal="average" baseField="0" baseItem="1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Max Salary"/>
    <pivotHierarchy dragToData="1" caption="Average of Min Salary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8"/>
    <rowHierarchyUsage hierarchyUsage="3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ncleaned_DS_job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9511-79B3-49DD-BE61-9BF0316FE2F8}">
  <dimension ref="A1:C10"/>
  <sheetViews>
    <sheetView showGridLines="0" workbookViewId="0">
      <selection activeCell="E19" sqref="E19"/>
    </sheetView>
  </sheetViews>
  <sheetFormatPr defaultRowHeight="15" x14ac:dyDescent="0.25"/>
  <cols>
    <col min="1" max="1" width="22.85546875" bestFit="1" customWidth="1"/>
    <col min="2" max="2" width="20.5703125" bestFit="1" customWidth="1"/>
    <col min="3" max="3" width="20.28515625" bestFit="1" customWidth="1"/>
    <col min="4" max="4" width="17.42578125" bestFit="1" customWidth="1"/>
    <col min="5" max="5" width="17" bestFit="1" customWidth="1"/>
    <col min="6" max="6" width="17.42578125" bestFit="1" customWidth="1"/>
    <col min="7" max="7" width="17" bestFit="1" customWidth="1"/>
    <col min="8" max="8" width="25.7109375" bestFit="1" customWidth="1"/>
    <col min="9" max="9" width="17" bestFit="1" customWidth="1"/>
    <col min="10" max="10" width="17.42578125" bestFit="1" customWidth="1"/>
    <col min="11" max="11" width="17" bestFit="1" customWidth="1"/>
    <col min="12" max="12" width="22.42578125" bestFit="1" customWidth="1"/>
    <col min="13" max="13" width="22.140625" bestFit="1" customWidth="1"/>
  </cols>
  <sheetData>
    <row r="1" spans="1:3" x14ac:dyDescent="0.25">
      <c r="A1" s="1" t="s">
        <v>12</v>
      </c>
      <c r="B1" t="s" vm="1">
        <v>59</v>
      </c>
    </row>
    <row r="3" spans="1:3" x14ac:dyDescent="0.25">
      <c r="A3" s="1" t="s">
        <v>15</v>
      </c>
      <c r="B3" t="s">
        <v>13</v>
      </c>
      <c r="C3" t="s">
        <v>14</v>
      </c>
    </row>
    <row r="4" spans="1:3" x14ac:dyDescent="0.25">
      <c r="A4" t="s">
        <v>6</v>
      </c>
      <c r="B4" s="2">
        <v>148504.27350000001</v>
      </c>
      <c r="C4" s="2">
        <v>102188.03419999999</v>
      </c>
    </row>
    <row r="5" spans="1:3" x14ac:dyDescent="0.25">
      <c r="A5" t="s">
        <v>5</v>
      </c>
      <c r="B5" s="2">
        <v>143055.55559999999</v>
      </c>
      <c r="C5" s="2">
        <v>93263.888900000005</v>
      </c>
    </row>
    <row r="6" spans="1:3" x14ac:dyDescent="0.25">
      <c r="A6" t="s">
        <v>4</v>
      </c>
      <c r="B6" s="2">
        <v>143061.22450000001</v>
      </c>
      <c r="C6" s="2">
        <v>98367.346900000004</v>
      </c>
    </row>
    <row r="7" spans="1:3" x14ac:dyDescent="0.25">
      <c r="A7" t="s">
        <v>3</v>
      </c>
      <c r="B7" s="2">
        <v>144119.04759999999</v>
      </c>
      <c r="C7" s="2">
        <v>95619.047600000005</v>
      </c>
    </row>
    <row r="8" spans="1:3" x14ac:dyDescent="0.25">
      <c r="A8" t="s">
        <v>2</v>
      </c>
      <c r="B8" s="2">
        <v>145941.7476</v>
      </c>
      <c r="C8" s="2">
        <v>97281.553400000004</v>
      </c>
    </row>
    <row r="9" spans="1:3" x14ac:dyDescent="0.25">
      <c r="A9" t="s">
        <v>1</v>
      </c>
      <c r="B9" s="2">
        <v>146701.29870000001</v>
      </c>
      <c r="C9" s="2">
        <v>97116.883100000006</v>
      </c>
    </row>
    <row r="10" spans="1:3" x14ac:dyDescent="0.25">
      <c r="A10" t="s">
        <v>0</v>
      </c>
      <c r="B10" s="2">
        <v>142333.3333</v>
      </c>
      <c r="C10" s="2">
        <v>96354.166700000002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F9FE-752C-4E14-A147-EFF3A74A7685}">
  <dimension ref="A1:F40"/>
  <sheetViews>
    <sheetView showGridLines="0" workbookViewId="0">
      <selection activeCell="D1" sqref="D1"/>
    </sheetView>
  </sheetViews>
  <sheetFormatPr defaultRowHeight="15" x14ac:dyDescent="0.25"/>
  <cols>
    <col min="1" max="1" width="19.7109375" bestFit="1" customWidth="1"/>
    <col min="2" max="2" width="20.5703125" bestFit="1" customWidth="1"/>
    <col min="3" max="3" width="20.28515625" bestFit="1" customWidth="1"/>
    <col min="4" max="4" width="13.42578125" bestFit="1" customWidth="1"/>
  </cols>
  <sheetData>
    <row r="1" spans="1:6" x14ac:dyDescent="0.25">
      <c r="A1" s="1" t="s">
        <v>55</v>
      </c>
      <c r="B1" t="s">
        <v>13</v>
      </c>
      <c r="C1" t="s">
        <v>14</v>
      </c>
      <c r="D1" t="s">
        <v>58</v>
      </c>
      <c r="E1" t="s">
        <v>56</v>
      </c>
      <c r="F1" t="s">
        <v>57</v>
      </c>
    </row>
    <row r="2" spans="1:6" x14ac:dyDescent="0.25">
      <c r="A2" t="s">
        <v>22</v>
      </c>
      <c r="B2" s="2">
        <v>331000</v>
      </c>
      <c r="C2" s="2">
        <v>212000</v>
      </c>
      <c r="D2" t="str">
        <f>A2</f>
        <v>Delaware</v>
      </c>
      <c r="E2">
        <f t="shared" ref="E2:F17" si="0">B2</f>
        <v>331000</v>
      </c>
      <c r="F2">
        <f t="shared" si="0"/>
        <v>212000</v>
      </c>
    </row>
    <row r="3" spans="1:6" x14ac:dyDescent="0.25">
      <c r="A3" t="s">
        <v>41</v>
      </c>
      <c r="B3" s="2">
        <v>179000</v>
      </c>
      <c r="C3" s="2">
        <v>121222.2222</v>
      </c>
      <c r="D3" t="str">
        <f t="shared" ref="D3:E40" si="1">A3</f>
        <v>North Carolina</v>
      </c>
      <c r="E3">
        <f t="shared" si="0"/>
        <v>179000</v>
      </c>
      <c r="F3">
        <f t="shared" si="0"/>
        <v>121222.2222</v>
      </c>
    </row>
    <row r="4" spans="1:6" x14ac:dyDescent="0.25">
      <c r="A4" t="s">
        <v>23</v>
      </c>
      <c r="B4" s="2">
        <v>176470.5882</v>
      </c>
      <c r="C4" s="2">
        <v>119764.7059</v>
      </c>
      <c r="D4" t="str">
        <f t="shared" si="1"/>
        <v>District of Columbia</v>
      </c>
      <c r="E4">
        <f t="shared" si="0"/>
        <v>176470.5882</v>
      </c>
      <c r="F4">
        <f t="shared" si="0"/>
        <v>119764.7059</v>
      </c>
    </row>
    <row r="5" spans="1:6" x14ac:dyDescent="0.25">
      <c r="A5" t="s">
        <v>28</v>
      </c>
      <c r="B5" s="2">
        <v>173333.3333</v>
      </c>
      <c r="C5" s="2">
        <v>108333.3333</v>
      </c>
      <c r="D5" t="str">
        <f t="shared" si="1"/>
        <v>Iowa</v>
      </c>
      <c r="E5">
        <f t="shared" si="0"/>
        <v>173333.3333</v>
      </c>
      <c r="F5">
        <f t="shared" si="0"/>
        <v>108333.3333</v>
      </c>
    </row>
    <row r="6" spans="1:6" x14ac:dyDescent="0.25">
      <c r="A6" t="s">
        <v>18</v>
      </c>
      <c r="B6" s="2">
        <v>166500</v>
      </c>
      <c r="C6" s="2">
        <v>115250</v>
      </c>
      <c r="D6" t="str">
        <f t="shared" si="1"/>
        <v>Arizona</v>
      </c>
      <c r="E6">
        <f t="shared" si="0"/>
        <v>166500</v>
      </c>
      <c r="F6">
        <f t="shared" si="0"/>
        <v>115250</v>
      </c>
    </row>
    <row r="7" spans="1:6" x14ac:dyDescent="0.25">
      <c r="A7" t="s">
        <v>35</v>
      </c>
      <c r="B7" s="2">
        <v>165000</v>
      </c>
      <c r="C7" s="2">
        <v>101000</v>
      </c>
      <c r="D7" t="str">
        <f t="shared" si="1"/>
        <v>Mississippi</v>
      </c>
      <c r="E7">
        <f t="shared" si="0"/>
        <v>165000</v>
      </c>
      <c r="F7">
        <f t="shared" si="0"/>
        <v>101000</v>
      </c>
    </row>
    <row r="8" spans="1:6" x14ac:dyDescent="0.25">
      <c r="A8" t="s">
        <v>38</v>
      </c>
      <c r="B8" s="2">
        <v>164500</v>
      </c>
      <c r="C8" s="2">
        <v>99500</v>
      </c>
      <c r="D8" t="str">
        <f t="shared" si="1"/>
        <v>New Hampshire</v>
      </c>
      <c r="E8">
        <f t="shared" si="0"/>
        <v>164500</v>
      </c>
      <c r="F8">
        <f t="shared" si="0"/>
        <v>99500</v>
      </c>
    </row>
    <row r="9" spans="1:6" x14ac:dyDescent="0.25">
      <c r="A9" t="s">
        <v>54</v>
      </c>
      <c r="B9" s="2">
        <v>162800</v>
      </c>
      <c r="C9" s="2">
        <v>110600</v>
      </c>
      <c r="D9" t="str">
        <f t="shared" si="1"/>
        <v>Wisconsin</v>
      </c>
      <c r="E9">
        <f t="shared" si="0"/>
        <v>162800</v>
      </c>
      <c r="F9">
        <f t="shared" si="0"/>
        <v>110600</v>
      </c>
    </row>
    <row r="10" spans="1:6" x14ac:dyDescent="0.25">
      <c r="A10" t="s">
        <v>17</v>
      </c>
      <c r="B10" s="2">
        <v>162000</v>
      </c>
      <c r="C10" s="2">
        <v>116333.3333</v>
      </c>
      <c r="D10" t="str">
        <f t="shared" si="1"/>
        <v>Alabama</v>
      </c>
      <c r="E10">
        <f t="shared" si="0"/>
        <v>162000</v>
      </c>
      <c r="F10">
        <f t="shared" si="0"/>
        <v>116333.3333</v>
      </c>
    </row>
    <row r="11" spans="1:6" x14ac:dyDescent="0.25">
      <c r="A11" t="s">
        <v>46</v>
      </c>
      <c r="B11" s="2">
        <v>161000</v>
      </c>
      <c r="C11" s="2">
        <v>100500</v>
      </c>
      <c r="D11" t="str">
        <f t="shared" si="1"/>
        <v>Rhode Island</v>
      </c>
      <c r="E11">
        <f t="shared" si="0"/>
        <v>161000</v>
      </c>
      <c r="F11">
        <f t="shared" si="0"/>
        <v>100500</v>
      </c>
    </row>
    <row r="12" spans="1:6" x14ac:dyDescent="0.25">
      <c r="A12" t="s">
        <v>40</v>
      </c>
      <c r="B12" s="2">
        <v>159976.1905</v>
      </c>
      <c r="C12" s="2">
        <v>104166.6667</v>
      </c>
      <c r="D12" t="str">
        <f t="shared" si="1"/>
        <v>New York</v>
      </c>
      <c r="E12">
        <f t="shared" si="0"/>
        <v>159976.1905</v>
      </c>
      <c r="F12">
        <f t="shared" si="0"/>
        <v>104166.6667</v>
      </c>
    </row>
    <row r="13" spans="1:6" x14ac:dyDescent="0.25">
      <c r="A13" t="s">
        <v>44</v>
      </c>
      <c r="B13" s="2">
        <v>155000</v>
      </c>
      <c r="C13" s="2">
        <v>109000</v>
      </c>
      <c r="D13" t="str">
        <f t="shared" si="1"/>
        <v>Oregon</v>
      </c>
      <c r="E13">
        <f t="shared" si="0"/>
        <v>155000</v>
      </c>
      <c r="F13">
        <f t="shared" si="0"/>
        <v>109000</v>
      </c>
    </row>
    <row r="14" spans="1:6" x14ac:dyDescent="0.25">
      <c r="A14" t="s">
        <v>49</v>
      </c>
      <c r="B14" s="2">
        <v>152833.3333</v>
      </c>
      <c r="C14" s="2">
        <v>102083.3333</v>
      </c>
      <c r="D14" t="str">
        <f t="shared" si="1"/>
        <v>Texas</v>
      </c>
      <c r="E14">
        <f t="shared" si="0"/>
        <v>152833.3333</v>
      </c>
      <c r="F14">
        <f t="shared" si="0"/>
        <v>102083.3333</v>
      </c>
    </row>
    <row r="15" spans="1:6" x14ac:dyDescent="0.25">
      <c r="A15" t="s">
        <v>52</v>
      </c>
      <c r="B15" s="2">
        <v>151538.4615</v>
      </c>
      <c r="C15" s="2">
        <v>98538.461500000005</v>
      </c>
      <c r="D15" t="str">
        <f t="shared" si="1"/>
        <v>Washington</v>
      </c>
      <c r="E15">
        <f t="shared" si="0"/>
        <v>151538.4615</v>
      </c>
      <c r="F15">
        <f t="shared" si="0"/>
        <v>98538.461500000005</v>
      </c>
    </row>
    <row r="16" spans="1:6" x14ac:dyDescent="0.25">
      <c r="A16" t="s">
        <v>51</v>
      </c>
      <c r="B16" s="2">
        <v>149515.625</v>
      </c>
      <c r="C16" s="2">
        <v>100328.125</v>
      </c>
      <c r="D16" t="str">
        <f t="shared" si="1"/>
        <v>Virginia</v>
      </c>
      <c r="E16">
        <f t="shared" si="0"/>
        <v>149515.625</v>
      </c>
      <c r="F16">
        <f t="shared" si="0"/>
        <v>100328.125</v>
      </c>
    </row>
    <row r="17" spans="1:6" x14ac:dyDescent="0.25">
      <c r="A17" t="s">
        <v>39</v>
      </c>
      <c r="B17" s="2">
        <v>145750</v>
      </c>
      <c r="C17" s="2">
        <v>95750</v>
      </c>
      <c r="D17" t="str">
        <f t="shared" si="1"/>
        <v>New Jersey</v>
      </c>
      <c r="E17">
        <f t="shared" si="0"/>
        <v>145750</v>
      </c>
      <c r="F17">
        <f t="shared" si="0"/>
        <v>95750</v>
      </c>
    </row>
    <row r="18" spans="1:6" x14ac:dyDescent="0.25">
      <c r="A18" t="s">
        <v>43</v>
      </c>
      <c r="B18" s="2">
        <v>145000</v>
      </c>
      <c r="C18" s="2">
        <v>100833.3333</v>
      </c>
      <c r="D18" t="str">
        <f t="shared" si="1"/>
        <v>Oklahoma</v>
      </c>
      <c r="E18">
        <f t="shared" si="1"/>
        <v>145000</v>
      </c>
      <c r="F18">
        <f t="shared" ref="F18:F40" si="2">C18</f>
        <v>100833.3333</v>
      </c>
    </row>
    <row r="19" spans="1:6" x14ac:dyDescent="0.25">
      <c r="A19" t="s">
        <v>42</v>
      </c>
      <c r="B19" s="2">
        <v>144909.09090000001</v>
      </c>
      <c r="C19" s="2">
        <v>92727.272700000001</v>
      </c>
      <c r="D19" t="str">
        <f t="shared" si="1"/>
        <v>Ohio</v>
      </c>
      <c r="E19">
        <f t="shared" si="1"/>
        <v>144909.09090000001</v>
      </c>
      <c r="F19">
        <f t="shared" si="2"/>
        <v>92727.272700000001</v>
      </c>
    </row>
    <row r="20" spans="1:6" x14ac:dyDescent="0.25">
      <c r="A20" t="s">
        <v>26</v>
      </c>
      <c r="B20" s="2">
        <v>144346.1538</v>
      </c>
      <c r="C20" s="2">
        <v>97730.769199999995</v>
      </c>
      <c r="D20" t="str">
        <f t="shared" si="1"/>
        <v>Illinois</v>
      </c>
      <c r="E20">
        <f t="shared" si="1"/>
        <v>144346.1538</v>
      </c>
      <c r="F20">
        <f t="shared" si="2"/>
        <v>97730.769199999995</v>
      </c>
    </row>
    <row r="21" spans="1:6" x14ac:dyDescent="0.25">
      <c r="A21" t="s">
        <v>33</v>
      </c>
      <c r="B21" s="2">
        <v>144000</v>
      </c>
      <c r="C21" s="2">
        <v>94000</v>
      </c>
      <c r="D21" t="str">
        <f t="shared" si="1"/>
        <v>Michigan</v>
      </c>
      <c r="E21">
        <f t="shared" si="1"/>
        <v>144000</v>
      </c>
      <c r="F21">
        <f t="shared" si="2"/>
        <v>94000</v>
      </c>
    </row>
    <row r="22" spans="1:6" x14ac:dyDescent="0.25">
      <c r="A22" t="s">
        <v>45</v>
      </c>
      <c r="B22" s="2">
        <v>142625</v>
      </c>
      <c r="C22" s="2">
        <v>90375</v>
      </c>
      <c r="D22" t="str">
        <f t="shared" si="1"/>
        <v>Pennsylvania</v>
      </c>
      <c r="E22">
        <f t="shared" si="1"/>
        <v>142625</v>
      </c>
      <c r="F22">
        <f t="shared" si="2"/>
        <v>90375</v>
      </c>
    </row>
    <row r="23" spans="1:6" x14ac:dyDescent="0.25">
      <c r="A23" t="s">
        <v>32</v>
      </c>
      <c r="B23" s="2">
        <v>141527.2727</v>
      </c>
      <c r="C23" s="2">
        <v>97800</v>
      </c>
      <c r="D23" t="str">
        <f t="shared" si="1"/>
        <v>Massachusetts</v>
      </c>
      <c r="E23">
        <f t="shared" si="1"/>
        <v>141527.2727</v>
      </c>
      <c r="F23">
        <f t="shared" si="2"/>
        <v>97800</v>
      </c>
    </row>
    <row r="24" spans="1:6" x14ac:dyDescent="0.25">
      <c r="A24" t="s">
        <v>19</v>
      </c>
      <c r="B24" s="2">
        <v>141338.70970000001</v>
      </c>
      <c r="C24" s="2">
        <v>95379.032300000006</v>
      </c>
      <c r="D24" t="str">
        <f t="shared" si="1"/>
        <v>California</v>
      </c>
      <c r="E24">
        <f t="shared" si="1"/>
        <v>141338.70970000001</v>
      </c>
      <c r="F24">
        <f t="shared" si="2"/>
        <v>95379.032300000006</v>
      </c>
    </row>
    <row r="25" spans="1:6" x14ac:dyDescent="0.25">
      <c r="A25" t="s">
        <v>53</v>
      </c>
      <c r="B25" s="2">
        <v>141000</v>
      </c>
      <c r="C25" s="2">
        <v>87000</v>
      </c>
      <c r="D25" t="str">
        <f t="shared" si="1"/>
        <v>West Virginia</v>
      </c>
      <c r="E25">
        <f t="shared" si="1"/>
        <v>141000</v>
      </c>
      <c r="F25">
        <f t="shared" si="2"/>
        <v>87000</v>
      </c>
    </row>
    <row r="26" spans="1:6" x14ac:dyDescent="0.25">
      <c r="A26" t="s">
        <v>24</v>
      </c>
      <c r="B26" s="2">
        <v>140250</v>
      </c>
      <c r="C26" s="2">
        <v>96625</v>
      </c>
      <c r="D26" t="str">
        <f t="shared" si="1"/>
        <v>Florida</v>
      </c>
      <c r="E26">
        <f t="shared" si="1"/>
        <v>140250</v>
      </c>
      <c r="F26">
        <f t="shared" si="2"/>
        <v>96625</v>
      </c>
    </row>
    <row r="27" spans="1:6" x14ac:dyDescent="0.25">
      <c r="A27" t="s">
        <v>16</v>
      </c>
      <c r="B27" s="2">
        <v>139562.5</v>
      </c>
      <c r="C27" s="2">
        <v>93187.5</v>
      </c>
      <c r="D27" t="str">
        <f t="shared" si="1"/>
        <v>(blank)</v>
      </c>
      <c r="E27">
        <f t="shared" si="1"/>
        <v>139562.5</v>
      </c>
      <c r="F27">
        <f t="shared" si="2"/>
        <v>93187.5</v>
      </c>
    </row>
    <row r="28" spans="1:6" x14ac:dyDescent="0.25">
      <c r="A28" t="s">
        <v>36</v>
      </c>
      <c r="B28" s="2">
        <v>138166.6667</v>
      </c>
      <c r="C28" s="2">
        <v>91750</v>
      </c>
      <c r="D28" t="str">
        <f t="shared" si="1"/>
        <v>Missouri</v>
      </c>
      <c r="E28">
        <f t="shared" si="1"/>
        <v>138166.6667</v>
      </c>
      <c r="F28">
        <f t="shared" si="2"/>
        <v>91750</v>
      </c>
    </row>
    <row r="29" spans="1:6" x14ac:dyDescent="0.25">
      <c r="A29" t="s">
        <v>27</v>
      </c>
      <c r="B29" s="2">
        <v>136200</v>
      </c>
      <c r="C29" s="2">
        <v>90600</v>
      </c>
      <c r="D29" t="str">
        <f t="shared" si="1"/>
        <v>Indiana</v>
      </c>
      <c r="E29">
        <f t="shared" si="1"/>
        <v>136200</v>
      </c>
      <c r="F29">
        <f t="shared" si="2"/>
        <v>90600</v>
      </c>
    </row>
    <row r="30" spans="1:6" x14ac:dyDescent="0.25">
      <c r="A30" t="s">
        <v>31</v>
      </c>
      <c r="B30" s="2">
        <v>134128.20509999999</v>
      </c>
      <c r="C30" s="2">
        <v>90948.717900000003</v>
      </c>
      <c r="D30" t="str">
        <f t="shared" si="1"/>
        <v>Maryland</v>
      </c>
      <c r="E30">
        <f t="shared" si="1"/>
        <v>134128.20509999999</v>
      </c>
      <c r="F30">
        <f t="shared" si="2"/>
        <v>90948.717900000003</v>
      </c>
    </row>
    <row r="31" spans="1:6" x14ac:dyDescent="0.25">
      <c r="A31" t="s">
        <v>25</v>
      </c>
      <c r="B31" s="2">
        <v>133000</v>
      </c>
      <c r="C31" s="2">
        <v>86333.333299999998</v>
      </c>
      <c r="D31" t="str">
        <f t="shared" si="1"/>
        <v>Georgia</v>
      </c>
      <c r="E31">
        <f t="shared" si="1"/>
        <v>133000</v>
      </c>
      <c r="F31">
        <f t="shared" si="2"/>
        <v>86333.333299999998</v>
      </c>
    </row>
    <row r="32" spans="1:6" x14ac:dyDescent="0.25">
      <c r="A32" t="s">
        <v>37</v>
      </c>
      <c r="B32" s="2">
        <v>132000</v>
      </c>
      <c r="C32" s="2">
        <v>77000</v>
      </c>
      <c r="D32" t="str">
        <f t="shared" si="1"/>
        <v>Nebraska</v>
      </c>
      <c r="E32">
        <f t="shared" si="1"/>
        <v>132000</v>
      </c>
      <c r="F32">
        <f t="shared" si="2"/>
        <v>77000</v>
      </c>
    </row>
    <row r="33" spans="1:6" x14ac:dyDescent="0.25">
      <c r="A33" t="s">
        <v>30</v>
      </c>
      <c r="B33" s="2">
        <v>131000</v>
      </c>
      <c r="C33" s="2">
        <v>75000</v>
      </c>
      <c r="D33" t="str">
        <f t="shared" si="1"/>
        <v>Louisiana</v>
      </c>
      <c r="E33">
        <f t="shared" si="1"/>
        <v>131000</v>
      </c>
      <c r="F33">
        <f t="shared" si="2"/>
        <v>75000</v>
      </c>
    </row>
    <row r="34" spans="1:6" x14ac:dyDescent="0.25">
      <c r="A34" t="s">
        <v>29</v>
      </c>
      <c r="B34" s="2">
        <v>131000</v>
      </c>
      <c r="C34" s="2">
        <v>75000</v>
      </c>
      <c r="D34" t="str">
        <f t="shared" si="1"/>
        <v>Kansas</v>
      </c>
      <c r="E34">
        <f t="shared" si="1"/>
        <v>131000</v>
      </c>
      <c r="F34">
        <f t="shared" si="2"/>
        <v>75000</v>
      </c>
    </row>
    <row r="35" spans="1:6" x14ac:dyDescent="0.25">
      <c r="A35" t="s">
        <v>50</v>
      </c>
      <c r="B35" s="2">
        <v>124400</v>
      </c>
      <c r="C35" s="2">
        <v>89000</v>
      </c>
      <c r="D35" t="str">
        <f t="shared" si="1"/>
        <v>Utah</v>
      </c>
      <c r="E35">
        <f t="shared" si="1"/>
        <v>124400</v>
      </c>
      <c r="F35">
        <f t="shared" si="2"/>
        <v>89000</v>
      </c>
    </row>
    <row r="36" spans="1:6" x14ac:dyDescent="0.25">
      <c r="A36" t="s">
        <v>20</v>
      </c>
      <c r="B36" s="2">
        <v>123700</v>
      </c>
      <c r="C36" s="2">
        <v>83600</v>
      </c>
      <c r="D36" t="str">
        <f t="shared" si="1"/>
        <v>Colorado</v>
      </c>
      <c r="E36">
        <f t="shared" si="1"/>
        <v>123700</v>
      </c>
      <c r="F36">
        <f t="shared" si="2"/>
        <v>83600</v>
      </c>
    </row>
    <row r="37" spans="1:6" x14ac:dyDescent="0.25">
      <c r="A37" t="s">
        <v>48</v>
      </c>
      <c r="B37" s="2">
        <v>122625</v>
      </c>
      <c r="C37" s="2">
        <v>81750</v>
      </c>
      <c r="D37" t="str">
        <f t="shared" si="1"/>
        <v>Tennessee</v>
      </c>
      <c r="E37">
        <f t="shared" si="1"/>
        <v>122625</v>
      </c>
      <c r="F37">
        <f t="shared" si="2"/>
        <v>81750</v>
      </c>
    </row>
    <row r="38" spans="1:6" x14ac:dyDescent="0.25">
      <c r="A38" t="s">
        <v>21</v>
      </c>
      <c r="B38" s="2">
        <v>116750</v>
      </c>
      <c r="C38" s="2">
        <v>79500</v>
      </c>
      <c r="D38" t="str">
        <f t="shared" si="1"/>
        <v>Connecticut</v>
      </c>
      <c r="E38">
        <f t="shared" si="1"/>
        <v>116750</v>
      </c>
      <c r="F38">
        <f t="shared" si="2"/>
        <v>79500</v>
      </c>
    </row>
    <row r="39" spans="1:6" x14ac:dyDescent="0.25">
      <c r="A39" t="s">
        <v>34</v>
      </c>
      <c r="B39" s="2">
        <v>110000</v>
      </c>
      <c r="C39" s="2">
        <v>78000</v>
      </c>
      <c r="D39" t="str">
        <f t="shared" si="1"/>
        <v>Minnesota</v>
      </c>
      <c r="E39">
        <f t="shared" si="1"/>
        <v>110000</v>
      </c>
      <c r="F39">
        <f t="shared" si="2"/>
        <v>78000</v>
      </c>
    </row>
    <row r="40" spans="1:6" x14ac:dyDescent="0.25">
      <c r="A40" t="s">
        <v>47</v>
      </c>
      <c r="B40" s="2">
        <v>107500</v>
      </c>
      <c r="C40" s="2">
        <v>84500</v>
      </c>
      <c r="D40" t="str">
        <f t="shared" si="1"/>
        <v>South Carolina</v>
      </c>
      <c r="E40">
        <f t="shared" si="1"/>
        <v>107500</v>
      </c>
      <c r="F40">
        <f t="shared" si="2"/>
        <v>84500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4F8B-4DE1-432E-BF39-C84240EBB5E0}">
  <dimension ref="A1:C7"/>
  <sheetViews>
    <sheetView showGridLines="0" workbookViewId="0">
      <selection activeCell="Q18" sqref="Q18"/>
    </sheetView>
  </sheetViews>
  <sheetFormatPr defaultRowHeight="15" x14ac:dyDescent="0.25"/>
  <cols>
    <col min="1" max="1" width="25" bestFit="1" customWidth="1"/>
    <col min="2" max="2" width="20.5703125" bestFit="1" customWidth="1"/>
    <col min="3" max="3" width="20.28515625" bestFit="1" customWidth="1"/>
  </cols>
  <sheetData>
    <row r="1" spans="1:3" x14ac:dyDescent="0.25">
      <c r="A1" s="1" t="s">
        <v>12</v>
      </c>
      <c r="B1" t="s">
        <v>13</v>
      </c>
      <c r="C1" t="s">
        <v>14</v>
      </c>
    </row>
    <row r="2" spans="1:3" x14ac:dyDescent="0.25">
      <c r="A2" t="s">
        <v>7</v>
      </c>
      <c r="B2" s="3">
        <v>142042.55319999999</v>
      </c>
      <c r="C2" s="3">
        <v>93531.914900000003</v>
      </c>
    </row>
    <row r="3" spans="1:3" x14ac:dyDescent="0.25">
      <c r="A3" t="s">
        <v>8</v>
      </c>
      <c r="B3" s="3">
        <v>132978.26089999999</v>
      </c>
      <c r="C3" s="3">
        <v>93152.173899999994</v>
      </c>
    </row>
    <row r="4" spans="1:3" x14ac:dyDescent="0.25">
      <c r="A4" t="s">
        <v>9</v>
      </c>
      <c r="B4" s="3">
        <v>147874.269</v>
      </c>
      <c r="C4" s="3">
        <v>98055.555600000007</v>
      </c>
    </row>
    <row r="5" spans="1:3" x14ac:dyDescent="0.25">
      <c r="A5" t="s">
        <v>10</v>
      </c>
      <c r="B5" s="3">
        <v>130421.0526</v>
      </c>
      <c r="C5" s="3">
        <v>87052.631599999993</v>
      </c>
    </row>
    <row r="6" spans="1:3" x14ac:dyDescent="0.25">
      <c r="A6" t="s">
        <v>11</v>
      </c>
      <c r="B6" s="3">
        <v>146947.9167</v>
      </c>
      <c r="C6" s="3">
        <v>101833.3333</v>
      </c>
    </row>
    <row r="7" spans="1:3" x14ac:dyDescent="0.25">
      <c r="B7" s="3"/>
      <c r="C7" s="3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B3C6-4794-46B3-B8E2-A6F26A6120BF}">
  <dimension ref="A1:D33"/>
  <sheetViews>
    <sheetView showGridLines="0" tabSelected="1" workbookViewId="0">
      <selection activeCell="G6" sqref="G6"/>
    </sheetView>
  </sheetViews>
  <sheetFormatPr defaultRowHeight="15" x14ac:dyDescent="0.25"/>
  <cols>
    <col min="1" max="1" width="28.85546875" bestFit="1" customWidth="1"/>
    <col min="2" max="2" width="25" bestFit="1" customWidth="1"/>
    <col min="3" max="3" width="20.28515625" bestFit="1" customWidth="1"/>
    <col min="4" max="4" width="20.5703125" bestFit="1" customWidth="1"/>
    <col min="5" max="5" width="20.42578125" bestFit="1" customWidth="1"/>
    <col min="6" max="6" width="23.5703125" bestFit="1" customWidth="1"/>
    <col min="7" max="7" width="21.5703125" bestFit="1" customWidth="1"/>
    <col min="8" max="8" width="19.42578125" bestFit="1" customWidth="1"/>
    <col min="9" max="9" width="17.42578125" bestFit="1" customWidth="1"/>
    <col min="10" max="10" width="17.7109375" bestFit="1" customWidth="1"/>
    <col min="11" max="11" width="22.5703125" bestFit="1" customWidth="1"/>
    <col min="12" max="12" width="20.42578125" bestFit="1" customWidth="1"/>
    <col min="13" max="13" width="23.5703125" bestFit="1" customWidth="1"/>
    <col min="14" max="14" width="21.5703125" bestFit="1" customWidth="1"/>
    <col min="15" max="15" width="19.42578125" bestFit="1" customWidth="1"/>
    <col min="16" max="16" width="22.140625" bestFit="1" customWidth="1"/>
    <col min="17" max="17" width="22.42578125" bestFit="1" customWidth="1"/>
  </cols>
  <sheetData>
    <row r="1" spans="1:4" x14ac:dyDescent="0.25">
      <c r="A1" s="1" t="s">
        <v>15</v>
      </c>
      <c r="B1" s="1" t="s">
        <v>12</v>
      </c>
      <c r="C1" t="s">
        <v>14</v>
      </c>
      <c r="D1" t="s">
        <v>13</v>
      </c>
    </row>
    <row r="2" spans="1:4" x14ac:dyDescent="0.25">
      <c r="A2" t="s">
        <v>0</v>
      </c>
      <c r="B2" t="s">
        <v>7</v>
      </c>
      <c r="C2" s="2">
        <v>108000</v>
      </c>
      <c r="D2" s="2">
        <v>178000</v>
      </c>
    </row>
    <row r="3" spans="1:4" x14ac:dyDescent="0.25">
      <c r="B3" t="s">
        <v>8</v>
      </c>
      <c r="C3" s="2">
        <v>95000</v>
      </c>
      <c r="D3" s="2">
        <v>141000</v>
      </c>
    </row>
    <row r="4" spans="1:4" x14ac:dyDescent="0.25">
      <c r="B4" t="s">
        <v>9</v>
      </c>
      <c r="C4" s="2">
        <v>95700</v>
      </c>
      <c r="D4" s="2">
        <v>142825</v>
      </c>
    </row>
    <row r="5" spans="1:4" x14ac:dyDescent="0.25">
      <c r="B5" t="s">
        <v>10</v>
      </c>
      <c r="C5" s="2">
        <v>94500</v>
      </c>
      <c r="D5" s="2">
        <v>120500</v>
      </c>
    </row>
    <row r="6" spans="1:4" x14ac:dyDescent="0.25">
      <c r="B6" t="s">
        <v>11</v>
      </c>
      <c r="C6" s="2">
        <v>101000</v>
      </c>
      <c r="D6" s="2">
        <v>120000</v>
      </c>
    </row>
    <row r="7" spans="1:4" x14ac:dyDescent="0.25">
      <c r="A7" t="s">
        <v>1</v>
      </c>
      <c r="B7" t="s">
        <v>7</v>
      </c>
      <c r="C7" s="2">
        <v>97333.333299999998</v>
      </c>
      <c r="D7" s="2">
        <v>140000</v>
      </c>
    </row>
    <row r="8" spans="1:4" x14ac:dyDescent="0.25">
      <c r="B8" t="s">
        <v>8</v>
      </c>
      <c r="C8" s="2">
        <v>97142.857099999994</v>
      </c>
      <c r="D8" s="2">
        <v>130857.14290000001</v>
      </c>
    </row>
    <row r="9" spans="1:4" x14ac:dyDescent="0.25">
      <c r="B9" t="s">
        <v>9</v>
      </c>
      <c r="C9" s="2">
        <v>97508.771900000007</v>
      </c>
      <c r="D9" s="2">
        <v>149105.26319999999</v>
      </c>
    </row>
    <row r="10" spans="1:4" x14ac:dyDescent="0.25">
      <c r="B10" t="s">
        <v>10</v>
      </c>
      <c r="C10" s="2">
        <v>75000</v>
      </c>
      <c r="D10" s="2">
        <v>131000</v>
      </c>
    </row>
    <row r="11" spans="1:4" x14ac:dyDescent="0.25">
      <c r="B11" t="s">
        <v>11</v>
      </c>
      <c r="C11" s="2">
        <v>97000</v>
      </c>
      <c r="D11" s="2">
        <v>147777.77780000001</v>
      </c>
    </row>
    <row r="12" spans="1:4" x14ac:dyDescent="0.25">
      <c r="A12" t="s">
        <v>2</v>
      </c>
      <c r="B12" t="s">
        <v>7</v>
      </c>
      <c r="C12" s="2">
        <v>95000</v>
      </c>
      <c r="D12" s="2">
        <v>142454.54550000001</v>
      </c>
    </row>
    <row r="13" spans="1:4" x14ac:dyDescent="0.25">
      <c r="B13" t="s">
        <v>8</v>
      </c>
      <c r="C13" s="2">
        <v>90833.333299999998</v>
      </c>
      <c r="D13" s="2">
        <v>131166.6667</v>
      </c>
    </row>
    <row r="14" spans="1:4" x14ac:dyDescent="0.25">
      <c r="B14" t="s">
        <v>9</v>
      </c>
      <c r="C14" s="2">
        <v>94681.818199999994</v>
      </c>
      <c r="D14" s="2">
        <v>143878.7879</v>
      </c>
    </row>
    <row r="15" spans="1:4" x14ac:dyDescent="0.25">
      <c r="B15" t="s">
        <v>11</v>
      </c>
      <c r="C15" s="2">
        <v>109050</v>
      </c>
      <c r="D15" s="2">
        <v>159100</v>
      </c>
    </row>
    <row r="16" spans="1:4" x14ac:dyDescent="0.25">
      <c r="A16" t="s">
        <v>3</v>
      </c>
      <c r="B16" t="s">
        <v>7</v>
      </c>
      <c r="C16" s="2">
        <v>76000</v>
      </c>
      <c r="D16" s="2">
        <v>119444.44439999999</v>
      </c>
    </row>
    <row r="17" spans="1:4" x14ac:dyDescent="0.25">
      <c r="B17" t="s">
        <v>8</v>
      </c>
      <c r="C17" s="2">
        <v>88666.666700000002</v>
      </c>
      <c r="D17" s="2">
        <v>128555.55560000001</v>
      </c>
    </row>
    <row r="18" spans="1:4" x14ac:dyDescent="0.25">
      <c r="B18" t="s">
        <v>9</v>
      </c>
      <c r="C18" s="2">
        <v>96444.444399999993</v>
      </c>
      <c r="D18" s="2">
        <v>149511.11110000001</v>
      </c>
    </row>
    <row r="19" spans="1:4" x14ac:dyDescent="0.25">
      <c r="B19" t="s">
        <v>10</v>
      </c>
      <c r="C19" s="2">
        <v>77000</v>
      </c>
      <c r="D19" s="2">
        <v>131000</v>
      </c>
    </row>
    <row r="20" spans="1:4" x14ac:dyDescent="0.25">
      <c r="B20" t="s">
        <v>11</v>
      </c>
      <c r="C20" s="2">
        <v>108210.5263</v>
      </c>
      <c r="D20" s="2">
        <v>151789.4737</v>
      </c>
    </row>
    <row r="21" spans="1:4" x14ac:dyDescent="0.25">
      <c r="A21" t="s">
        <v>4</v>
      </c>
      <c r="B21" t="s">
        <v>7</v>
      </c>
      <c r="C21" s="2">
        <v>108000</v>
      </c>
      <c r="D21" s="2">
        <v>164600</v>
      </c>
    </row>
    <row r="22" spans="1:4" x14ac:dyDescent="0.25">
      <c r="B22" t="s">
        <v>9</v>
      </c>
      <c r="C22" s="2">
        <v>95034.482799999998</v>
      </c>
      <c r="D22" s="2">
        <v>139206.89660000001</v>
      </c>
    </row>
    <row r="23" spans="1:4" x14ac:dyDescent="0.25">
      <c r="B23" t="s">
        <v>11</v>
      </c>
      <c r="C23" s="2">
        <v>101600</v>
      </c>
      <c r="D23" s="2">
        <v>143333.3333</v>
      </c>
    </row>
    <row r="24" spans="1:4" x14ac:dyDescent="0.25">
      <c r="A24" t="s">
        <v>5</v>
      </c>
      <c r="B24" t="s">
        <v>7</v>
      </c>
      <c r="C24" s="2">
        <v>97300</v>
      </c>
      <c r="D24" s="2">
        <v>148600</v>
      </c>
    </row>
    <row r="25" spans="1:4" x14ac:dyDescent="0.25">
      <c r="B25" t="s">
        <v>8</v>
      </c>
      <c r="C25" s="2">
        <v>84000</v>
      </c>
      <c r="D25" s="2">
        <v>128333.3333</v>
      </c>
    </row>
    <row r="26" spans="1:4" x14ac:dyDescent="0.25">
      <c r="B26" t="s">
        <v>9</v>
      </c>
      <c r="C26" s="2">
        <v>97000</v>
      </c>
      <c r="D26" s="2">
        <v>151034.4828</v>
      </c>
    </row>
    <row r="27" spans="1:4" x14ac:dyDescent="0.25">
      <c r="B27" t="s">
        <v>10</v>
      </c>
      <c r="C27" s="2">
        <v>81000</v>
      </c>
      <c r="D27" s="2">
        <v>130444.44439999999</v>
      </c>
    </row>
    <row r="28" spans="1:4" x14ac:dyDescent="0.25">
      <c r="B28" t="s">
        <v>11</v>
      </c>
      <c r="C28" s="2">
        <v>92761.904800000004</v>
      </c>
      <c r="D28" s="2">
        <v>136904.76190000001</v>
      </c>
    </row>
    <row r="29" spans="1:4" x14ac:dyDescent="0.25">
      <c r="A29" t="s">
        <v>6</v>
      </c>
      <c r="B29" t="s">
        <v>7</v>
      </c>
      <c r="C29" s="2">
        <v>92285.714300000007</v>
      </c>
      <c r="D29" s="2">
        <v>135571.42860000001</v>
      </c>
    </row>
    <row r="30" spans="1:4" x14ac:dyDescent="0.25">
      <c r="B30" t="s">
        <v>8</v>
      </c>
      <c r="C30" s="2">
        <v>95789.473700000002</v>
      </c>
      <c r="D30" s="2">
        <v>136315.78950000001</v>
      </c>
    </row>
    <row r="31" spans="1:4" x14ac:dyDescent="0.25">
      <c r="B31" t="s">
        <v>9</v>
      </c>
      <c r="C31" s="2">
        <v>105144.7368</v>
      </c>
      <c r="D31" s="2">
        <v>154210.5263</v>
      </c>
    </row>
    <row r="32" spans="1:4" x14ac:dyDescent="0.25">
      <c r="B32" t="s">
        <v>10</v>
      </c>
      <c r="C32" s="2">
        <v>101400</v>
      </c>
      <c r="D32" s="2">
        <v>134000</v>
      </c>
    </row>
    <row r="33" spans="2:4" x14ac:dyDescent="0.25">
      <c r="B33" t="s">
        <v>11</v>
      </c>
      <c r="C33" s="2">
        <v>99200</v>
      </c>
      <c r="D33" s="2">
        <v>144600</v>
      </c>
    </row>
  </sheetData>
  <conditionalFormatting sqref="A1:D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U n c l e a n e d _ D S _ j o b s _ 4 c c 6 c a f 8 - 0 c 2 b - 4 b a 1 - a b 2 5 - 2 9 d 1 7 3 6 3 3 1 f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 i n d e x < / s t r i n g > < / k e y > < v a l u e > < i n t > 6 9 < / i n t > < / v a l u e > < / i t e m > < i t e m > < k e y > < s t r i n g > J o b   T i t l e < / s t r i n g > < / k e y > < v a l u e > < i n t > 9 1 < / i n t > < / v a l u e > < / i t e m > < i t e m > < k e y > < s t r i n g > S a l a r y   E s t i m a t e < / s t r i n g > < / k e y > < v a l u e > < i n t > 1 3 8 < / i n t > < / v a l u e > < / i t e m > < i t e m > < k e y > < s t r i n g > J o b   D e s c r i p t i o n < / s t r i n g > < / k e y > < v a l u e > < i n t > 1 3 9 < / i n t > < / v a l u e > < / i t e m > < i t e m > < k e y > < s t r i n g > R a t i n g < / s t r i n g > < / k e y > < v a l u e > < i n t > 7 7 < / i n t > < / v a l u e > < / i t e m > < i t e m > < k e y > < s t r i n g > C o m p a n y   N a m e < / s t r i n g > < / k e y > < v a l u e > < i n t > 1 4 3 < / i n t > < / v a l u e > < / i t e m > < i t e m > < k e y > < s t r i n g > L o c a t i o n < / s t r i n g > < / k e y > < v a l u e > < i n t > 9 2 < / i n t > < / v a l u e > < / i t e m > < i t e m > < k e y > < s t r i n g > S t a t e s   A b b r e v < / s t r i n g > < / k e y > < v a l u e > < i n t > 1 2 6 < / i n t > < / v a l u e > < / i t e m > < i t e m > < k e y > < s t r i n g > H e a d q u a r t e r s < / s t r i n g > < / k e y > < v a l u e > < i n t > 1 2 4 < / i n t > < / v a l u e > < / i t e m > < i t e m > < k e y > < s t r i n g > S i z e < / s t r i n g > < / k e y > < v a l u e > < i n t > 6 4 < / i n t > < / v a l u e > < / i t e m > < i t e m > < k e y > < s t r i n g > F o u n d e d < / s t r i n g > < / k e y > < v a l u e > < i n t > 9 3 < / i n t > < / v a l u e > < / i t e m > < i t e m > < k e y > < s t r i n g > T y p e   o f   o w n e r s h i p < / s t r i n g > < / k e y > < v a l u e > < i n t > 1 5 6 < / i n t > < / v a l u e > < / i t e m > < i t e m > < k e y > < s t r i n g > I n d u s t r y < / s t r i n g > < / k e y > < v a l u e > < i n t > 8 6 < / i n t > < / v a l u e > < / i t e m > < i t e m > < k e y > < s t r i n g > S e c t o r < / s t r i n g > < / k e y > < v a l u e > < i n t > 7 9 < / i n t > < / v a l u e > < / i t e m > < i t e m > < k e y > < s t r i n g > R e v e n u e < / s t r i n g > < / k e y > < v a l u e > < i n t > 9 3 < / i n t > < / v a l u e > < / i t e m > < i t e m > < k e y > < s t r i n g > C o m p e t i t o r s < / s t r i n g > < / k e y > < v a l u e > < i n t > 1 1 7 < / i n t > < / v a l u e > < / i t e m > < i t e m > < k e y > < s t r i n g > M i n   S a l a r y < / s t r i n g > < / k e y > < v a l u e > < i n t > 1 0 4 < / i n t > < / v a l u e > < / i t e m > < i t e m > < k e y > < s t r i n g > M a x   S a l a r y < / s t r i n g > < / k e y > < v a l u e > < i n t > 1 0 8 < / i n t > < / v a l u e > < / i t e m > < i t e m > < k e y > < s t r i n g > R o l e   T y p e < / s t r i n g > < / k e y > < v a l u e > < i n t > 1 0 2 < / i n t > < / v a l u e > < / i t e m > < i t e m > < k e y > < s t r i n g > S t a t e s   L o n g   N a m e < / s t r i n g > < / k e y > < v a l u e > < i n t > 1 5 8 < / i n t > < / v a l u e > < / i t e m > < i t e m > < k e y > < s t r i n g > 2 - l e t t e r   U S P S < / s t r i n g > < / k e y > < v a l u e > < i n t > 1 2 5 < / i n t > < / v a l u e > < / i t e m > < / C o l u m n W i d t h s > < C o l u m n D i s p l a y I n d e x > < i t e m > < k e y > < s t r i n g > i n d e x < / s t r i n g > < / k e y > < v a l u e > < i n t > 0 < / i n t > < / v a l u e > < / i t e m > < i t e m > < k e y > < s t r i n g > J o b   T i t l e < / s t r i n g > < / k e y > < v a l u e > < i n t > 1 < / i n t > < / v a l u e > < / i t e m > < i t e m > < k e y > < s t r i n g > S a l a r y   E s t i m a t e < / s t r i n g > < / k e y > < v a l u e > < i n t > 2 < / i n t > < / v a l u e > < / i t e m > < i t e m > < k e y > < s t r i n g > J o b   D e s c r i p t i o n < / s t r i n g > < / k e y > < v a l u e > < i n t > 3 < / i n t > < / v a l u e > < / i t e m > < i t e m > < k e y > < s t r i n g > R a t i n g < / s t r i n g > < / k e y > < v a l u e > < i n t > 4 < / i n t > < / v a l u e > < / i t e m > < i t e m > < k e y > < s t r i n g > C o m p a n y   N a m e < / s t r i n g > < / k e y > < v a l u e > < i n t > 5 < / i n t > < / v a l u e > < / i t e m > < i t e m > < k e y > < s t r i n g > L o c a t i o n < / s t r i n g > < / k e y > < v a l u e > < i n t > 6 < / i n t > < / v a l u e > < / i t e m > < i t e m > < k e y > < s t r i n g > S t a t e s   A b b r e v < / s t r i n g > < / k e y > < v a l u e > < i n t > 7 < / i n t > < / v a l u e > < / i t e m > < i t e m > < k e y > < s t r i n g > H e a d q u a r t e r s < / s t r i n g > < / k e y > < v a l u e > < i n t > 8 < / i n t > < / v a l u e > < / i t e m > < i t e m > < k e y > < s t r i n g > S i z e < / s t r i n g > < / k e y > < v a l u e > < i n t > 9 < / i n t > < / v a l u e > < / i t e m > < i t e m > < k e y > < s t r i n g > F o u n d e d < / s t r i n g > < / k e y > < v a l u e > < i n t > 1 0 < / i n t > < / v a l u e > < / i t e m > < i t e m > < k e y > < s t r i n g > T y p e   o f   o w n e r s h i p < / s t r i n g > < / k e y > < v a l u e > < i n t > 1 1 < / i n t > < / v a l u e > < / i t e m > < i t e m > < k e y > < s t r i n g > I n d u s t r y < / s t r i n g > < / k e y > < v a l u e > < i n t > 1 2 < / i n t > < / v a l u e > < / i t e m > < i t e m > < k e y > < s t r i n g > S e c t o r < / s t r i n g > < / k e y > < v a l u e > < i n t > 1 3 < / i n t > < / v a l u e > < / i t e m > < i t e m > < k e y > < s t r i n g > R e v e n u e < / s t r i n g > < / k e y > < v a l u e > < i n t > 1 4 < / i n t > < / v a l u e > < / i t e m > < i t e m > < k e y > < s t r i n g > C o m p e t i t o r s < / s t r i n g > < / k e y > < v a l u e > < i n t > 1 5 < / i n t > < / v a l u e > < / i t e m > < i t e m > < k e y > < s t r i n g > M i n   S a l a r y < / s t r i n g > < / k e y > < v a l u e > < i n t > 1 6 < / i n t > < / v a l u e > < / i t e m > < i t e m > < k e y > < s t r i n g > M a x   S a l a r y < / s t r i n g > < / k e y > < v a l u e > < i n t > 1 7 < / i n t > < / v a l u e > < / i t e m > < i t e m > < k e y > < s t r i n g > R o l e   T y p e < / s t r i n g > < / k e y > < v a l u e > < i n t > 1 8 < / i n t > < / v a l u e > < / i t e m > < i t e m > < k e y > < s t r i n g > S t a t e s   L o n g   N a m e < / s t r i n g > < / k e y > < v a l u e > < i n t > 1 9 < / i n t > < / v a l u e > < / i t e m > < i t e m > < k e y > < s t r i n g > 2 - l e t t e r   U S P S 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U n c l e a n e d _ D S _ j o b s _ 4 c c 6 c a f 8 - 0 c 2 b - 4 b a 1 - a b 2 5 - 2 9 d 1 7 3 6 3 3 1 f 6 , S a l a r y   b y   R o l e   T y p e _ 6 9 b a b f b 9 - e 1 8 9 - 4 2 b 8 - a 7 1 6 - c 5 9 8 f e a e f 9 b f , S a l a r y   B y   S i z e _ 7 6 6 9 5 f e d - 8 6 7 a - 4 2 6 c - b 7 f 7 - 1 1 6 3 9 9 f d c 3 3 d , s t a t e s _ 1 d 5 3 5 7 0 1 - 6 8 6 1 - 4 7 5 b - 8 d c e - f 3 d 9 1 5 6 6 b d 8 1 , S a l a r y   b y   S t a t e s _ f 0 7 8 8 7 b f - 3 d 8 9 - 4 e 9 8 - 8 7 5 3 - 3 2 7 b c 8 f d 0 0 c a , S a l a r y   B y   S i z e     a n d   R o l e   T y p e _ 4 1 1 c a 1 b d - e 8 1 f - 4 1 9 c - b d 9 6 - 0 c 1 2 7 0 a a e 4 3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 U n c l e a n e d _ D S _ j o b s 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 U n c l e a n e d _ D S _ j o b s 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  E s t i m a t e 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 C o l u m n s \ S t a t e s   A b b r e v 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 C o l u m n s \ H e a d q u a r t e r s 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 C o l u m n s \ F o u n d e d 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  o f   o w n e r s h i p 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 C o l u m n s \ C o m p e t i t o r s 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 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 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 C o l u m n s \ S t a t e s   L o n g 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 C o l u m n s \ 2 - l e t t e r   U S P S 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 S a l a r y   b y   R o l e   T y p e 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 S a l a r y   b y   R o l e   T y p e 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 M i n  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 M a x  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 S a l a r y   B y   S i z e 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 S a l a r y   B y   S i z e 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 M i n  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 M a x  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a l a r y   B y   S i z e _ 7 6 6 9 5 f e d - 8 6 7 a - 4 2 6 c - b 7 f 7 - 1 1 6 3 9 9 f d c 3 3 d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a r y   B y   S i z e _ 7 6 6 9 5 f e d - 8 6 7 a - 4 2 6 c - b 7 f 7 - 1 1 6 3 9 9 f d c 3 3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 S i z e < / s t r i n g > < / k e y > < v a l u e > < i n t > 6 4 < / i n t > < / v a l u e > < / i t e m > < i t e m > < k e y > < s t r i n g > C o u n t < / s t r i n g > < / k e y > < v a l u e > < i n t > 7 5 < / i n t > < / v a l u e > < / i t e m > < i t e m > < k e y > < s t r i n g > A v g   M i n   S a l a r y < / s t r i n g > < / k e y > < v a l u e > < i n t > 1 3 2 < / i n t > < / v a l u e > < / i t e m > < i t e m > < k e y > < s t r i n g > A v g   M a x   S a l a r y < / s t r i n g > < / k e y > < v a l u e > < i n t > 1 3 6 < / i n t > < / v a l u e > < / i t e m > < / C o l u m n W i d t h s > < C o l u m n D i s p l a y I n d e x > < i t e m > < k e y > < s t r i n g > S i z e < / s t r i n g > < / k e y > < v a l u e > < i n t > 0 < / i n t > < / v a l u e > < / i t e m > < i t e m > < k e y > < s t r i n g > C o u n t < / s t r i n g > < / k e y > < v a l u e > < i n t > 1 < / i n t > < / v a l u e > < / i t e m > < i t e m > < k e y > < s t r i n g > A v g   M i n   S a l a r y < / s t r i n g > < / k e y > < v a l u e > < i n t > 2 < / i n t > < / v a l u e > < / i t e m > < i t e m > < k e y > < s t r i n g > A v g   M a x   S a l a r y 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a r y   b y   R o l e   T y p e _ 6 9 b a b f b 9 - e 1 8 9 - 4 2 b 8 - a 7 1 6 - c 5 9 8 f e a e f 9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 R o l e   T y p e < / s t r i n g > < / k e y > < v a l u e > < i n t > 1 0 2 < / i n t > < / v a l u e > < / i t e m > < i t e m > < k e y > < s t r i n g > C o u n t < / s t r i n g > < / k e y > < v a l u e > < i n t > 7 5 < / i n t > < / v a l u e > < / i t e m > < i t e m > < k e y > < s t r i n g > A v g   M i n   S a l a r y < / s t r i n g > < / k e y > < v a l u e > < i n t > 1 3 2 < / i n t > < / v a l u e > < / i t e m > < i t e m > < k e y > < s t r i n g > A v g   M a x   S a l a r y < / s t r i n g > < / k e y > < v a l u e > < i n t > 1 3 6 < / i n t > < / v a l u e > < / i t e m > < / C o l u m n W i d t h s > < C o l u m n D i s p l a y I n d e x > < i t e m > < k e y > < s t r i n g > R o l e   T y p e < / s t r i n g > < / k e y > < v a l u e > < i n t > 0 < / i n t > < / v a l u e > < / i t e m > < i t e m > < k e y > < s t r i n g > C o u n t < / s t r i n g > < / k e y > < v a l u e > < i n t > 1 < / i n t > < / v a l u e > < / i t e m > < i t e m > < k e y > < s t r i n g > A v g   M i n   S a l a r y < / s t r i n g > < / k e y > < v a l u e > < i n t > 2 < / i n t > < / v a l u e > < / i t e m > < i t e m > < k e y > < s t r i n g > A v g   M a x   S a l a r y 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L s K A A B Q S w M E F A A C A A g A + Z k R W 0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D 5 m R F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Z k R W x n 6 5 E G 2 B w A A h 0 c A A B M A H A B G b 3 J t d W x h c y 9 T Z W N 0 a W 9 u M S 5 t I K I Y A C i g F A A A A A A A A A A A A A A A A A A A A A A A A A A A A O 1 b z V P j N h S / M 8 P / o P H 2 E D r e D A n s H t q m M 9 k A L S y w u y S 0 h 5 B h n E S A u 4 6 U 2 n J I y v C / 9 0 l 2 b M m S k p B d e q l 6 K a u P 9 6 3 3 n n 9 v k u A R C y l B 3 e z / j Z 9 3 d 3 Z 3 k o c g x m N 0 T U Y R D g g e 3 x 5 1 b / + i w w S 1 U I T Z 7 g 6 C / 7 o 0 j U c Y V j r J r H 5 E R + k E E 1 Y 7 C S N c 7 1 D C 4 B 9 J z e v 8 d H O d 4 D i 5 O c e E z u j N E X 0 k E Q 3 G y Y 1 G u z 5 K Z t 6 e 3 z / C U T g J G Y 5 b n u / 5 q E O j d E K S V u O d j 4 7 J i I 5 D c t 9 6 / 2 5 / v + G j L y l l u M s W E W 6 V f 9 Z B n s G e n w n 5 x v s c 0 w l s j d H v O B i D J B 5 I 3 A u G c C 7 f y d d r m T 4 + 6 u f r 7 S j q j o I o i J M W i 1 M s k e w 8 B O Q e K P Y W U 1 y S 6 8 U B S e 5 o P M k k 5 p t J z c D f f 3 r y Q j L G c 1 D u l L D 3 h 3 V + 9 N l H T 9 4 Z H a J e y C I M W w w W E c N z J n a 6 X J A F O k 5 Y O A m Y v s 9 v H u F k F I d T 7 k V t / y p g Y L f l M k k n Q x y L j Q 6 d T A O y Q J f B R K d 6 T k e B k R z X 5 e 8 0 i J l Q q C p r + I 9 O 6 o S m o P N Y 1 5 n / g e g d g s A A Y g / h V L t 6 S s Z p w u K F z g h C l s a 6 r n i G S a q L w F X F L I Q r q s z P p W d P C Q Q r d 1 Y P N t A H D O 7 E q A j I 0 t f t 8 T j z c q 0 S D T 7 y z F d 9 h I P R g 6 B b z z a L v V q / 4 t 0 B U K n B U y h l L C W 8 w j S G M A J + + c M o h c q 3 8 v X a W m 3 8 M g 6 V y L N q Y I h C Q + C V s V Y N L j m e q i G 0 j B o p U I y h I U d D G Q C S z x U 3 P 8 u G m 9 C Z 2 W x 8 o 7 S a b m F f f 3 8 K Y Q L q G Q n z D Z m w K g F P B B u b e l W U s k e M S X k 9 M c d p V c 7 S 0 d p 9 N V j F d r l r D N c f O L m P 1 p h V O D f s J l q r m W Q z g 9 T e R Q i F T E j 3 I o M 1 N r J Y 4 1 V M 5 i M o Z P s b G a 6 5 v e E a a y 0 X z E 2 W A 3 N w / v D i 6 G Q j I z X F a 6 Q R X u Z D Y Z b w L r M M b w y C E C T u F w m H m + I o Y A H q j k L o G c K E e X u I P Y C A O 9 X 1 H R w l e C N a b R J E C 4 3 S c n V z O s f k P i Q Y X q R K q F j e i N I F W A C O o 3 M c x A Q y o 4 G q / U j G w f s E B + G 8 s Q V p r O 1 B F C / y Q J A d Z C y E 8 g 3 L 6 1 B F k L I 7 h E I c Z 9 2 k 5 P / + c n s A 1 L x O E I U g J w k D L 7 M B 7 / T a p T 3 V 0 5 f 4 E Z 1 B o O J F e f r y z H a a 5 1 n I m M X J z H a W w 9 c k 5 M + m y + B V J h v e A W c H 0 t m e V Z J r F j y U 5 6 5 7 + b n y k L U 8 N e z 1 S X W N L 3 V p k v + 6 0 y h k O T E 0 X J h 6 G H F E e s Y V / l a H i n t A K S P A A / / D o u x l R M + u N u N 7 c i s p 0 a r b m N S b s i p y n D X X h r p d c R 7 3 N i n M b a 8 q k u W l V P L f g T 1 H q 4 r Y x B E J N A t H 1 B 4 O Y z z z r E I p B l T y t s z r Y K 3 R N B 2 4 c F I t h b e Z A l M y W p R 9 u 1 Q w q t u S H B d p x E J w S U H c K k v V Q i A E e q q w E b n k F v 2 I G v v 7 + y / h a k + R n K 0 u Z M Z a N s C m r L X u s b G i Q T f I a W 3 K v 2 f v r Y b X f 9 W M q / 2 Z 2 n M o T Y N k z p M w Y s K a V / R R N m U X R 8 C O L 5 o 6 9 s b S Y b V + r s E A / f I r e t v Y s 1 C 2 E K 5 w z 4 l y N M B C p 7 k J I T O d K z y N g h E c + S O I U i w H j V g X q 1 V K k C s 8 6 G q g c W j H X M 0 I / n 1 x 5 P n 5 n X h 5 m S d p / h G j Z h W L D g d W K y s C F h b m s S L M C 7 X 0 K 4 H w 8 C Q r 9 + J w M s n b 0 p V v s C I C T 0 D V K B U 9 F i d o y c Q X O O b J 4 0 u K 4 x B L L r 3 E C Z T 4 M x r y O q c I J E C E a q p N x A L f a r 6 N M K 9 0 6 L r 7 u c u 3 v G w P 7 n F q H + G h 1 s / x H f u U w q F S j u M 5 P D x e o / P T h S D Z h v i 7 q L s V o W U e T 9 5 J G k X F A 9 a k W b 1 v r V C H 9 g p V l Z x 7 Q e G R G + u c Q o s q 1 s D + u z s h s b K S 0 c Q 3 y x w G Z b l 8 7 A 5 S d J C i g x Q d p O g g R Q c p O k j R Q Y o O U n S Q o o M U H a T o I E U H K T p I c V O k y o Q k 6 g D N W x A a P v D R a s z m R R B m B d l y 6 K X p A 0 G k f r 2 b z z y 4 4 j N B 5 O I t u F b I N F f 4 z y y i r 9 Z z u w w S 2 9 9 i m k 6 1 K B W r J t 2 a A u G S F B A P p A M u Y 0 X n m 4 l M H 8 V q 7 X Z P + 9 J v R 5 E C q d 4 u M y q / i f o F 9 R Z J o 0 i s 8 V z r o 1 K f V g Z c w F K h V L 4 0 y D j M 7 p H + a s + h d 6 y 3 Z z g O 7 n G t X + 4 P 9 n Q 4 R F A o i C M L i e J A l Y Q K s C l G N o J r H x Z I x L 8 R V 9 M Q s u 1 C N c e 1 C l z m u 8 S H M Q 6 X 2 M 9 2 0 W H 3 H S y / z G / q 7 W C + 2 m V l 0 0 T F J 1 Q l c 8 N i r W I Q A X h n 1 v z E H 0 q d p 0 Z M O D R p l s Z + S t Z Y O 2 U p 6 O u b I E k R L q v G S S / n m s j V C i c H t i K M H N g Z F G 2 M 5 u P 5 C E f 1 P 2 n 8 d U j p 1 8 1 x Y k H y d h J M p 2 C R + j x K 5 h x l 4 C n C V 4 Y y G e v b 7 g P G D N h l f J / 6 p w x P W g V M z 6 c A L U + c 8 Q b P f f 4 x N 9 j G x D I z X 8 T 6 s o x X I U e + b u 0 d N 8 a m N Z T x Z S D 1 + i 9 E I 0 o t T x N U v d T x h a q d L V A a 1 v l C t x i 9 v H 4 S X F W g 9 Y H J d r i r t U x r D F 6 n W s u j M k m Z 7 b K y q H n f X F V z K u Y M v V F h 3 S 4 T a m n b q J A p H R o k t j b 9 q w q H + n C f L K Q t B c I g q / H k 0 q u G C i I / R 1 n O V f 0 I E h 8 e b u z n x n 5 u 7 O f G f m 7 s 5 8 Z + b u z n x n 5 u 7 O f G f m 7 s 5 8 Z + b u z n x n 5 u 7 O d + S e B + S e B + S e B + S f B / / S X B 9 n P z i l i b T C Z t e e K b x p Q q 0 V e Y a H M u 2 w y z f W S Z h b / O l P s 7 Y f G H a / s N A x j / 7 X P J F 4 P w h y X r l Q j 8 C u j 8 X 1 B L A Q I t A B Q A A g A I A P m Z E V t F B P I g o w A A A P Y A A A A S A A A A A A A A A A A A A A A A A A A A A A B D b 2 5 m a W c v U G F j a 2 F n Z S 5 4 b W x Q S w E C L Q A U A A I A C A D 5 m R F b D 8 r p q 6 Q A A A D p A A A A E w A A A A A A A A A A A A A A A A D v A A A A W 0 N v b n R l b n R f V H l w Z X N d L n h t b F B L A Q I t A B Q A A g A I A P m Z E V s Z + u R B t g c A A I d H A A A T A A A A A A A A A A A A A A A A A O A B A A B G b 3 J t d W x h c y 9 T Z W N 0 a W 9 u M S 5 t U E s F B g A A A A A D A A M A w g A A A O M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B / A A A A A A A A r n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u Y 2 x l Y W 5 l Z F 9 E U 1 9 q b 2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N j Z T E x N D k t N W F m M y 0 0 M z V l L W I w N j M t M T c 3 M j Q 2 Y m V l Y W I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d U M T M 6 M T U 6 N D k u O D Y 5 N j c 1 M V o i I C 8 + P E V u d H J 5 I F R 5 c G U 9 I k Z p b G x D b 2 x 1 b W 5 U e X B l c y I g V m F s d W U 9 I n N B d 1 l H Q m d V R 0 J n W U d C Z 0 1 H Q m d Z R 0 J o R V J C Z 1 l H I i A v P j x F b n R y e S B U e X B l P S J G a W x s Q 2 9 s d W 1 u T m F t Z X M i I F Z h b H V l P S J z W y Z x d W 9 0 O 2 l u Z G V 4 J n F 1 b 3 Q 7 L C Z x d W 9 0 O 0 p v Y i B U a X R s Z S Z x d W 9 0 O y w m c X V v d D t T Y W x h c n k g R X N 0 a W 1 h d G U m c X V v d D s s J n F 1 b 3 Q 7 S m 9 i I E R l c 2 N y a X B 0 a W 9 u J n F 1 b 3 Q 7 L C Z x d W 9 0 O 1 J h d G l u Z y Z x d W 9 0 O y w m c X V v d D t D b 2 1 w Y W 5 5 I E 5 h b W U m c X V v d D s s J n F 1 b 3 Q 7 T G 9 j Y X R p b 2 4 m c X V v d D s s J n F 1 b 3 Q 7 U 3 R h d G V z I E F i Y n J l d i Z x d W 9 0 O y w m c X V v d D t I Z W F k c X V h c n R l c n M m c X V v d D s s J n F 1 b 3 Q 7 U 2 l 6 Z S Z x d W 9 0 O y w m c X V v d D t G b 3 V u Z G V k J n F 1 b 3 Q 7 L C Z x d W 9 0 O 1 R 5 c G U g b 2 Y g b 3 d u Z X J z a G l w J n F 1 b 3 Q 7 L C Z x d W 9 0 O 0 l u Z H V z d H J 5 J n F 1 b 3 Q 7 L C Z x d W 9 0 O 1 N l Y 3 R v c i Z x d W 9 0 O y w m c X V v d D t S Z X Z l b n V l J n F 1 b 3 Q 7 L C Z x d W 9 0 O 0 N v b X B l d G l 0 b 3 J z J n F 1 b 3 Q 7 L C Z x d W 9 0 O 0 1 p b i B T Y W x h c n k m c X V v d D s s J n F 1 b 3 Q 7 T W F 4 I F N h b G F y e S Z x d W 9 0 O y w m c X V v d D t S b 2 x l I F R 5 c G U m c X V v d D s s J n F 1 b 3 Q 7 U 3 R h d G V z I E x v b m c g T m F t Z S Z x d W 9 0 O y w m c X V v d D s y L W x l d H R l c i B V U 1 B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Y 2 x l Y W 5 l Z F 9 E U 1 9 q b 2 J z L 0 N o Y W 5 n Z W Q g V H l w Z S 5 7 a W 5 k Z X g s M H 0 m c X V v d D s s J n F 1 b 3 Q 7 U 2 V j d G l v b j E v V W 5 j b G V h b m V k X 0 R T X 2 p v Y n M v Q 2 h h b m d l Z C B U e X B l L n t K b 2 I g V G l 0 b G U s M X 0 m c X V v d D s s J n F 1 b 3 Q 7 U 2 V j d G l v b j E v V W 5 j b G V h b m V k X 0 R T X 2 p v Y n M v S W 5 z Z X J 0 Z W Q g V G V 4 d C B C Z W Z v c m U g R G V s a W 1 p d G V y L n t U Z X h 0 I E J l Z m 9 y Z S B E Z W x p b W l 0 Z X I s M T V 9 J n F 1 b 3 Q 7 L C Z x d W 9 0 O 1 N l Y 3 R p b 2 4 x L 1 V u Y 2 x l Y W 5 l Z F 9 E U 1 9 q b 2 J z L 0 N o Y W 5 n Z W Q g V H l w Z S 5 7 S m 9 i I E R l c 2 N y a X B 0 a W 9 u L D N 9 J n F 1 b 3 Q 7 L C Z x d W 9 0 O 1 N l Y 3 R p b 2 4 x L 1 V u Y 2 x l Y W 5 l Z F 9 E U 1 9 q b 2 J z L 0 N o Y W 5 n Z W Q g V H l w Z S 5 7 U m F 0 a W 5 n L D R 9 J n F 1 b 3 Q 7 L C Z x d W 9 0 O 1 N l Y 3 R p b 2 4 x L 1 V u Y 2 x l Y W 5 l Z F 9 E U 1 9 q b 2 J z L 0 N o Y W 5 n Z W Q g V H l w Z S 5 7 Q 2 9 t c G F u e S B O Y W 1 l L D V 9 J n F 1 b 3 Q 7 L C Z x d W 9 0 O 1 N l Y 3 R p b 2 4 x L 1 V u Y 2 x l Y W 5 l Z F 9 E U 1 9 q b 2 J z L 0 N o Y W 5 n Z W Q g V H l w Z T I u e 0 x v Y 2 F 0 a W 9 u I E N v c n J l Y 3 R p b 2 4 u M S w x N 3 0 m c X V v d D s s J n F 1 b 3 Q 7 U 2 V j d G l v b j E v V W 5 j b G V h b m V k X 0 R T X 2 p v Y n M v V H J p b W 1 l Z C B U Z X h 0 L n t T d G F 0 Z X M g Q W J i c m V 2 L D d 9 J n F 1 b 3 Q 7 L C Z x d W 9 0 O 1 N l Y 3 R p b 2 4 x L 1 V u Y 2 x l Y W 5 l Z F 9 E U 1 9 q b 2 J z L 0 N o Y W 5 n Z W Q g V H l w Z S 5 7 S G V h Z H F 1 Y X J 0 Z X J z L D d 9 J n F 1 b 3 Q 7 L C Z x d W 9 0 O 1 N l Y 3 R p b 2 4 x L 1 V u Y 2 x l Y W 5 l Z F 9 E U 1 9 q b 2 J z L 0 N o Y W 5 n Z W Q g V H l w Z S 5 7 U 2 l 6 Z S w 4 f S Z x d W 9 0 O y w m c X V v d D t T Z W N 0 a W 9 u M S 9 V b m N s Z W F u Z W R f R F N f a m 9 i c y 9 D a G F u Z 2 V k I F R 5 c G U u e 0 Z v d W 5 k Z W Q s O X 0 m c X V v d D s s J n F 1 b 3 Q 7 U 2 V j d G l v b j E v V W 5 j b G V h b m V k X 0 R T X 2 p v Y n M v Q 2 h h b m d l Z C B U e X B l L n t U e X B l I G 9 m I G 9 3 b m V y c 2 h p c C w x M H 0 m c X V v d D s s J n F 1 b 3 Q 7 U 2 V j d G l v b j E v V W 5 j b G V h b m V k X 0 R T X 2 p v Y n M v Q 2 h h b m d l Z C B U e X B l L n t J b m R 1 c 3 R y e S w x M X 0 m c X V v d D s s J n F 1 b 3 Q 7 U 2 V j d G l v b j E v V W 5 j b G V h b m V k X 0 R T X 2 p v Y n M v Q 2 h h b m d l Z C B U e X B l L n t T Z W N 0 b 3 I s M T J 9 J n F 1 b 3 Q 7 L C Z x d W 9 0 O 1 N l Y 3 R p b 2 4 x L 1 V u Y 2 x l Y W 5 l Z F 9 E U 1 9 q b 2 J z L 0 N o Y W 5 n Z W Q g V H l w Z S 5 7 U m V 2 Z W 5 1 Z S w x M 3 0 m c X V v d D s s J n F 1 b 3 Q 7 U 2 V j d G l v b j E v V W 5 j b G V h b m V k X 0 R T X 2 p v Y n M v Q 2 h h b m d l Z C B U e X B l L n t D b 2 1 w Z X R p d G 9 y c y w x N H 0 m c X V v d D s s J n F 1 b 3 Q 7 U 2 V j d G l v b j E v V W 5 j b G V h b m V k X 0 R T X 2 p v Y n M v T X V s d G l w b G l l Z C B D b 2 x 1 b W 4 x L n t N a W 4 g U 2 F s Y X J 5 L D E 0 f S Z x d W 9 0 O y w m c X V v d D t T Z W N 0 a W 9 u M S 9 V b m N s Z W F u Z W R f R F N f a m 9 i c y 9 N d W x 0 a X B s a W V k I E N v b H V t b i 5 7 T W F 4 I F N h b G F y e S w x N X 0 m c X V v d D s s J n F 1 b 3 Q 7 U 2 V j d G l v b j E v V W 5 j b G V h b m V k X 0 R T X 2 p v Y n M v Q 2 h h b m d l Z C B U e X B l M S 5 7 U m 9 s Z S B U e X B l L D E 3 f S Z x d W 9 0 O y w m c X V v d D t T Z W N 0 a W 9 u M S 9 z d G F 0 Z X M v Q 2 h h b m d l Z C B U e X B l M S 5 7 R n V s b C B O Y W 1 l L D B 9 J n F 1 b 3 Q 7 L C Z x d W 9 0 O 1 N l Y 3 R p b 2 4 x L 3 N 0 Y X R l c y 9 D a G F u Z 2 V k I F R 5 c G U x L n s y L W x l d H R l c i B V U 1 B T L D F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V b m N s Z W F u Z W R f R F N f a m 9 i c y 9 D a G F u Z 2 V k I F R 5 c G U u e 2 l u Z G V 4 L D B 9 J n F 1 b 3 Q 7 L C Z x d W 9 0 O 1 N l Y 3 R p b 2 4 x L 1 V u Y 2 x l Y W 5 l Z F 9 E U 1 9 q b 2 J z L 0 N o Y W 5 n Z W Q g V H l w Z S 5 7 S m 9 i I F R p d G x l L D F 9 J n F 1 b 3 Q 7 L C Z x d W 9 0 O 1 N l Y 3 R p b 2 4 x L 1 V u Y 2 x l Y W 5 l Z F 9 E U 1 9 q b 2 J z L 0 l u c 2 V y d G V k I F R l e H Q g Q m V m b 3 J l I E R l b G l t a X R l c i 5 7 V G V 4 d C B C Z W Z v c m U g R G V s a W 1 p d G V y L D E 1 f S Z x d W 9 0 O y w m c X V v d D t T Z W N 0 a W 9 u M S 9 V b m N s Z W F u Z W R f R F N f a m 9 i c y 9 D a G F u Z 2 V k I F R 5 c G U u e 0 p v Y i B E Z X N j c m l w d G l v b i w z f S Z x d W 9 0 O y w m c X V v d D t T Z W N 0 a W 9 u M S 9 V b m N s Z W F u Z W R f R F N f a m 9 i c y 9 D a G F u Z 2 V k I F R 5 c G U u e 1 J h d G l u Z y w 0 f S Z x d W 9 0 O y w m c X V v d D t T Z W N 0 a W 9 u M S 9 V b m N s Z W F u Z W R f R F N f a m 9 i c y 9 D a G F u Z 2 V k I F R 5 c G U u e 0 N v b X B h b n k g T m F t Z S w 1 f S Z x d W 9 0 O y w m c X V v d D t T Z W N 0 a W 9 u M S 9 V b m N s Z W F u Z W R f R F N f a m 9 i c y 9 D a G F u Z 2 V k I F R 5 c G U y L n t M b 2 N h d G l v b i B D b 3 J y Z W N 0 a W 9 u L j E s M T d 9 J n F 1 b 3 Q 7 L C Z x d W 9 0 O 1 N l Y 3 R p b 2 4 x L 1 V u Y 2 x l Y W 5 l Z F 9 E U 1 9 q b 2 J z L 1 R y a W 1 t Z W Q g V G V 4 d C 5 7 U 3 R h d G V z I E F i Y n J l d i w 3 f S Z x d W 9 0 O y w m c X V v d D t T Z W N 0 a W 9 u M S 9 V b m N s Z W F u Z W R f R F N f a m 9 i c y 9 D a G F u Z 2 V k I F R 5 c G U u e 0 h l Y W R x d W F y d G V y c y w 3 f S Z x d W 9 0 O y w m c X V v d D t T Z W N 0 a W 9 u M S 9 V b m N s Z W F u Z W R f R F N f a m 9 i c y 9 D a G F u Z 2 V k I F R 5 c G U u e 1 N p e m U s O H 0 m c X V v d D s s J n F 1 b 3 Q 7 U 2 V j d G l v b j E v V W 5 j b G V h b m V k X 0 R T X 2 p v Y n M v Q 2 h h b m d l Z C B U e X B l L n t G b 3 V u Z G V k L D l 9 J n F 1 b 3 Q 7 L C Z x d W 9 0 O 1 N l Y 3 R p b 2 4 x L 1 V u Y 2 x l Y W 5 l Z F 9 E U 1 9 q b 2 J z L 0 N o Y W 5 n Z W Q g V H l w Z S 5 7 V H l w Z S B v Z i B v d 2 5 l c n N o a X A s M T B 9 J n F 1 b 3 Q 7 L C Z x d W 9 0 O 1 N l Y 3 R p b 2 4 x L 1 V u Y 2 x l Y W 5 l Z F 9 E U 1 9 q b 2 J z L 0 N o Y W 5 n Z W Q g V H l w Z S 5 7 S W 5 k d X N 0 c n k s M T F 9 J n F 1 b 3 Q 7 L C Z x d W 9 0 O 1 N l Y 3 R p b 2 4 x L 1 V u Y 2 x l Y W 5 l Z F 9 E U 1 9 q b 2 J z L 0 N o Y W 5 n Z W Q g V H l w Z S 5 7 U 2 V j d G 9 y L D E y f S Z x d W 9 0 O y w m c X V v d D t T Z W N 0 a W 9 u M S 9 V b m N s Z W F u Z W R f R F N f a m 9 i c y 9 D a G F u Z 2 V k I F R 5 c G U u e 1 J l d m V u d W U s M T N 9 J n F 1 b 3 Q 7 L C Z x d W 9 0 O 1 N l Y 3 R p b 2 4 x L 1 V u Y 2 x l Y W 5 l Z F 9 E U 1 9 q b 2 J z L 0 N o Y W 5 n Z W Q g V H l w Z S 5 7 Q 2 9 t c G V 0 a X R v c n M s M T R 9 J n F 1 b 3 Q 7 L C Z x d W 9 0 O 1 N l Y 3 R p b 2 4 x L 1 V u Y 2 x l Y W 5 l Z F 9 E U 1 9 q b 2 J z L 0 1 1 b H R p c G x p Z W Q g Q 2 9 s d W 1 u M S 5 7 T W l u I F N h b G F y e S w x N H 0 m c X V v d D s s J n F 1 b 3 Q 7 U 2 V j d G l v b j E v V W 5 j b G V h b m V k X 0 R T X 2 p v Y n M v T X V s d G l w b G l l Z C B D b 2 x 1 b W 4 u e 0 1 h e C B T Y W x h c n k s M T V 9 J n F 1 b 3 Q 7 L C Z x d W 9 0 O 1 N l Y 3 R p b 2 4 x L 1 V u Y 2 x l Y W 5 l Z F 9 E U 1 9 q b 2 J z L 0 N o Y W 5 n Z W Q g V H l w Z T E u e 1 J v b G U g V H l w Z S w x N 3 0 m c X V v d D s s J n F 1 b 3 Q 7 U 2 V j d G l v b j E v c 3 R h d G V z L 0 N o Y W 5 n Z W Q g V H l w Z T E u e 0 Z 1 b G w g T m F t Z S w w f S Z x d W 9 0 O y w m c X V v d D t T Z W N 0 a W 9 u M S 9 z d G F 0 Z X M v Q 2 h h b m d l Z C B U e X B l M S 5 7 M i 1 s Z X R 0 Z X I g V V N Q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j b G V h b m V k X 0 R T X 2 p v Y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0 l u c 2 V y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S W 5 z Z X J 0 Z W Q l M j B U Z X h 0 J T I w Q m V 0 d 2 V l b i U y M E R l b G l t a X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T X V s d G l w b G l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0 1 1 b H R p c G x p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Y n k l M j B S b 2 x l J T I w V H l w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x Y j E 2 N 2 R j L T Y 0 Z T c t N D g 4 Z S 0 4 N T R h L T d i N G V h Y j Q 1 M j N i Y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m 9 s Z S B U e X B l J n F 1 b 3 Q 7 L C Z x d W 9 0 O 0 N v d W 5 0 J n F 1 b 3 Q 7 L C Z x d W 9 0 O 0 F 2 Z y B N a W 4 g U 2 F s Y X J 5 J n F 1 b 3 Q 7 L C Z x d W 9 0 O 0 F 2 Z y B N Y X g g U 2 F s Y X J 5 I C Z x d W 9 0 O 1 0 i I C 8 + P E V u d H J 5 I F R 5 c G U 9 I k Z p b G x D b 2 x 1 b W 5 U e X B l c y I g V m F s d W U 9 I n N C Z 0 1 G Q l E 9 P S I g L z 4 8 R W 5 0 c n k g V H l w Z T 0 i R m l s b E x h c 3 R V c G R h d G V k I i B W Y W x 1 Z T 0 i Z D I w M j U t M D g t M T d U M T M 6 M T U 6 N D k u O D g y N z g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U m 9 s Z S B U e X B l J n F 1 b 3 Q 7 X S w m c X V v d D t x d W V y e V J l b G F 0 a W 9 u c 2 h p c H M m c X V v d D s 6 W 1 0 s J n F 1 b 3 Q 7 Y 2 9 s d W 1 u S W R l b n R p d G l l c y Z x d W 9 0 O z p b J n F 1 b 3 Q 7 U 2 V j d G l v b j E v U 2 F s Y X J 5 I G J 5 I F J v b G U g V H l w Z S 9 H c m 9 1 c G V k I F J v d 3 M u e 1 J v b G U g V H l w Z S w w f S Z x d W 9 0 O y w m c X V v d D t T Z W N 0 a W 9 u M S 9 T Y W x h c n k g Y n k g U m 9 s Z S B U e X B l L 0 d y b 3 V w Z W Q g U m 9 3 c y 5 7 Q 2 9 1 b n Q s M X 0 m c X V v d D s s J n F 1 b 3 Q 7 U 2 V j d G l v b j E v U 2 F s Y X J 5 I G J 5 I F J v b G U g V H l w Z S 9 H c m 9 1 c G V k I F J v d 3 M u e 0 F 2 Z y B N a W 4 g U 2 F s Y X J 5 L D N 9 J n F 1 b 3 Q 7 L C Z x d W 9 0 O 1 N l Y 3 R p b 2 4 x L 1 N h b G F y e S B i e S B S b 2 x l I F R 5 c G U v R 3 J v d X B l Z C B S b 3 d z L n t B d m c g T W F 4 I F N h b G F y e S A s N H 0 m c X V v d D t d L C Z x d W 9 0 O 0 N v b H V t b k N v d W 5 0 J n F 1 b 3 Q 7 O j Q s J n F 1 b 3 Q 7 S 2 V 5 Q 2 9 s d W 1 u T m F t Z X M m c X V v d D s 6 W y Z x d W 9 0 O 1 J v b G U g V H l w Z S Z x d W 9 0 O 1 0 s J n F 1 b 3 Q 7 Q 2 9 s d W 1 u S W R l b n R p d G l l c y Z x d W 9 0 O z p b J n F 1 b 3 Q 7 U 2 V j d G l v b j E v U 2 F s Y X J 5 I G J 5 I F J v b G U g V H l w Z S 9 H c m 9 1 c G V k I F J v d 3 M u e 1 J v b G U g V H l w Z S w w f S Z x d W 9 0 O y w m c X V v d D t T Z W N 0 a W 9 u M S 9 T Y W x h c n k g Y n k g U m 9 s Z S B U e X B l L 0 d y b 3 V w Z W Q g U m 9 3 c y 5 7 Q 2 9 1 b n Q s M X 0 m c X V v d D s s J n F 1 b 3 Q 7 U 2 V j d G l v b j E v U 2 F s Y X J 5 I G J 5 I F J v b G U g V H l w Z S 9 H c m 9 1 c G V k I F J v d 3 M u e 0 F 2 Z y B N a W 4 g U 2 F s Y X J 5 L D N 9 J n F 1 b 3 Q 7 L C Z x d W 9 0 O 1 N l Y 3 R p b 2 4 x L 1 N h b G F y e S B i e S B S b 2 x l I F R 5 c G U v R 3 J v d X B l Z C B S b 3 d z L n t B d m c g T W F 4 I F N h b G F y e S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F y e S U y M G J 5 J T I w U m 9 s Z S U y M F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Y n k l M j B S b 2 x l J T I w V H l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i e S U y M F J v b G U l M j B U e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Y n k l M j B S b 2 x l J T I w V H l w Z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i e S U y M F J v b G U l M j B U e X B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i e S U y M F J v b G U l M j B U e X B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Y n k l M j B S b 2 x l J T I w V H l w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G J 5 J T I w U m 9 s Z S U y M F R 5 c G U v S W 5 z Z X J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i e S U y M F J v b G U l M j B U e X B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G J 5 J T I w U m 9 s Z S U y M F R 5 c G U v S W 5 z Z X J 0 Z W Q l M j B U Z X h 0 J T I w Q m V 0 d 2 V l b i U y M E R l b G l t a X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Y n k l M j B S b 2 x l J T I w V H l w Z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i e S U y M F J v b G U l M j B U e X B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Y n k l M j B S b 2 x l J T I w V H l w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i e S U y M F J v b G U l M j B U e X B l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G J 5 J T I w U m 9 s Z S U y M F R 5 c G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Y n k l M j B S b 2 x l J T I w V H l w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Y n k l M j B S b 2 x l J T I w V H l w Z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i e S U y M F J v b G U l M j B U e X B l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G J 5 J T I w U m 9 s Z S U y M F R 5 c G U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Y n k l M j B S b 2 x l J T I w V H l w Z S 9 N d W x 0 a X B s a W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Y n k l M j B S b 2 x l J T I w V H l w Z S 9 N d W x 0 a X B s a W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G J 5 J T I w U m 9 s Z S U y M F R 5 c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Y n k l M j B S b 2 x l J T I w V H l w Z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G J 5 J T I w U m 9 s Z S U y M F R 5 c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G J 5 J T I w U m 9 s Z S U y M F R 5 c G U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i e S U y M F J v b G U l M j B U e X B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C e S U y M F N p e m U 8 L 0 l 0 Z W 1 Q Y X R o P j w v S X R l b U x v Y 2 F 0 a W 9 u P j x T d G F i b G V F b n R y a W V z P j x F b n R y e S B U e X B l P S J R d W V y e U l E I i B W Y W x 1 Z T 0 i c z U 5 Y W I 1 Y j d i L W I 4 M 2 I t N G U 0 O S 0 4 Z G Q 2 L T d l M D U 0 M T Y w M T k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d U M T M 6 M T U 6 N D k u O T A 1 N T M w N l o i I C 8 + P E V u d H J 5 I F R 5 c G U 9 I k Z p b G x D b 2 x 1 b W 5 U e X B l c y I g V m F s d W U 9 I n N C Z 0 1 S R V E 9 P S I g L z 4 8 R W 5 0 c n k g V H l w Z T 0 i R m l s b E N v b H V t b k 5 h b W V z I i B W Y W x 1 Z T 0 i c 1 s m c X V v d D t T a X p l J n F 1 b 3 Q 7 L C Z x d W 9 0 O 0 N v d W 5 0 J n F 1 b 3 Q 7 L C Z x d W 9 0 O 0 F 2 Z y B N a W 4 g U 2 F s Y X J 5 J n F 1 b 3 Q 7 L C Z x d W 9 0 O 0 F 2 Z y B N Y X g g U 2 F s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U 2 l 6 Z S Z x d W 9 0 O 1 0 s J n F 1 b 3 Q 7 c X V l c n l S Z W x h d G l v b n N o a X B z J n F 1 b 3 Q 7 O l t d L C Z x d W 9 0 O 2 N v b H V t b k l k Z W 5 0 a X R p Z X M m c X V v d D s 6 W y Z x d W 9 0 O 1 N l Y 3 R p b 2 4 x L 1 N h b G F y e S B C e S B T a X p l L 0 d y b 3 V w Z W Q g U m 9 3 c y 5 7 U 2 l 6 Z S w w f S Z x d W 9 0 O y w m c X V v d D t T Z W N 0 a W 9 u M S 9 T Y W x h c n k g Q n k g U 2 l 6 Z S 9 H c m 9 1 c G V k I F J v d 3 M u e 0 N v d W 5 0 L D F 9 J n F 1 b 3 Q 7 L C Z x d W 9 0 O 1 N l Y 3 R p b 2 4 x L 1 N h b G F y e S B C e S B T a X p l L 0 N o Y W 5 n Z W Q g V H l w Z S 5 7 Q X Z n I E 1 p b i B T Y W x h c n k s M n 0 m c X V v d D s s J n F 1 b 3 Q 7 U 2 V j d G l v b j E v U 2 F s Y X J 5 I E J 5 I F N p e m U v Q 2 h h b m d l Z C B U e X B l L n t B d m c g T W F 4 I F N h b G F y e S w z f S Z x d W 9 0 O 1 0 s J n F 1 b 3 Q 7 Q 2 9 s d W 1 u Q 2 9 1 b n Q m c X V v d D s 6 N C w m c X V v d D t L Z X l D b 2 x 1 b W 5 O Y W 1 l c y Z x d W 9 0 O z p b J n F 1 b 3 Q 7 U 2 l 6 Z S Z x d W 9 0 O 1 0 s J n F 1 b 3 Q 7 Q 2 9 s d W 1 u S W R l b n R p d G l l c y Z x d W 9 0 O z p b J n F 1 b 3 Q 7 U 2 V j d G l v b j E v U 2 F s Y X J 5 I E J 5 I F N p e m U v R 3 J v d X B l Z C B S b 3 d z L n t T a X p l L D B 9 J n F 1 b 3 Q 7 L C Z x d W 9 0 O 1 N l Y 3 R p b 2 4 x L 1 N h b G F y e S B C e S B T a X p l L 0 d y b 3 V w Z W Q g U m 9 3 c y 5 7 Q 2 9 1 b n Q s M X 0 m c X V v d D s s J n F 1 b 3 Q 7 U 2 V j d G l v b j E v U 2 F s Y X J 5 I E J 5 I F N p e m U v Q 2 h h b m d l Z C B U e X B l L n t B d m c g T W l u I F N h b G F y e S w y f S Z x d W 9 0 O y w m c X V v d D t T Z W N 0 a W 9 u M S 9 T Y W x h c n k g Q n k g U 2 l 6 Z S 9 D a G F u Z 2 V k I F R 5 c G U u e 0 F 2 Z y B N Y X g g U 2 F s Y X J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h c n k l M j B C e S U y M F N p e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n k l M j B T a X p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C e S U y M F N p e m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N s Z W F u Z W R f R F N f a m 9 i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C e S U y M F N p e m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C e S U y M F N p e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2 J m Z G Q z Z S 1 h Z D I y L T Q 0 M j E t Y m Y y O S 1 k O D g x M z k x O T c 0 M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3 V D E z O j E 1 O j Q 5 L j k x N D g x M T N a I i A v P j x F b n R y e S B U e X B l P S J G a W x s Q 2 9 s d W 1 u V H l w Z X M i I F Z h b H V l P S J z Q m d Z P S I g L z 4 8 R W 5 0 c n k g V H l w Z T 0 i R m l s b E N v b H V t b k 5 h b W V z I i B W Y W x 1 Z T 0 i c 1 s m c X V v d D t G d W x s I E 5 h b W U m c X V v d D s s J n F 1 b 3 Q 7 M i 1 s Z X R 0 Z X I g V V N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c y 9 D a G F u Z 2 V k I F R 5 c G U x L n t G d W x s I E 5 h b W U s M H 0 m c X V v d D s s J n F 1 b 3 Q 7 U 2 V j d G l v b j E v c 3 R h d G V z L 0 N o Y W 5 n Z W Q g V H l w Z T E u e z I t b G V 0 d G V y I F V T U F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R h d G V z L 0 N o Y W 5 n Z W Q g V H l w Z T E u e 0 Z 1 b G w g T m F t Z S w w f S Z x d W 9 0 O y w m c X V v d D t T Z W N 0 a W 9 u M S 9 z d G F 0 Z X M v Q 2 h h b m d l Z C B U e X B l M S 5 7 M i 1 s Z X R 0 Z X I g V V N Q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c y 9 z d G F 0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Y 2 x l Y W 5 l Z F 9 E U 1 9 q b 2 J z L 0 V 4 c G F u Z G V k J T I w c 3 R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j b G V h b m V k X 0 R T X 2 p v Y n M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Y n k l M j B T d G F 0 Z X M 8 L 0 l 0 Z W 1 Q Y X R o P j w v S X R l b U x v Y 2 F 0 a W 9 u P j x T d G F i b G V F b n R y a W V z P j x F b n R y e S B U e X B l P S J R d W V y e U l E I i B W Y W x 1 Z T 0 i c z F h M G V m N W M w L W Q z Z T k t N D E 4 Z C 1 h O T l h L T E 2 M z J m M T g x M z E x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3 V D E z O j E 1 O j Q 5 L j k x N D g x M T N a I i A v P j x F b n R y e S B U e X B l P S J G a W x s Q 2 9 s d W 1 u V H l w Z X M i I F Z h b H V l P S J z Q m d N U k V R P T 0 i I C 8 + P E V u d H J 5 I F R 5 c G U 9 I k Z p b G x D b 2 x 1 b W 5 O Y W 1 l c y I g V m F s d W U 9 I n N b J n F 1 b 3 Q 7 U 3 R h d G V z I E x v b m c g T m F t Z S Z x d W 9 0 O y w m c X V v d D t D b 3 V u d C Z x d W 9 0 O y w m c X V v d D t B d m V y Y W d l I E 1 p b i B T Y W x h c n k m c X V v d D s s J n F 1 b 3 Q 7 Q X Z l c m F n Z S B N Y X g g U 2 F s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U 3 R h d G V z I E x v b m c g T m F t Z S Z x d W 9 0 O 1 0 s J n F 1 b 3 Q 7 c X V l c n l S Z W x h d G l v b n N o a X B z J n F 1 b 3 Q 7 O l t d L C Z x d W 9 0 O 2 N v b H V t b k l k Z W 5 0 a X R p Z X M m c X V v d D s 6 W y Z x d W 9 0 O 1 N l Y 3 R p b 2 4 x L 1 N h b G F y e S B i e S B T d G F 0 Z X M v R 3 J v d X B l Z C B S b 3 d z L n t T d G F 0 Z X M g T G 9 u Z y B O Y W 1 l L D B 9 J n F 1 b 3 Q 7 L C Z x d W 9 0 O 1 N l Y 3 R p b 2 4 x L 1 N h b G F y e S B i e S B T d G F 0 Z X M v R 3 J v d X B l Z C B S b 3 d z L n t D b 3 V u d C w x f S Z x d W 9 0 O y w m c X V v d D t T Z W N 0 a W 9 u M S 9 T Y W x h c n k g Y n k g U 3 R h d G V z L 0 N o Y W 5 n Z W Q g V H l w Z S 5 7 Q X Z l c m F n Z S B N a W 4 g U 2 F s Y X J 5 L D J 9 J n F 1 b 3 Q 7 L C Z x d W 9 0 O 1 N l Y 3 R p b 2 4 x L 1 N h b G F y e S B i e S B T d G F 0 Z X M v Q 2 h h b m d l Z C B U e X B l L n t B d m V y Y W d l I E 1 h e C B T Y W x h c n k s M 3 0 m c X V v d D t d L C Z x d W 9 0 O 0 N v b H V t b k N v d W 5 0 J n F 1 b 3 Q 7 O j Q s J n F 1 b 3 Q 7 S 2 V 5 Q 2 9 s d W 1 u T m F t Z X M m c X V v d D s 6 W y Z x d W 9 0 O 1 N 0 Y X R l c y B M b 2 5 n I E 5 h b W U m c X V v d D t d L C Z x d W 9 0 O 0 N v b H V t b k l k Z W 5 0 a X R p Z X M m c X V v d D s 6 W y Z x d W 9 0 O 1 N l Y 3 R p b 2 4 x L 1 N h b G F y e S B i e S B T d G F 0 Z X M v R 3 J v d X B l Z C B S b 3 d z L n t T d G F 0 Z X M g T G 9 u Z y B O Y W 1 l L D B 9 J n F 1 b 3 Q 7 L C Z x d W 9 0 O 1 N l Y 3 R p b 2 4 x L 1 N h b G F y e S B i e S B T d G F 0 Z X M v R 3 J v d X B l Z C B S b 3 d z L n t D b 3 V u d C w x f S Z x d W 9 0 O y w m c X V v d D t T Z W N 0 a W 9 u M S 9 T Y W x h c n k g Y n k g U 3 R h d G V z L 0 N o Y W 5 n Z W Q g V H l w Z S 5 7 Q X Z l c m F n Z S B N a W 4 g U 2 F s Y X J 5 L D J 9 J n F 1 b 3 Q 7 L C Z x d W 9 0 O 1 N l Y 3 R p b 2 4 x L 1 N h b G F y e S B i e S B T d G F 0 Z X M v Q 2 h h b m d l Z C B U e X B l L n t B d m V y Y W d l I E 1 h e C B T Y W x h c n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F y e S U y M G J 5 J T I w U 3 R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G J 5 J T I w U 3 R h d G V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i e S U y M F N 0 Y X R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Y n k l M j B T d G F 0 Z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i e S U y M F N 0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G J 5 J T I w U 3 R h d G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C e S U y M F N p e m U l M j A l M j B h b m Q l M j B S b 2 x l J T I w V H l w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z O D Y 5 M W R l L W E 3 N T I t N G Y z M i 0 4 N G I z L T B m Z T V k M W R l M D J k M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2 l 6 Z S Z x d W 9 0 O y w m c X V v d D t S b 2 x l I F R 5 c G U m c X V v d D s s J n F 1 b 3 Q 7 Q 2 9 1 b n Q m c X V v d D s s J n F 1 b 3 Q 7 Q X Z n I E 1 p b i B T Y W x h c n k m c X V v d D s s J n F 1 b 3 Q 7 Q X Z n I E 1 h e C B T Y W x h c n k m c X V v d D t d I i A v P j x F b n R y e S B U e X B l P S J G a W x s Q 2 9 s d W 1 u V H l w Z X M i I F Z h b H V l P S J z Q m d Z R E V S R T 0 i I C 8 + P E V u d H J 5 I F R 5 c G U 9 I k Z p b G x M Y X N 0 V X B k Y X R l Z C I g V m F s d W U 9 I m Q y M D I 1 L T A 4 L T E 3 V D E z O j E 1 O j Q 5 L j k z M D Y y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Q W R k Z W R U b 0 R h d G F N b 2 R l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T a X p l J n F 1 b 3 Q 7 L C Z x d W 9 0 O 1 J v b G U g V H l w Z S Z x d W 9 0 O 1 0 s J n F 1 b 3 Q 7 c X V l c n l S Z W x h d G l v b n N o a X B z J n F 1 b 3 Q 7 O l t d L C Z x d W 9 0 O 2 N v b H V t b k l k Z W 5 0 a X R p Z X M m c X V v d D s 6 W y Z x d W 9 0 O 1 N l Y 3 R p b 2 4 x L 1 N h b G F y e S B C e S B T a X p l I C B h b m Q g U m 9 s Z S B U e X B l L 0 d y b 3 V w Z W Q g U m 9 3 c y 5 7 U 2 l 6 Z S w w f S Z x d W 9 0 O y w m c X V v d D t T Z W N 0 a W 9 u M S 9 T Y W x h c n k g Q n k g U 2 l 6 Z S A g Y W 5 k I F J v b G U g V H l w Z S 9 H c m 9 1 c G V k I F J v d 3 M u e 1 J v b G U g V H l w Z S w x f S Z x d W 9 0 O y w m c X V v d D t T Z W N 0 a W 9 u M S 9 T Y W x h c n k g Q n k g U 2 l 6 Z S A g Y W 5 k I F J v b G U g V H l w Z S 9 H c m 9 1 c G V k I F J v d 3 M u e 0 N v d W 5 0 L D J 9 J n F 1 b 3 Q 7 L C Z x d W 9 0 O 1 N l Y 3 R p b 2 4 x L 1 N h b G F y e S B C e S B T a X p l I C B h b m Q g U m 9 s Z S B U e X B l L 0 N o Y W 5 n Z W Q g V H l w Z T Q u e 0 F 2 Z y B N a W 4 g U 2 F s Y X J 5 L D R 9 J n F 1 b 3 Q 7 L C Z x d W 9 0 O 1 N l Y 3 R p b 2 4 x L 1 N h b G F y e S B C e S B T a X p l I C B h b m Q g U m 9 s Z S B U e X B l L 0 N o Y W 5 n Z W Q g V H l w Z T Q u e 0 F 2 Z y B N Y X g g U 2 F s Y X J 5 L D V 9 J n F 1 b 3 Q 7 X S w m c X V v d D t D b 2 x 1 b W 5 D b 3 V u d C Z x d W 9 0 O z o 1 L C Z x d W 9 0 O 0 t l e U N v b H V t b k 5 h b W V z J n F 1 b 3 Q 7 O l s m c X V v d D t T a X p l J n F 1 b 3 Q 7 L C Z x d W 9 0 O 1 J v b G U g V H l w Z S Z x d W 9 0 O 1 0 s J n F 1 b 3 Q 7 Q 2 9 s d W 1 u S W R l b n R p d G l l c y Z x d W 9 0 O z p b J n F 1 b 3 Q 7 U 2 V j d G l v b j E v U 2 F s Y X J 5 I E J 5 I F N p e m U g I G F u Z C B S b 2 x l I F R 5 c G U v R 3 J v d X B l Z C B S b 3 d z L n t T a X p l L D B 9 J n F 1 b 3 Q 7 L C Z x d W 9 0 O 1 N l Y 3 R p b 2 4 x L 1 N h b G F y e S B C e S B T a X p l I C B h b m Q g U m 9 s Z S B U e X B l L 0 d y b 3 V w Z W Q g U m 9 3 c y 5 7 U m 9 s Z S B U e X B l L D F 9 J n F 1 b 3 Q 7 L C Z x d W 9 0 O 1 N l Y 3 R p b 2 4 x L 1 N h b G F y e S B C e S B T a X p l I C B h b m Q g U m 9 s Z S B U e X B l L 0 d y b 3 V w Z W Q g U m 9 3 c y 5 7 Q 2 9 1 b n Q s M n 0 m c X V v d D s s J n F 1 b 3 Q 7 U 2 V j d G l v b j E v U 2 F s Y X J 5 I E J 5 I F N p e m U g I G F u Z C B S b 2 x l I F R 5 c G U v Q 2 h h b m d l Z C B U e X B l N C 5 7 Q X Z n I E 1 p b i B T Y W x h c n k s N H 0 m c X V v d D s s J n F 1 b 3 Q 7 U 2 V j d G l v b j E v U 2 F s Y X J 5 I E J 5 I F N p e m U g I G F u Z C B S b 2 x l I F R 5 c G U v Q 2 h h b m d l Z C B U e X B l N C 5 7 Q X Z n I E 1 h e C B T Y W x h c n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F y e S U y M E J 5 J T I w U 2 l 6 Z S U y M C U y M G F u Z C U y M F J v b G U l M j B U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J 5 J T I w U 2 l 6 Z S U y M C U y M G F u Z C U y M F J v b G U l M j B U e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J 5 J T I w U 2 l 6 Z S U y M C U y M G F u Z C U y M F J v b G U l M j B U e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n k l M j B T a X p l J T I w J T I w Y W 5 k J T I w U m 9 s Z S U y M F R 5 c G U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n k l M j B T a X p l J T I w J T I w Y W 5 k J T I w U m 9 s Z S U y M F R 5 c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J 5 J T I w U 2 l 6 Z S U y M C U y M G F u Z C U y M F J v b G U l M j B U e X B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n k l M j B T a X p l J T I w J T I w Y W 5 k J T I w U m 9 s Z S U y M F R 5 c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C e S U y M F N p e m U l M j A l M j B h b m Q l M j B S b 2 x l J T I w V H l w Z S 9 J b n N l c n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J 5 J T I w U 2 l 6 Z S U y M C U y M G F u Z C U y M F J v b G U l M j B U e X B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J 5 J T I w U 2 l 6 Z S U y M C U y M G F u Z C U y M F J v b G U l M j B U e X B l L 0 l u c 2 V y d G V k J T I w V G V 4 d C U y M E J l d H d l Z W 4 l M j B E Z W x p b W l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J 5 J T I w U 2 l 6 Z S U y M C U y M G F u Z C U y M F J v b G U l M j B U e X B l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J 5 J T I w U 2 l 6 Z S U y M C U y M G F u Z C U y M F J v b G U l M j B U e X B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n k l M j B T a X p l J T I w J T I w Y W 5 k J T I w U m 9 s Z S U y M F R 5 c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n k l M j B T a X p l J T I w J T I w Y W 5 k J T I w U m 9 s Z S U y M F R 5 c G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n k l M j B T a X p l J T I w J T I w Y W 5 k J T I w U m 9 s Z S U y M F R 5 c G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n k l M j B T a X p l J T I w J T I w Y W 5 k J T I w U m 9 s Z S U y M F R 5 c G U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J 5 J T I w U 2 l 6 Z S U y M C U y M G F u Z C U y M F J v b G U l M j B U e X B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J 5 J T I w U 2 l 6 Z S U y M C U y M G F u Z C U y M F J v b G U l M j B U e X B l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J 5 J T I w U 2 l 6 Z S U y M C U y M G F u Z C U y M F J v b G U l M j B U e X B l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J 5 J T I w U 2 l 6 Z S U y M C U y M G F u Z C U y M F J v b G U l M j B U e X B l L 0 1 1 b H R p c G x p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C e S U y M F N p e m U l M j A l M j B h b m Q l M j B S b 2 x l J T I w V H l w Z S 9 N d W x 0 a X B s a W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J 5 J T I w U 2 l 6 Z S U y M C U y M G F u Z C U y M F J v b G U l M j B U e X B l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n k l M j B T a X p l J T I w J T I w Y W 5 k J T I w U m 9 s Z S U y M F R 5 c G U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J 5 J T I w U 2 l 6 Z S U y M C U y M G F u Z C U y M F J v b G U l M j B U e X B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J 5 J T I w U 2 l 6 Z S U y M C U y M G F u Z C U y M F J v b G U l M j B U e X B l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n k l M j B C e S U y M F N p e m U l M j A l M j B h b m Q l M j B S b 2 x l J T I w V H l w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n k l M j B T a X p l J T I w J T I w Y W 5 k J T I w U m 9 s Z S U y M F R 5 c G U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J 5 J T I w U 2 l 6 Z S U y M C U y M G F u Z C U y M F J v b G U l M j B U e X B l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n k l M j B T a X p l J T I w J T I w Y W 5 k J T I w U m 9 s Z S U y M F R 5 c G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J 5 J T I w U 2 l 6 Z S U y M C U y M G F u Z C U y M F J v b G U l M j B U e X B l L 0 V 4 c G F u Z G V k J T I w c 3 R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n k l M j B T a X p l J T I w J T I w Y W 5 k J T I w U m 9 s Z S U y M F R 5 c G U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n k l M j B T a X p l J T I w J T I w Y W 5 k J T I w U m 9 s Z S U y M F R 5 c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e S U y M E J 5 J T I w U 2 l 6 Z S U y M C U y M G F u Z C U y M F J v b G U l M j B U e X B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n k l M j B T a X p l J T I w J T I w Y W 5 k J T I w U m 9 s Z S U y M F R 5 c G U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5 J T I w Q n k l M j B T a X p l J T I w J T I w Y W 5 k J T I w U m 9 s Z S U y M F R 5 c G U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5 C x e 7 t l g Q K + 1 D g y q f Z v Y A A A A A A I A A A A A A B B m A A A A A Q A A I A A A A O d Z K M V h y / B k K i m u M D q T h z J X E W / s V 1 F w q b R 4 W U e l r p i G A A A A A A 6 A A A A A A g A A I A A A A A 1 a n 7 5 h b S G 0 o N p 5 / s v t 8 J S t k E v S C q T B 7 I G Z N J 9 e s D j 0 U A A A A B r J l M Q f q m D C u j d f k f f z k 4 r / l f r N O 1 5 L 2 Z y K j H N s 7 E S 2 q 7 m H e Y G L c v y X Q b n Z 3 A 8 L v y J y p W r U M 6 L U 7 1 P s 1 8 D 2 Z B a q 4 P D X y 7 T x g z Z w k A T m o T s a Q A A A A J T 9 A z w M q k W H G W o 4 x z 1 Y y B p W t y x H O E v 4 k l 2 w / c B 0 3 / f w L k J W q v f w l I U P r 4 z Z G p J z n p m Q t x K W C M j 0 I Z 0 w h K 8 T O H U = < / D a t a M a s h u p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 U n c l e a n e d _ D S _ j o b s 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 U n c l e a n e d _ D S _ j o b s 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 C o l u m n s \ i n d e x < / K e y > < / D i a g r a m O b j e c t K e y > < D i a g r a m O b j e c t K e y > < K e y > C o l u m n s \ J o b   T i t l e < / K e y > < / D i a g r a m O b j e c t K e y > < D i a g r a m O b j e c t K e y > < K e y > C o l u m n s \ S a l a r y   E s t i m a t e < / K e y > < / D i a g r a m O b j e c t K e y > < D i a g r a m O b j e c t K e y > < K e y > C o l u m n s \ J o b   D e s c r i p t i o n < / K e y > < / D i a g r a m O b j e c t K e y > < D i a g r a m O b j e c t K e y > < K e y > C o l u m n s \ R a t i n g < / K e y > < / D i a g r a m O b j e c t K e y > < D i a g r a m O b j e c t K e y > < K e y > C o l u m n s \ C o m p a n y   N a m e < / K e y > < / D i a g r a m O b j e c t K e y > < D i a g r a m O b j e c t K e y > < K e y > C o l u m n s \ L o c a t i o n < / K e y > < / D i a g r a m O b j e c t K e y > < D i a g r a m O b j e c t K e y > < K e y > C o l u m n s \ S t a t e s   A b b r e v < / K e y > < / D i a g r a m O b j e c t K e y > < D i a g r a m O b j e c t K e y > < K e y > C o l u m n s \ H e a d q u a r t e r s < / K e y > < / D i a g r a m O b j e c t K e y > < D i a g r a m O b j e c t K e y > < K e y > C o l u m n s \ S i z e < / K e y > < / D i a g r a m O b j e c t K e y > < D i a g r a m O b j e c t K e y > < K e y > C o l u m n s \ F o u n d e d < / K e y > < / D i a g r a m O b j e c t K e y > < D i a g r a m O b j e c t K e y > < K e y > C o l u m n s \ T y p e   o f   o w n e r s h i p < / K e y > < / D i a g r a m O b j e c t K e y > < D i a g r a m O b j e c t K e y > < K e y > C o l u m n s \ I n d u s t r y < / K e y > < / D i a g r a m O b j e c t K e y > < D i a g r a m O b j e c t K e y > < K e y > C o l u m n s \ S e c t o r < / K e y > < / D i a g r a m O b j e c t K e y > < D i a g r a m O b j e c t K e y > < K e y > C o l u m n s \ R e v e n u e < / K e y > < / D i a g r a m O b j e c t K e y > < D i a g r a m O b j e c t K e y > < K e y > C o l u m n s \ C o m p e t i t o r s < / K e y > < / D i a g r a m O b j e c t K e y > < D i a g r a m O b j e c t K e y > < K e y > C o l u m n s \ M i n   S a l a r y < / K e y > < / D i a g r a m O b j e c t K e y > < D i a g r a m O b j e c t K e y > < K e y > C o l u m n s \ M a x   S a l a r y < / K e y > < / D i a g r a m O b j e c t K e y > < D i a g r a m O b j e c t K e y > < K e y > C o l u m n s \ R o l e   T y p e < / K e y > < / D i a g r a m O b j e c t K e y > < D i a g r a m O b j e c t K e y > < K e y > C o l u m n s \ S t a t e s   L o n g   N a m e < / K e y > < / D i a g r a m O b j e c t K e y > < D i a g r a m O b j e c t K e y > < K e y > C o l u m n s \ 2 - l e t t e r   U S P S 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  E s t i m a t e 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 D e s c r i p t i o n 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 C o l u m n s \ S t a t e s   A b b r e v 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 C o l u m n s \ H e a d q u a r t e r s 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 C o l u m n s \ F o u n d e d 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  o f   o w n e r s h i p 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 C o l u m n s \ S e c t o r 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 C o l u m n s \ C o m p e t i t o r s 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  S a l a r y 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  S a l a r y 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  T y p e 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 C o l u m n s \ S t a t e s   L o n g   N a m e 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 C o l u m n s \ 2 - l e t t e r   U S P S 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 S a l a r y   b y   R o l e   T y p e 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 S a l a r y   b y   R o l e   T y p e 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 C o l u m n s \ R o l e   T y p e < / K e y > < / D i a g r a m O b j e c t K e y > < D i a g r a m O b j e c t K e y > < K e y > C o l u m n s \ C o u n t < / K e y > < / D i a g r a m O b j e c t K e y > < D i a g r a m O b j e c t K e y > < K e y > C o l u m n s \ A v g   M i n   S a l a r y < / K e y > < / D i a g r a m O b j e c t K e y > < D i a g r a m O b j e c t K e y > < K e y > C o l u m n s \ A v g   M a x   S a l a r y 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 C o l u m n s \ R o l e 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 M i n   S a l a r y 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 M a x   S a l a r y 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 S a l a r y   B y   S i z e 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 S a l a r y   B y   S i z e 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 C o l u m n s \ S i z e < / K e y > < / D i a g r a m O b j e c t K e y > < D i a g r a m O b j e c t K e y > < K e y > C o l u m n s \ C o u n t < / K e y > < / D i a g r a m O b j e c t K e y > < D i a g r a m O b j e c t K e y > < K e y > C o l u m n s \ A v g   M i n   S a l a r y < / K e y > < / D i a g r a m O b j e c t K e y > < D i a g r a m O b j e c t K e y > < K e y > C o l u m n s \ A v g   M a x   S a l a r y 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 M i n   S a l a r y 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 M a x   S a l a r y 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 T a g s \ T a b l e s \ & l t ; T a b l e s \ U n c l e a n e d _ D S _ j o b s & g t ; < / K e y > < / D i a g r a m O b j e c t K e y > < D i a g r a m O b j e c t K e y > < K e y > D y n a m i c   T a g s \ T a b l e s \ & l t ; T a b l e s \ S a l a r y   b y   R o l e   T y p e & g t ; < / K e y > < / D i a g r a m O b j e c t K e y > < D i a g r a m O b j e c t K e y > < K e y > D y n a m i c   T a g s \ T a b l e s \ & l t ; T a b l e s \ S a l a r y   B y   S i z e & g t ; < / K e y > < / D i a g r a m O b j e c t K e y > < D i a g r a m O b j e c t K e y > < K e y > D y n a m i c   T a g s \ T a b l e s \ & l t ; T a b l e s \ s t a t e s & g t ; < / K e y > < / D i a g r a m O b j e c t K e y > < D i a g r a m O b j e c t K e y > < K e y > D y n a m i c   T a g s \ T a b l e s \ & l t ; T a b l e s \ S a l a r y   b y   S t a t e s & g t ; < / K e y > < / D i a g r a m O b j e c t K e y > < D i a g r a m O b j e c t K e y > < K e y > D y n a m i c   T a g s \ T a b l e s \ & l t ; T a b l e s \ S a l a r y   B y   S i z e     a n d   R o l e   T y p e & g t ; < / K e y > < / D i a g r a m O b j e c t K e y > < D i a g r a m O b j e c t K e y > < K e y > T a b l e s \ U n c l e a n e d _ D S _ j o b s < / K e y > < / D i a g r a m O b j e c t K e y > < D i a g r a m O b j e c t K e y > < K e y > T a b l e s \ U n c l e a n e d _ D S _ j o b s \ C o l u m n s \ i n d e x < / K e y > < / D i a g r a m O b j e c t K e y > < D i a g r a m O b j e c t K e y > < K e y > T a b l e s \ U n c l e a n e d _ D S _ j o b s \ C o l u m n s \ J o b   T i t l e < / K e y > < / D i a g r a m O b j e c t K e y > < D i a g r a m O b j e c t K e y > < K e y > T a b l e s \ U n c l e a n e d _ D S _ j o b s \ C o l u m n s \ S a l a r y   E s t i m a t e < / K e y > < / D i a g r a m O b j e c t K e y > < D i a g r a m O b j e c t K e y > < K e y > T a b l e s \ U n c l e a n e d _ D S _ j o b s \ C o l u m n s \ J o b   D e s c r i p t i o n < / K e y > < / D i a g r a m O b j e c t K e y > < D i a g r a m O b j e c t K e y > < K e y > T a b l e s \ U n c l e a n e d _ D S _ j o b s \ C o l u m n s \ R a t i n g < / K e y > < / D i a g r a m O b j e c t K e y > < D i a g r a m O b j e c t K e y > < K e y > T a b l e s \ U n c l e a n e d _ D S _ j o b s \ C o l u m n s \ C o m p a n y   N a m e < / K e y > < / D i a g r a m O b j e c t K e y > < D i a g r a m O b j e c t K e y > < K e y > T a b l e s \ U n c l e a n e d _ D S _ j o b s \ C o l u m n s \ L o c a t i o n < / K e y > < / D i a g r a m O b j e c t K e y > < D i a g r a m O b j e c t K e y > < K e y > T a b l e s \ U n c l e a n e d _ D S _ j o b s \ C o l u m n s \ S t a t e s   A b b r e v < / K e y > < / D i a g r a m O b j e c t K e y > < D i a g r a m O b j e c t K e y > < K e y > T a b l e s \ U n c l e a n e d _ D S _ j o b s \ C o l u m n s \ H e a d q u a r t e r s < / K e y > < / D i a g r a m O b j e c t K e y > < D i a g r a m O b j e c t K e y > < K e y > T a b l e s \ U n c l e a n e d _ D S _ j o b s \ C o l u m n s \ S i z e < / K e y > < / D i a g r a m O b j e c t K e y > < D i a g r a m O b j e c t K e y > < K e y > T a b l e s \ U n c l e a n e d _ D S _ j o b s \ C o l u m n s \ F o u n d e d < / K e y > < / D i a g r a m O b j e c t K e y > < D i a g r a m O b j e c t K e y > < K e y > T a b l e s \ U n c l e a n e d _ D S _ j o b s \ C o l u m n s \ T y p e   o f   o w n e r s h i p < / K e y > < / D i a g r a m O b j e c t K e y > < D i a g r a m O b j e c t K e y > < K e y > T a b l e s \ U n c l e a n e d _ D S _ j o b s \ C o l u m n s \ I n d u s t r y < / K e y > < / D i a g r a m O b j e c t K e y > < D i a g r a m O b j e c t K e y > < K e y > T a b l e s \ U n c l e a n e d _ D S _ j o b s \ C o l u m n s \ S e c t o r < / K e y > < / D i a g r a m O b j e c t K e y > < D i a g r a m O b j e c t K e y > < K e y > T a b l e s \ U n c l e a n e d _ D S _ j o b s \ C o l u m n s \ R e v e n u e < / K e y > < / D i a g r a m O b j e c t K e y > < D i a g r a m O b j e c t K e y > < K e y > T a b l e s \ U n c l e a n e d _ D S _ j o b s \ C o l u m n s \ C o m p e t i t o r s < / K e y > < / D i a g r a m O b j e c t K e y > < D i a g r a m O b j e c t K e y > < K e y > T a b l e s \ U n c l e a n e d _ D S _ j o b s \ C o l u m n s \ M i n   S a l a r y < / K e y > < / D i a g r a m O b j e c t K e y > < D i a g r a m O b j e c t K e y > < K e y > T a b l e s \ U n c l e a n e d _ D S _ j o b s \ C o l u m n s \ M a x   S a l a r y < / K e y > < / D i a g r a m O b j e c t K e y > < D i a g r a m O b j e c t K e y > < K e y > T a b l e s \ U n c l e a n e d _ D S _ j o b s \ C o l u m n s \ R o l e   T y p e < / K e y > < / D i a g r a m O b j e c t K e y > < D i a g r a m O b j e c t K e y > < K e y > T a b l e s \ U n c l e a n e d _ D S _ j o b s \ C o l u m n s \ S t a t e s   L o n g   N a m e < / K e y > < / D i a g r a m O b j e c t K e y > < D i a g r a m O b j e c t K e y > < K e y > T a b l e s \ U n c l e a n e d _ D S _ j o b s \ C o l u m n s \ 2 - l e t t e r   U S P S < / K e y > < / D i a g r a m O b j e c t K e y > < D i a g r a m O b j e c t K e y > < K e y > T a b l e s \ S a l a r y   b y   R o l e   T y p e < / K e y > < / D i a g r a m O b j e c t K e y > < D i a g r a m O b j e c t K e y > < K e y > T a b l e s \ S a l a r y   b y   R o l e   T y p e \ C o l u m n s \ R o l e   T y p e < / K e y > < / D i a g r a m O b j e c t K e y > < D i a g r a m O b j e c t K e y > < K e y > T a b l e s \ S a l a r y   b y   R o l e   T y p e \ C o l u m n s \ C o u n t < / K e y > < / D i a g r a m O b j e c t K e y > < D i a g r a m O b j e c t K e y > < K e y > T a b l e s \ S a l a r y   b y   R o l e   T y p e \ C o l u m n s \ A v g   M i n   S a l a r y < / K e y > < / D i a g r a m O b j e c t K e y > < D i a g r a m O b j e c t K e y > < K e y > T a b l e s \ S a l a r y   b y   R o l e   T y p e \ C o l u m n s \ A v g   M a x   S a l a r y < / K e y > < / D i a g r a m O b j e c t K e y > < D i a g r a m O b j e c t K e y > < K e y > T a b l e s \ S a l a r y   B y   S i z e < / K e y > < / D i a g r a m O b j e c t K e y > < D i a g r a m O b j e c t K e y > < K e y > T a b l e s \ S a l a r y   B y   S i z e \ C o l u m n s \ S i z e < / K e y > < / D i a g r a m O b j e c t K e y > < D i a g r a m O b j e c t K e y > < K e y > T a b l e s \ S a l a r y   B y   S i z e \ C o l u m n s \ C o u n t < / K e y > < / D i a g r a m O b j e c t K e y > < D i a g r a m O b j e c t K e y > < K e y > T a b l e s \ S a l a r y   B y   S i z e \ C o l u m n s \ A v g   M i n   S a l a r y < / K e y > < / D i a g r a m O b j e c t K e y > < D i a g r a m O b j e c t K e y > < K e y > T a b l e s \ S a l a r y   B y   S i z e \ C o l u m n s \ A v g   M a x   S a l a r y < / K e y > < / D i a g r a m O b j e c t K e y > < D i a g r a m O b j e c t K e y > < K e y > T a b l e s \ s t a t e s < / K e y > < / D i a g r a m O b j e c t K e y > < D i a g r a m O b j e c t K e y > < K e y > T a b l e s \ s t a t e s \ C o l u m n s \ F u l l   N a m e < / K e y > < / D i a g r a m O b j e c t K e y > < D i a g r a m O b j e c t K e y > < K e y > T a b l e s \ s t a t e s \ C o l u m n s \ 2 - l e t t e r   U S P S < / K e y > < / D i a g r a m O b j e c t K e y > < D i a g r a m O b j e c t K e y > < K e y > T a b l e s \ S a l a r y   b y   S t a t e s < / K e y > < / D i a g r a m O b j e c t K e y > < D i a g r a m O b j e c t K e y > < K e y > T a b l e s \ S a l a r y   b y   S t a t e s \ C o l u m n s \ S t a t e s   L o n g   N a m e < / K e y > < / D i a g r a m O b j e c t K e y > < D i a g r a m O b j e c t K e y > < K e y > T a b l e s \ S a l a r y   b y   S t a t e s \ C o l u m n s \ C o u n t < / K e y > < / D i a g r a m O b j e c t K e y > < D i a g r a m O b j e c t K e y > < K e y > T a b l e s \ S a l a r y   b y   S t a t e s \ C o l u m n s \ A v e r a g e   M i n   S a l a r y < / K e y > < / D i a g r a m O b j e c t K e y > < D i a g r a m O b j e c t K e y > < K e y > T a b l e s \ S a l a r y   b y   S t a t e s \ C o l u m n s \ A v e r a g e   M a x   S a l a r y < / K e y > < / D i a g r a m O b j e c t K e y > < D i a g r a m O b j e c t K e y > < K e y > T a b l e s \ S a l a r y   B y   S i z e     a n d   R o l e   T y p e < / K e y > < / D i a g r a m O b j e c t K e y > < D i a g r a m O b j e c t K e y > < K e y > T a b l e s \ S a l a r y   B y   S i z e     a n d   R o l e   T y p e \ C o l u m n s \ S i z e < / K e y > < / D i a g r a m O b j e c t K e y > < D i a g r a m O b j e c t K e y > < K e y > T a b l e s \ S a l a r y   B y   S i z e     a n d   R o l e   T y p e \ C o l u m n s \ R o l e   T y p e < / K e y > < / D i a g r a m O b j e c t K e y > < D i a g r a m O b j e c t K e y > < K e y > T a b l e s \ S a l a r y   B y   S i z e     a n d   R o l e   T y p e \ C o l u m n s \ C o u n t < / K e y > < / D i a g r a m O b j e c t K e y > < D i a g r a m O b j e c t K e y > < K e y > T a b l e s \ S a l a r y   B y   S i z e     a n d   R o l e   T y p e \ C o l u m n s \ A v g   M i n   S a l a r y < / K e y > < / D i a g r a m O b j e c t K e y > < D i a g r a m O b j e c t K e y > < K e y > T a b l e s \ S a l a r y   B y   S i z e     a n d   R o l e   T y p e \ C o l u m n s \ A v g   M a x   S a l a r y < / K e y > < / D i a g r a m O b j e c t K e y > < D i a g r a m O b j e c t K e y > < K e y > R e l a t i o n s h i p s \ & l t ; T a b l e s \ U n c l e a n e d _ D S _ j o b s \ C o l u m n s \ S i z e & g t ; - & l t ; T a b l e s \ S a l a r y   B y   S i z e \ C o l u m n s \ S i z e & g t ; < / K e y > < / D i a g r a m O b j e c t K e y > < D i a g r a m O b j e c t K e y > < K e y > R e l a t i o n s h i p s \ & l t ; T a b l e s \ U n c l e a n e d _ D S _ j o b s \ C o l u m n s \ S i z e & g t ; - & l t ; T a b l e s \ S a l a r y   B y   S i z e \ C o l u m n s \ S i z e & g t ; \ F K < / K e y > < / D i a g r a m O b j e c t K e y > < D i a g r a m O b j e c t K e y > < K e y > R e l a t i o n s h i p s \ & l t ; T a b l e s \ U n c l e a n e d _ D S _ j o b s \ C o l u m n s \ S i z e & g t ; - & l t ; T a b l e s \ S a l a r y   B y   S i z e \ C o l u m n s \ S i z e & g t ; \ P K < / K e y > < / D i a g r a m O b j e c t K e y > < D i a g r a m O b j e c t K e y > < K e y > R e l a t i o n s h i p s \ & l t ; T a b l e s \ U n c l e a n e d _ D S _ j o b s \ C o l u m n s \ S i z e & g t ; - & l t ; T a b l e s \ S a l a r y   B y   S i z e \ C o l u m n s \ S i z e & g t ; \ C r o s s F i l t e r < / K e y > < / D i a g r a m O b j e c t K e y > < D i a g r a m O b j e c t K e y > < K e y > R e l a t i o n s h i p s \ & l t ; T a b l e s \ U n c l e a n e d _ D S _ j o b s \ C o l u m n s \ R o l e   T y p e & g t ; - & l t ; T a b l e s \ S a l a r y   b y   R o l e   T y p e \ C o l u m n s \ R o l e   T y p e & g t ; < / K e y > < / D i a g r a m O b j e c t K e y > < D i a g r a m O b j e c t K e y > < K e y > R e l a t i o n s h i p s \ & l t ; T a b l e s \ U n c l e a n e d _ D S _ j o b s \ C o l u m n s \ R o l e   T y p e & g t ; - & l t ; T a b l e s \ S a l a r y   b y   R o l e   T y p e \ C o l u m n s \ R o l e   T y p e & g t ; \ F K < / K e y > < / D i a g r a m O b j e c t K e y > < D i a g r a m O b j e c t K e y > < K e y > R e l a t i o n s h i p s \ & l t ; T a b l e s \ U n c l e a n e d _ D S _ j o b s \ C o l u m n s \ R o l e   T y p e & g t ; - & l t ; T a b l e s \ S a l a r y   b y   R o l e   T y p e \ C o l u m n s \ R o l e   T y p e & g t ; \ P K < / K e y > < / D i a g r a m O b j e c t K e y > < D i a g r a m O b j e c t K e y > < K e y > R e l a t i o n s h i p s \ & l t ; T a b l e s \ U n c l e a n e d _ D S _ j o b s \ C o l u m n s \ R o l e   T y p e & g t ; - & l t ; T a b l e s \ S a l a r y   b y   R o l e   T y p e \ C o l u m n s \ R o l e   T y p e & g t ; \ C r o s s F i l t e r < / K e y > < / D i a g r a m O b j e c t K e y > < / A l l K e y s > < S e l e c t e d K e y s > < D i a g r a m O b j e c t K e y > < K e y > R e l a t i o n s h i p s \ & l t ; T a b l e s \ U n c l e a n e d _ D S _ j o b s \ C o l u m n s \ R o l e   T y p e & g t ; - & l t ; T a b l e s \ S a l a r y   b y   R o l e   T y p e \ C o l u m n s \ R o l e   T y p e & g t ; 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 T a g s \ T a b l e s \ & l t ; T a b l e s \ U n c l e a n e d _ D S _ j o b s & g t ; 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 T a g s \ T a b l e s \ & l t ; T a b l e s \ S a l a r y   b y   R o l e  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 T a g s \ T a b l e s \ & l t ; T a b l e s \ S a l a r y   B y   S i z e & g t ; 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 T a g s \ T a b l e s \ & l t ; T a b l e s \ S a l a r y   b y   S t a t e s & g t ; 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 T a g s \ T a b l e s \ & l t ; T a b l e s \ S a l a r y   B y   S i z e     a n d   R o l e  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 T a b l e s \ U n c l e a n e d _ D S _ j o b s < / K e y > < / a : K e y > < a : V a l u e   i : t y p e = " D i a g r a m D i s p l a y N o d e V i e w S t a t e " > < H e i g h t > 5 6 9 < / H e i g h t > < I s E x p a n d e d > t r u e < / I s E x p a n d e d > < L a y e d O u t > t r u e < / L a y e d O u t > < L e f t > 2 3 < / L e f t > < T o p > 3 5 < / T o p > < W i d t h > 3 2 4 < / W i d t h > < / a : V a l u e > < / a : K e y V a l u e O f D i a g r a m O b j e c t K e y a n y T y p e z b w N T n L X > < a : K e y V a l u e O f D i a g r a m O b j e c t K e y a n y T y p e z b w N T n L X > < a : K e y > < K e y > T a b l e s \ U n c l e a n e d _ D S _ j o b s \ C o l u m n s \ i n d e x 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 T a b l e s \ U n c l e a n e d _ D S _ j o b s \ C o l u m n s \ J o b  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 T a b l e s \ U n c l e a n e d _ D S _ j o b s \ C o l u m n s \ S a l a r y   E s t i m a t e 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 T a b l e s \ U n c l e a n e d _ D S _ j o b s \ C o l u m n s \ J o b 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 T a b l e s \ U n c l e a n e d _ D S _ j o b s \ C o l u m n s \ R a t i n g 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 T a b l e s \ U n c l e a n e d _ D S _ j o b s \ C o l u m n s \ C o m p a n y 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 T a b l e s \ U n c l e a n e d _ D S _ j o b s \ C o l u m n s \ L o c a t i o n 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 T a b l e s \ U n c l e a n e d _ D S _ j o b s \ C o l u m n s \ S t a t e s   A b b r e v 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 T a b l e s \ U n c l e a n e d _ D S _ j o b s \ C o l u m n s \ H e a d q u a r t e r s 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 T a b l e s \ U n c l e a n e d _ D S _ j o b s \ C o l u m n s \ S i z e 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 T a b l e s \ U n c l e a n e d _ D S _ j o b s \ C o l u m n s \ F o u n d e d 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 T a b l e s \ U n c l e a n e d _ D S _ j o b s \ C o l u m n s \ T y p e   o f   o w n e r s h i p 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 T a b l e s \ U n c l e a n e d _ D S _ j o b s \ C o l u m n s \ I n d u s t r y 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 T a b l e s \ U n c l e a n e d _ D S _ j o b s \ C o l u m n s \ S e c t o r 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 T a b l e s \ U n c l e a n e d _ D S _ j o b s \ C o l u m n s \ R e v e n u e 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 T a b l e s \ U n c l e a n e d _ D S _ j o b s \ C o l u m n s \ C o m p e t i t o r s 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 T a b l e s \ U n c l e a n e d _ D S _ j o b s \ C o l u m n s \ M i n 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 T a b l e s \ U n c l e a n e d _ D S _ j o b s \ C o l u m n s \ M a x 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 T a b l e s \ U n c l e a n e d _ D S _ j o b s \ C o l u m n s \ R o l e 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 T a b l e s \ U n c l e a n e d _ D S _ j o b s \ C o l u m n s \ S t a t e s   L o n g 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 T a b l e s \ U n c l e a n e d _ D S _ j o b s \ C o l u m n s \ 2 - l e t t e r   U S P S 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 b y   R o l e   T y p e < / K e y > < / a : K e y > < a : V a l u e   i : t y p e = " D i a g r a m D i s p l a y N o d e V i e w S t a t e " > < H e i g h t > 2 6 5 < / H e i g h t > < I s E x p a n d e d > t r u e < / I s E x p a n d e d > < L a y e d O u t > t r u e < / L a y e d O u t > < L e f t > 5 0 3 . 9 0 3 8 1 0 5 6 7 6 6 5 8 < / L e f t > < T a b I n d e x > 1 < / T a b I n d e x > < T o p > 6 7 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 b y   R o l e   T y p e \ C o l u m n s \ R o l e 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 b y   R o l e   T y p e \ C o l u m n s \ C o u n t 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 b y   R o l e   T y p e \ C o l u m n s \ A v g   M i n 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 b y   R o l e   T y p e \ C o l u m n s \ A v g   M a x 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 B y   S i z e < / K e y > < / a : K e y > < a : V a l u e   i : t y p e = " D i a g r a m D i s p l a y N o d e V i e w S t a t e " > < H e i g h t > 2 1 5 < / H e i g h t > < I s E x p a n d e d > t r u e < / I s E x p a n d e d > < L a y e d O u t > t r u e < / L a y e d O u t > < L e f t > 4 7 9 < / L e f t > < T a b I n d e x > 5 < / T a b I n d e x > < T o p > 3 7 0 < / T o p > < W i d t h > 2 4 8 < / W i d t h > < / a : V a l u e > < / a : K e y V a l u e O f D i a g r a m O b j e c t K e y a n y T y p e z b w N T n L X > < a : K e y V a l u e O f D i a g r a m O b j e c t K e y a n y T y p e z b w N T n L X > < a : K e y > < K e y > T a b l e s \ S a l a r y   B y   S i z e \ C o l u m n s \ S i z e 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 B y   S i z e \ C o l u m n s \ C o u n t 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 B y   S i z e \ C o l u m n s \ A v g   M i n 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 B y   S i z e \ C o l u m n s \ A v g   M a x 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 T a b l e s \ s t a t e s \ C o l u m n s \ F u l l 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 T a b l e s \ s t a t e s \ C o l u m n s \ 2 - l e t t e r   U S P S 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 b y   S t a t e s 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 b y   S t a t e s \ C o l u m n s \ S t a t e s   L o n g 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 b y   S t a t e s \ C o l u m n s \ C o u n t 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 b y   S t a t e s \ C o l u m n s \ A v e r a g e   M i n 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 b y   S t a t e s \ C o l u m n s \ A v e r a g e   M a x 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 B y   S i z e     a n d   R o l e  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 1 6 4 9 . 5 1 9 0 5 2 8 3 8 3 2 9 1 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 B y   S i z e     a n d   R o l e   T y p e \ C o l u m n s \ S i z e 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 B y   S i z e     a n d   R o l e   T y p e \ C o l u m n s \ R o l e 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 B y   S i z e     a n d   R o l e   T y p e \ C o l u m n s \ C o u n t 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 B y   S i z e     a n d   R o l e   T y p e \ C o l u m n s \ A v g   M i n 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 B y   S i z e     a n d   R o l e   T y p e \ C o l u m n s \ A v g   M a x 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 R e l a t i o n s h i p s \ & l t ; T a b l e s \ U n c l e a n e d _ D S _ j o b s \ C o l u m n s \ S i z e & g t ; - & l t ; T a b l e s \ S a l a r y   B y   S i z e \ C o l u m n s \ S i z e & g t ; < / K e y > < / a : K e y > < a : V a l u e   i : t y p e = " D i a g r a m D i s p l a y L i n k V i e w S t a t e " > < A u t o m a t i o n P r o p e r t y H e l p e r T e x t > E n d   p o i n t   1 :   ( 3 6 3 , 3 2 9 . 5 ) .   E n d   p o i n t   2 :   ( 4 6 3 , 4 7 7 . 5 ) 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 3 6 3 < / b : _ x > < b : _ y > 3 2 9 . 5 < / b : _ y > < / b : P o i n t > < b : P o i n t > < b : _ x > 4 1 1 < / b : _ x > < b : _ y > 3 2 9 . 5 < / b : _ y > < / b : P o i n t > < b : P o i n t > < b : _ x > 4 1 3 < / b : _ x > < b : _ y > 3 3 1 . 5 < / b : _ y > < / b : P o i n t > < b : P o i n t > < b : _ x > 4 1 3 < / b : _ x > < b : _ y > 4 7 5 . 5 < / b : _ y > < / b : P o i n t > < b : P o i n t > < b : _ x > 4 1 5 < / b : _ x > < b : _ y > 4 7 7 . 5 < / b : _ y > < / b : P o i n t > < b : P o i n t > < b : _ x > 4 6 2 . 9 9 9 9 9 9 9 9 9 9 9 9 9 4 < / b : _ x > < b : _ y > 4 7 7 . 5 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 R e l a t i o n s h i p s \ & l t ; T a b l e s \ U n c l e a n e d _ D S _ j o b s \ C o l u m n s \ S i z e & g t ; - & l t ; T a b l e s \ S a l a r y   B y   S i z e \ C o l u m n s \ S i z e & g t ; \ F K 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 3 4 7 < / b : _ x > < b : _ y > 3 2 1 . 5 < / b : _ y > < / L a b e l L o c a t i o n > < L o c a t i o n   x m l n s : b = " h t t p : / / s c h e m a s . d a t a c o n t r a c t . o r g / 2 0 0 4 / 0 7 / S y s t e m . W i n d o w s " > < b : _ x > 3 4 7 < / b : _ x > < b : _ y > 3 2 9 . 5 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 R e l a t i o n s h i p s \ & l t ; T a b l e s \ U n c l e a n e d _ D S _ j o b s \ C o l u m n s \ S i z e & g t ; - & l t ; T a b l e s \ S a l a r y   B y   S i z e \ C o l u m n s \ S i z e & g t ; \ P K 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 4 6 2 . 9 9 9 9 9 9 9 9 9 9 9 9 9 4 < / b : _ x > < b : _ y > 4 6 9 . 5 < / b : _ y > < / L a b e l L o c a t i o n > < L o c a t i o n   x m l n s : b = " h t t p : / / s c h e m a s . d a t a c o n t r a c t . o r g / 2 0 0 4 / 0 7 / S y s t e m . W i n d o w s " > < b : _ x > 4 7 8 . 9 9 9 9 9 9 9 9 9 9 9 9 9 4 < / b : _ x > < b : _ y > 4 7 7 . 5 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 R e l a t i o n s h i p s \ & l t ; T a b l e s \ U n c l e a n e d _ D S _ j o b s \ C o l u m n s \ S i z e & g t ; - & l t ; T a b l e s \ S a l a r y   B y   S i z e \ C o l u m n s \ S i z e & g t ; \ C r o s s F i l t e r 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 3 6 3 < / b : _ x > < b : _ y > 3 2 9 . 5 < / b : _ y > < / b : P o i n t > < b : P o i n t > < b : _ x > 4 1 1 < / b : _ x > < b : _ y > 3 2 9 . 5 < / b : _ y > < / b : P o i n t > < b : P o i n t > < b : _ x > 4 1 3 < / b : _ x > < b : _ y > 3 3 1 . 5 < / b : _ y > < / b : P o i n t > < b : P o i n t > < b : _ x > 4 1 3 < / b : _ x > < b : _ y > 4 7 5 . 5 < / b : _ y > < / b : P o i n t > < b : P o i n t > < b : _ x > 4 1 5 < / b : _ x > < b : _ y > 4 7 7 . 5 < / b : _ y > < / b : P o i n t > < b : P o i n t > < b : _ x > 4 6 2 . 9 9 9 9 9 9 9 9 9 9 9 9 9 4 < / b : _ x > < b : _ y > 4 7 7 . 5 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 R e l a t i o n s h i p s \ & l t ; T a b l e s \ U n c l e a n e d _ D S _ j o b s \ C o l u m n s \ R o l e   T y p e & g t ; - & l t ; T a b l e s \ S a l a r y   b y   R o l e   T y p e \ C o l u m n s \ R o l e   T y p e & g t ; < / K e y > < / a : K e y > < a : V a l u e   i : t y p e = " D i a g r a m D i s p l a y L i n k V i e w S t a t e " > < A u t o m a t i o n P r o p e r t y H e l p e r T e x t > E n d   p o i n t   1 :   ( 3 6 3 , 3 0 9 . 5 ) .   E n d   p o i n t   2 :   ( 4 8 7 . 9 0 3 8 1 0 5 6 7 6 6 6 , 1 9 9 . 5 ) 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 3 6 3 . 0 0 0 0 0 0 0 0 0 0 0 0 0 6 < / b : _ x > < b : _ y > 3 0 9 . 5 < / b : _ y > < / b : P o i n t > < b : P o i n t > < b : _ x > 4 2 3 . 4 5 1 9 0 5 5 < / b : _ x > < b : _ y > 3 0 9 . 5 < / b : _ y > < / b : P o i n t > < b : P o i n t > < b : _ x > 4 2 5 . 4 5 1 9 0 5 5 < / b : _ x > < b : _ y > 3 0 7 . 5 < / b : _ y > < / b : P o i n t > < b : P o i n t > < b : _ x > 4 2 5 . 4 5 1 9 0 5 5 < / b : _ x > < b : _ y > 2 0 1 . 5 < / b : _ y > < / b : P o i n t > < b : P o i n t > < b : _ x > 4 2 7 . 4 5 1 9 0 5 5 < / b : _ x > < b : _ y > 1 9 9 . 5 < / b : _ y > < / b : P o i n t > < b : P o i n t > < b : _ x > 4 8 7 . 9 0 3 8 1 0 5 6 7 6 6 5 7 4 < / b : _ x > < b : _ y > 1 9 9 . 5 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 R e l a t i o n s h i p s \ & l t ; T a b l e s \ U n c l e a n e d _ D S _ j o b s \ C o l u m n s \ R o l e   T y p e & g t ; - & l t ; T a b l e s \ S a l a r y   b y   R o l e   T y p e \ C o l u m n s \ R o l e   T y p e & g t ; \ F K 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 3 4 7 . 0 0 0 0 0 0 0 0 0 0 0 0 0 6 < / b : _ x > < b : _ y > 3 0 1 . 5 < / b : _ y > < / L a b e l L o c a t i o n > < L o c a t i o n   x m l n s : b = " h t t p : / / s c h e m a s . d a t a c o n t r a c t . o r g / 2 0 0 4 / 0 7 / S y s t e m . W i n d o w s " > < b : _ x > 3 4 7 . 0 0 0 0 0 0 0 0 0 0 0 0 0 6 < / b : _ x > < b : _ y > 3 0 9 . 5 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 R e l a t i o n s h i p s \ & l t ; T a b l e s \ U n c l e a n e d _ D S _ j o b s \ C o l u m n s \ R o l e   T y p e & g t ; - & l t ; T a b l e s \ S a l a r y   b y   R o l e   T y p e \ C o l u m n s \ R o l e   T y p e & g t ; \ P K 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 4 8 7 . 9 0 3 8 1 0 5 6 7 6 6 5 7 4 < / b : _ x > < b : _ y > 1 9 1 . 5 < / b : _ y > < / L a b e l L o c a t i o n > < L o c a t i o n   x m l n s : b = " h t t p : / / s c h e m a s . d a t a c o n t r a c t . o r g / 2 0 0 4 / 0 7 / S y s t e m . W i n d o w s " > < b : _ x > 5 0 3 . 9 0 3 8 1 0 5 6 7 6 6 5 7 4 < / b : _ x > < b : _ y > 1 9 9 . 5 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 R e l a t i o n s h i p s \ & l t ; T a b l e s \ U n c l e a n e d _ D S _ j o b s \ C o l u m n s \ R o l e   T y p e & g t ; - & l t ; T a b l e s \ S a l a r y   b y   R o l e   T y p e \ C o l u m n s \ R o l e   T y p e & g t ; \ C r o s s F i l t e r 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 3 6 3 . 0 0 0 0 0 0 0 0 0 0 0 0 0 6 < / b : _ x > < b : _ y > 3 0 9 . 5 < / b : _ y > < / b : P o i n t > < b : P o i n t > < b : _ x > 4 2 3 . 4 5 1 9 0 5 5 < / b : _ x > < b : _ y > 3 0 9 . 5 < / b : _ y > < / b : P o i n t > < b : P o i n t > < b : _ x > 4 2 5 . 4 5 1 9 0 5 5 < / b : _ x > < b : _ y > 3 0 7 . 5 < / b : _ y > < / b : P o i n t > < b : P o i n t > < b : _ x > 4 2 5 . 4 5 1 9 0 5 5 < / b : _ x > < b : _ y > 2 0 1 . 5 < / b : _ y > < / b : P o i n t > < b : P o i n t > < b : _ x > 4 2 7 . 4 5 1 9 0 5 5 < / b : _ x > < b : _ y > 1 9 9 . 5 < / b : _ y > < / b : P o i n t > < b : P o i n t > < b : _ x > 4 8 7 . 9 0 3 8 1 0 5 6 7 6 6 5 7 4 < / b : _ x > < b : _ y > 1 9 9 . 5 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 U n c l e a n e d _ D S _ j o b s _ 4 c c 6 c a f 8 - 0 c 2 b - 4 b a 1 - a b 2 5 - 2 9 d 1 7 3 6 3 3 1 f 6 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 S a l a r y   b y   R o l e   T y p e _ 6 9 b a b f b 9 - e 1 8 9 - 4 2 b 8 - a 7 1 6 - c 5 9 8 f e a e f 9 b f 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 S a l a r y   B y   S i z e _ 7 6 6 9 5 f e d - 8 6 7 a - 4 2 6 c - b 7 f 7 - 1 1 6 3 9 9 f d c 3 3 d 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4E4A26AE-EEF7-4A43-8A74-5A4E9E1BC273}">
  <ds:schemaRefs/>
</ds:datastoreItem>
</file>

<file path=customXml/itemProps10.xml><?xml version="1.0" encoding="utf-8"?>
<ds:datastoreItem xmlns:ds="http://schemas.openxmlformats.org/officeDocument/2006/customXml" ds:itemID="{B771AAD3-6128-46C2-9404-062913753871}">
  <ds:schemaRefs/>
</ds:datastoreItem>
</file>

<file path=customXml/itemProps11.xml><?xml version="1.0" encoding="utf-8"?>
<ds:datastoreItem xmlns:ds="http://schemas.openxmlformats.org/officeDocument/2006/customXml" ds:itemID="{19EFEAF3-1A56-4E54-977C-7DA2E25B2749}">
  <ds:schemaRefs/>
</ds:datastoreItem>
</file>

<file path=customXml/itemProps12.xml><?xml version="1.0" encoding="utf-8"?>
<ds:datastoreItem xmlns:ds="http://schemas.openxmlformats.org/officeDocument/2006/customXml" ds:itemID="{A1E28863-F1FE-4D1F-990C-72875FC88BD1}">
  <ds:schemaRefs/>
</ds:datastoreItem>
</file>

<file path=customXml/itemProps13.xml><?xml version="1.0" encoding="utf-8"?>
<ds:datastoreItem xmlns:ds="http://schemas.openxmlformats.org/officeDocument/2006/customXml" ds:itemID="{9F181C1C-FF06-4D7F-84E5-165749644ECE}">
  <ds:schemaRefs/>
</ds:datastoreItem>
</file>

<file path=customXml/itemProps14.xml><?xml version="1.0" encoding="utf-8"?>
<ds:datastoreItem xmlns:ds="http://schemas.openxmlformats.org/officeDocument/2006/customXml" ds:itemID="{493429B1-1289-4D6B-B86B-9325B947B41C}">
  <ds:schemaRefs/>
</ds:datastoreItem>
</file>

<file path=customXml/itemProps2.xml><?xml version="1.0" encoding="utf-8"?>
<ds:datastoreItem xmlns:ds="http://schemas.openxmlformats.org/officeDocument/2006/customXml" ds:itemID="{08A5DB19-F287-4995-8C9C-46CCD8415873}">
  <ds:schemaRefs/>
</ds:datastoreItem>
</file>

<file path=customXml/itemProps3.xml><?xml version="1.0" encoding="utf-8"?>
<ds:datastoreItem xmlns:ds="http://schemas.openxmlformats.org/officeDocument/2006/customXml" ds:itemID="{30A11E53-153A-4B50-AE6E-6F6401174289}">
  <ds:schemaRefs/>
</ds:datastoreItem>
</file>

<file path=customXml/itemProps4.xml><?xml version="1.0" encoding="utf-8"?>
<ds:datastoreItem xmlns:ds="http://schemas.openxmlformats.org/officeDocument/2006/customXml" ds:itemID="{033E9047-F816-462A-BA6C-D87962AF10D0}">
  <ds:schemaRefs/>
</ds:datastoreItem>
</file>

<file path=customXml/itemProps5.xml><?xml version="1.0" encoding="utf-8"?>
<ds:datastoreItem xmlns:ds="http://schemas.openxmlformats.org/officeDocument/2006/customXml" ds:itemID="{79373690-3506-49D9-8F13-D8F451DA0FA7}">
  <ds:schemaRefs/>
</ds:datastoreItem>
</file>

<file path=customXml/itemProps6.xml><?xml version="1.0" encoding="utf-8"?>
<ds:datastoreItem xmlns:ds="http://schemas.openxmlformats.org/officeDocument/2006/customXml" ds:itemID="{849FCFE5-43FF-4992-8791-15AAACC1F81B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62954875-FC4E-4DEE-BEE0-3DE0711DF75B}">
  <ds:schemaRefs/>
</ds:datastoreItem>
</file>

<file path=customXml/itemProps8.xml><?xml version="1.0" encoding="utf-8"?>
<ds:datastoreItem xmlns:ds="http://schemas.openxmlformats.org/officeDocument/2006/customXml" ds:itemID="{D3A84C65-4274-4C31-974C-75F4366ACA4F}">
  <ds:schemaRefs/>
</ds:datastoreItem>
</file>

<file path=customXml/itemProps9.xml><?xml version="1.0" encoding="utf-8"?>
<ds:datastoreItem xmlns:ds="http://schemas.openxmlformats.org/officeDocument/2006/customXml" ds:itemID="{8818D67A-B013-4D67-8BE9-23118C0DADD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Rahman</dc:creator>
  <cp:lastModifiedBy>Fahim Rahman</cp:lastModifiedBy>
  <dcterms:created xsi:type="dcterms:W3CDTF">2025-08-17T11:25:20Z</dcterms:created>
  <dcterms:modified xsi:type="dcterms:W3CDTF">2025-08-20T17:24:56Z</dcterms:modified>
</cp:coreProperties>
</file>