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rj\Desktop\"/>
    </mc:Choice>
  </mc:AlternateContent>
  <xr:revisionPtr revIDLastSave="0" documentId="13_ncr:1_{7F2C6AA7-06E0-45C8-9858-09B1CA3FCA5F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4" i="1"/>
  <c r="F5" i="1"/>
  <c r="F6" i="1"/>
  <c r="H6" i="1" s="1"/>
  <c r="F7" i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H18" i="1" s="1"/>
  <c r="F19" i="1"/>
  <c r="F20" i="1"/>
  <c r="F21" i="1"/>
  <c r="F22" i="1"/>
  <c r="H22" i="1" s="1"/>
  <c r="F23" i="1"/>
  <c r="F24" i="1"/>
  <c r="F25" i="1"/>
  <c r="F26" i="1"/>
  <c r="H26" i="1" s="1"/>
  <c r="F27" i="1"/>
  <c r="F3" i="1"/>
  <c r="E4" i="1"/>
  <c r="E5" i="1"/>
  <c r="E6" i="1"/>
  <c r="E7" i="1"/>
  <c r="E8" i="1"/>
  <c r="E9" i="1"/>
  <c r="H9" i="1" s="1"/>
  <c r="E10" i="1"/>
  <c r="E11" i="1"/>
  <c r="E12" i="1"/>
  <c r="E13" i="1"/>
  <c r="H13" i="1" s="1"/>
  <c r="E14" i="1"/>
  <c r="E15" i="1"/>
  <c r="E16" i="1"/>
  <c r="E17" i="1"/>
  <c r="H17" i="1" s="1"/>
  <c r="E18" i="1"/>
  <c r="E19" i="1"/>
  <c r="E20" i="1"/>
  <c r="E21" i="1"/>
  <c r="H21" i="1" s="1"/>
  <c r="E22" i="1"/>
  <c r="E23" i="1"/>
  <c r="E24" i="1"/>
  <c r="E25" i="1"/>
  <c r="H25" i="1" s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H5" i="1"/>
  <c r="H8" i="1"/>
  <c r="H12" i="1"/>
  <c r="H16" i="1"/>
  <c r="H20" i="1"/>
  <c r="H24" i="1"/>
  <c r="H3" i="1"/>
  <c r="C3" i="1"/>
  <c r="B4" i="1"/>
  <c r="B5" i="1" s="1"/>
  <c r="C5" i="1" l="1"/>
  <c r="B6" i="1"/>
  <c r="C4" i="1"/>
  <c r="H27" i="1"/>
  <c r="H23" i="1"/>
  <c r="H19" i="1"/>
  <c r="K19" i="1" s="1"/>
  <c r="H15" i="1"/>
  <c r="K15" i="1" s="1"/>
  <c r="H11" i="1"/>
  <c r="K11" i="1" s="1"/>
  <c r="H7" i="1"/>
  <c r="K7" i="1" s="1"/>
  <c r="K26" i="1"/>
  <c r="K22" i="1"/>
  <c r="K18" i="1"/>
  <c r="K14" i="1"/>
  <c r="K6" i="1"/>
  <c r="K10" i="1"/>
  <c r="K25" i="1"/>
  <c r="K21" i="1"/>
  <c r="K17" i="1"/>
  <c r="K13" i="1"/>
  <c r="K9" i="1"/>
  <c r="K5" i="1"/>
  <c r="K24" i="1"/>
  <c r="K20" i="1"/>
  <c r="K27" i="1"/>
  <c r="K23" i="1"/>
  <c r="K16" i="1"/>
  <c r="K12" i="1"/>
  <c r="K8" i="1"/>
  <c r="K4" i="1"/>
  <c r="K3" i="1"/>
  <c r="C6" i="1" l="1"/>
  <c r="B7" i="1"/>
  <c r="L16" i="1"/>
  <c r="M16" i="1"/>
  <c r="L19" i="1"/>
  <c r="M19" i="1"/>
  <c r="L24" i="1"/>
  <c r="M24" i="1"/>
  <c r="L17" i="1"/>
  <c r="M17" i="1"/>
  <c r="L6" i="1"/>
  <c r="M6" i="1"/>
  <c r="L4" i="1"/>
  <c r="M4" i="1"/>
  <c r="L7" i="1"/>
  <c r="M7" i="1"/>
  <c r="L23" i="1"/>
  <c r="M23" i="1"/>
  <c r="L5" i="1"/>
  <c r="M5" i="1"/>
  <c r="L21" i="1"/>
  <c r="M21" i="1"/>
  <c r="L14" i="1"/>
  <c r="M14" i="1"/>
  <c r="L8" i="1"/>
  <c r="M8" i="1"/>
  <c r="L11" i="1"/>
  <c r="M11" i="1"/>
  <c r="L27" i="1"/>
  <c r="M27" i="1"/>
  <c r="L9" i="1"/>
  <c r="M9" i="1"/>
  <c r="L25" i="1"/>
  <c r="M25" i="1"/>
  <c r="L18" i="1"/>
  <c r="M18" i="1"/>
  <c r="L12" i="1"/>
  <c r="M12" i="1"/>
  <c r="L15" i="1"/>
  <c r="M15" i="1"/>
  <c r="L20" i="1"/>
  <c r="M20" i="1"/>
  <c r="L13" i="1"/>
  <c r="M13" i="1"/>
  <c r="L10" i="1"/>
  <c r="M10" i="1"/>
  <c r="L22" i="1"/>
  <c r="M22" i="1"/>
  <c r="L26" i="1"/>
  <c r="M26" i="1"/>
  <c r="L3" i="1"/>
  <c r="M3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7" i="1" s="1"/>
  <c r="C26" i="1"/>
</calcChain>
</file>

<file path=xl/sharedStrings.xml><?xml version="1.0" encoding="utf-8"?>
<sst xmlns="http://schemas.openxmlformats.org/spreadsheetml/2006/main" count="20" uniqueCount="19">
  <si>
    <t>STUDENT ID</t>
  </si>
  <si>
    <t>Seial No</t>
  </si>
  <si>
    <t>ATTENDANCE</t>
  </si>
  <si>
    <t>QUIZ 1</t>
  </si>
  <si>
    <t>QUIZ 2</t>
  </si>
  <si>
    <t>QUIZ 3</t>
  </si>
  <si>
    <t>AVG of Best 2 QUIZ</t>
  </si>
  <si>
    <t>MID</t>
  </si>
  <si>
    <t>FINAL Exam</t>
  </si>
  <si>
    <t>TOTAL</t>
  </si>
  <si>
    <t>LETTER GRADE</t>
  </si>
  <si>
    <t>GP</t>
  </si>
  <si>
    <t>MARKS</t>
  </si>
  <si>
    <t>GRADE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</si>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</sst>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tabSelected="1" zoomScale="85" zoomScaleNormal="85" workbookViewId="0">
      <selection activeCell="O30" sqref="O30:Q30"/>
    </sheetView>
  </sheetViews>
  <sheetFormatPr defaultRowHeight="15" x14ac:dyDescent="0.25"/>
  <cols>
    <col min="3" max="3" width="11" customWidth="1"/>
    <col min="4" max="4" width="12.85546875" bestFit="1" customWidth="1"/>
    <col min="8" max="8" width="18.140625" bestFit="1" customWidth="1"/>
    <col min="10" max="10" width="11.28515625" bestFit="1" customWidth="1"/>
    <col min="12" max="12" width="13.85546875" bestFit="1" customWidth="1"/>
  </cols>
  <sheetData>
    <row r="2" spans="2:13" x14ac:dyDescent="0.25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25">
      <c r="B3" s="1">
        <v>1</v>
      </c>
      <c r="C3" s="1" t="str">
        <f>CONCATENATE("EDGE 00",B3)</f>
        <v>EDGE 001</v>
      </c>
      <c r="D3" s="1">
        <f ca="1">RANDBETWEEN(0,10)</f>
        <v>10</v>
      </c>
      <c r="E3" s="1">
        <f ca="1">RANDBETWEEN(0,10)</f>
        <v>0</v>
      </c>
      <c r="F3" s="1">
        <f ca="1">RANDBETWEEN(0,10)</f>
        <v>10</v>
      </c>
      <c r="G3" s="1">
        <f ca="1">RANDBETWEEN(0,10)</f>
        <v>4</v>
      </c>
      <c r="H3" s="1">
        <f ca="1">(SUM(E3:G3)-MIN(E3:G3))/2</f>
        <v>7</v>
      </c>
      <c r="I3" s="1">
        <f ca="1">RANDBETWEEN(0,10)</f>
        <v>5</v>
      </c>
      <c r="J3" s="1">
        <f ca="1">RANDBETWEEN(0,70)</f>
        <v>42</v>
      </c>
      <c r="K3" s="1">
        <f ca="1">SUM(H3:J3,D3)</f>
        <v>64</v>
      </c>
      <c r="L3" s="1" t="str">
        <f ca="1">VLOOKUP(K3,$O$31:$P$38,2,TRUE)</f>
        <v>D</v>
      </c>
      <c r="M3" s="1">
        <f ca="1">VLOOKUP(K3,$O$31:$Q$35,3,TRUE)</f>
        <v>2.75</v>
      </c>
    </row>
    <row r="4" spans="2:13" x14ac:dyDescent="0.25">
      <c r="B4" s="1">
        <f>B3+1</f>
        <v>2</v>
      </c>
      <c r="C4" s="1" t="str">
        <f t="shared" ref="C4:C11" si="0">CONCATENATE("EDGE 00",B4)</f>
        <v>EDGE 002</v>
      </c>
      <c r="D4" s="1">
        <f t="shared" ref="D4:G27" ca="1" si="1">RANDBETWEEN(0,10)</f>
        <v>0</v>
      </c>
      <c r="E4" s="1">
        <f t="shared" ca="1" si="1"/>
        <v>1</v>
      </c>
      <c r="F4" s="1">
        <f t="shared" ca="1" si="1"/>
        <v>9</v>
      </c>
      <c r="G4" s="1">
        <f t="shared" ca="1" si="1"/>
        <v>1</v>
      </c>
      <c r="H4" s="1">
        <f t="shared" ref="H4:H27" ca="1" si="2">(SUM(E4:G4)-MIN(E4:G4))/2</f>
        <v>5</v>
      </c>
      <c r="I4" s="1">
        <f t="shared" ref="I4:I27" ca="1" si="3">RANDBETWEEN(0,10)</f>
        <v>7</v>
      </c>
      <c r="J4" s="1">
        <f t="shared" ref="J4:J27" ca="1" si="4">RANDBETWEEN(0,70)</f>
        <v>42</v>
      </c>
      <c r="K4" s="1">
        <f t="shared" ref="K4:K27" ca="1" si="5">SUM(H4:J4,D4)</f>
        <v>54</v>
      </c>
      <c r="L4" s="1" t="str">
        <f t="shared" ref="L4:L5" ca="1" si="6">VLOOKUP(K4,$O$31:$P$38,2,TRUE)</f>
        <v>F</v>
      </c>
      <c r="M4" s="1">
        <f t="shared" ref="M4:M27" ca="1" si="7">VLOOKUP(K4,$O$31:$Q$35,3,TRUE)</f>
        <v>0</v>
      </c>
    </row>
    <row r="5" spans="2:13" x14ac:dyDescent="0.25">
      <c r="B5" s="1">
        <f t="shared" ref="B5:B27" si="8">B4+1</f>
        <v>3</v>
      </c>
      <c r="C5" s="1" t="str">
        <f t="shared" si="0"/>
        <v>EDGE 003</v>
      </c>
      <c r="D5" s="1">
        <f t="shared" ca="1" si="1"/>
        <v>3</v>
      </c>
      <c r="E5" s="1">
        <f t="shared" ca="1" si="1"/>
        <v>5</v>
      </c>
      <c r="F5" s="1">
        <f t="shared" ca="1" si="1"/>
        <v>0</v>
      </c>
      <c r="G5" s="1">
        <f t="shared" ca="1" si="1"/>
        <v>6</v>
      </c>
      <c r="H5" s="1">
        <f t="shared" ca="1" si="2"/>
        <v>5.5</v>
      </c>
      <c r="I5" s="1">
        <f t="shared" ca="1" si="3"/>
        <v>9</v>
      </c>
      <c r="J5" s="1">
        <f t="shared" ca="1" si="4"/>
        <v>6</v>
      </c>
      <c r="K5" s="1">
        <f t="shared" ca="1" si="5"/>
        <v>23.5</v>
      </c>
      <c r="L5" s="1" t="str">
        <f t="shared" ca="1" si="6"/>
        <v>F</v>
      </c>
      <c r="M5" s="1">
        <f t="shared" ca="1" si="7"/>
        <v>0</v>
      </c>
    </row>
    <row r="6" spans="2:13" x14ac:dyDescent="0.25">
      <c r="B6" s="1">
        <f t="shared" si="8"/>
        <v>4</v>
      </c>
      <c r="C6" s="1" t="str">
        <f t="shared" si="0"/>
        <v>EDGE 004</v>
      </c>
      <c r="D6" s="1">
        <f t="shared" ca="1" si="1"/>
        <v>7</v>
      </c>
      <c r="E6" s="1">
        <f t="shared" ca="1" si="1"/>
        <v>10</v>
      </c>
      <c r="F6" s="1">
        <f t="shared" ca="1" si="1"/>
        <v>6</v>
      </c>
      <c r="G6" s="1">
        <f t="shared" ca="1" si="1"/>
        <v>0</v>
      </c>
      <c r="H6" s="1">
        <f t="shared" ca="1" si="2"/>
        <v>8</v>
      </c>
      <c r="I6" s="1">
        <f t="shared" ca="1" si="3"/>
        <v>7</v>
      </c>
      <c r="J6" s="1">
        <f t="shared" ca="1" si="4"/>
        <v>3</v>
      </c>
      <c r="K6" s="1">
        <f t="shared" ca="1" si="5"/>
        <v>25</v>
      </c>
      <c r="L6" s="1" t="str">
        <f t="shared" ref="L6:L27" ca="1" si="9">VLOOKUP(K6,O$31:P$38,2)</f>
        <v>F</v>
      </c>
      <c r="M6" s="1">
        <f t="shared" ca="1" si="7"/>
        <v>0</v>
      </c>
    </row>
    <row r="7" spans="2:13" x14ac:dyDescent="0.25">
      <c r="B7" s="1">
        <f t="shared" si="8"/>
        <v>5</v>
      </c>
      <c r="C7" s="1" t="str">
        <f t="shared" si="0"/>
        <v>EDGE 005</v>
      </c>
      <c r="D7" s="1">
        <f t="shared" ca="1" si="1"/>
        <v>1</v>
      </c>
      <c r="E7" s="1">
        <f t="shared" ca="1" si="1"/>
        <v>9</v>
      </c>
      <c r="F7" s="1">
        <f t="shared" ca="1" si="1"/>
        <v>6</v>
      </c>
      <c r="G7" s="1">
        <f t="shared" ca="1" si="1"/>
        <v>0</v>
      </c>
      <c r="H7" s="1">
        <f t="shared" ca="1" si="2"/>
        <v>7.5</v>
      </c>
      <c r="I7" s="1">
        <f t="shared" ca="1" si="3"/>
        <v>0</v>
      </c>
      <c r="J7" s="1">
        <f t="shared" ca="1" si="4"/>
        <v>20</v>
      </c>
      <c r="K7" s="1">
        <f t="shared" ca="1" si="5"/>
        <v>28.5</v>
      </c>
      <c r="L7" s="1" t="str">
        <f t="shared" ca="1" si="9"/>
        <v>F</v>
      </c>
      <c r="M7" s="1">
        <f t="shared" ca="1" si="7"/>
        <v>0</v>
      </c>
    </row>
    <row r="8" spans="2:13" x14ac:dyDescent="0.25">
      <c r="B8" s="1">
        <f t="shared" si="8"/>
        <v>6</v>
      </c>
      <c r="C8" s="1" t="str">
        <f t="shared" si="0"/>
        <v>EDGE 006</v>
      </c>
      <c r="D8" s="1">
        <f t="shared" ca="1" si="1"/>
        <v>9</v>
      </c>
      <c r="E8" s="1">
        <f t="shared" ca="1" si="1"/>
        <v>4</v>
      </c>
      <c r="F8" s="1">
        <f t="shared" ca="1" si="1"/>
        <v>9</v>
      </c>
      <c r="G8" s="1">
        <f t="shared" ca="1" si="1"/>
        <v>0</v>
      </c>
      <c r="H8" s="1">
        <f t="shared" ca="1" si="2"/>
        <v>6.5</v>
      </c>
      <c r="I8" s="1">
        <f t="shared" ca="1" si="3"/>
        <v>9</v>
      </c>
      <c r="J8" s="1">
        <f t="shared" ca="1" si="4"/>
        <v>31</v>
      </c>
      <c r="K8" s="1">
        <f t="shared" ca="1" si="5"/>
        <v>55.5</v>
      </c>
      <c r="L8" s="1" t="str">
        <f t="shared" ca="1" si="9"/>
        <v>F</v>
      </c>
      <c r="M8" s="1">
        <f t="shared" ca="1" si="7"/>
        <v>0</v>
      </c>
    </row>
    <row r="9" spans="2:13" x14ac:dyDescent="0.25">
      <c r="B9" s="1">
        <f t="shared" si="8"/>
        <v>7</v>
      </c>
      <c r="C9" s="1" t="str">
        <f t="shared" si="0"/>
        <v>EDGE 007</v>
      </c>
      <c r="D9" s="1">
        <f t="shared" ca="1" si="1"/>
        <v>3</v>
      </c>
      <c r="E9" s="1">
        <f t="shared" ca="1" si="1"/>
        <v>6</v>
      </c>
      <c r="F9" s="1">
        <f t="shared" ca="1" si="1"/>
        <v>1</v>
      </c>
      <c r="G9" s="1">
        <f t="shared" ca="1" si="1"/>
        <v>4</v>
      </c>
      <c r="H9" s="1">
        <f t="shared" ca="1" si="2"/>
        <v>5</v>
      </c>
      <c r="I9" s="1">
        <f t="shared" ca="1" si="3"/>
        <v>9</v>
      </c>
      <c r="J9" s="1">
        <f t="shared" ca="1" si="4"/>
        <v>9</v>
      </c>
      <c r="K9" s="1">
        <f t="shared" ca="1" si="5"/>
        <v>26</v>
      </c>
      <c r="L9" s="1" t="str">
        <f t="shared" ca="1" si="9"/>
        <v>F</v>
      </c>
      <c r="M9" s="1">
        <f t="shared" ca="1" si="7"/>
        <v>0</v>
      </c>
    </row>
    <row r="10" spans="2:13" x14ac:dyDescent="0.25">
      <c r="B10" s="1">
        <f t="shared" si="8"/>
        <v>8</v>
      </c>
      <c r="C10" s="1" t="str">
        <f t="shared" si="0"/>
        <v>EDGE 008</v>
      </c>
      <c r="D10" s="1">
        <f t="shared" ca="1" si="1"/>
        <v>4</v>
      </c>
      <c r="E10" s="1">
        <f t="shared" ca="1" si="1"/>
        <v>7</v>
      </c>
      <c r="F10" s="1">
        <f t="shared" ca="1" si="1"/>
        <v>4</v>
      </c>
      <c r="G10" s="1">
        <f t="shared" ca="1" si="1"/>
        <v>1</v>
      </c>
      <c r="H10" s="1">
        <f t="shared" ca="1" si="2"/>
        <v>5.5</v>
      </c>
      <c r="I10" s="1">
        <f t="shared" ca="1" si="3"/>
        <v>6</v>
      </c>
      <c r="J10" s="1">
        <f t="shared" ca="1" si="4"/>
        <v>24</v>
      </c>
      <c r="K10" s="1">
        <f t="shared" ca="1" si="5"/>
        <v>39.5</v>
      </c>
      <c r="L10" s="1" t="str">
        <f t="shared" ca="1" si="9"/>
        <v>F</v>
      </c>
      <c r="M10" s="1">
        <f t="shared" ca="1" si="7"/>
        <v>0</v>
      </c>
    </row>
    <row r="11" spans="2:13" x14ac:dyDescent="0.25">
      <c r="B11" s="1">
        <f t="shared" si="8"/>
        <v>9</v>
      </c>
      <c r="C11" s="1" t="str">
        <f t="shared" si="0"/>
        <v>EDGE 009</v>
      </c>
      <c r="D11" s="1">
        <f t="shared" ca="1" si="1"/>
        <v>0</v>
      </c>
      <c r="E11" s="1">
        <f t="shared" ca="1" si="1"/>
        <v>1</v>
      </c>
      <c r="F11" s="1">
        <f t="shared" ca="1" si="1"/>
        <v>6</v>
      </c>
      <c r="G11" s="1">
        <f t="shared" ca="1" si="1"/>
        <v>6</v>
      </c>
      <c r="H11" s="1">
        <f t="shared" ca="1" si="2"/>
        <v>6</v>
      </c>
      <c r="I11" s="1">
        <f t="shared" ca="1" si="3"/>
        <v>3</v>
      </c>
      <c r="J11" s="1">
        <f t="shared" ca="1" si="4"/>
        <v>21</v>
      </c>
      <c r="K11" s="1">
        <f t="shared" ca="1" si="5"/>
        <v>30</v>
      </c>
      <c r="L11" s="1" t="str">
        <f t="shared" ca="1" si="9"/>
        <v>F</v>
      </c>
      <c r="M11" s="1">
        <f t="shared" ca="1" si="7"/>
        <v>0</v>
      </c>
    </row>
    <row r="12" spans="2:13" x14ac:dyDescent="0.25">
      <c r="B12" s="1">
        <f t="shared" si="8"/>
        <v>10</v>
      </c>
      <c r="C12" s="1" t="str">
        <f>CONCATENATE("EDGE 0",B12)</f>
        <v>EDGE 010</v>
      </c>
      <c r="D12" s="1">
        <f t="shared" ca="1" si="1"/>
        <v>9</v>
      </c>
      <c r="E12" s="1">
        <f t="shared" ca="1" si="1"/>
        <v>7</v>
      </c>
      <c r="F12" s="1">
        <f t="shared" ca="1" si="1"/>
        <v>1</v>
      </c>
      <c r="G12" s="1">
        <f t="shared" ca="1" si="1"/>
        <v>5</v>
      </c>
      <c r="H12" s="1">
        <f t="shared" ca="1" si="2"/>
        <v>6</v>
      </c>
      <c r="I12" s="1">
        <f t="shared" ca="1" si="3"/>
        <v>8</v>
      </c>
      <c r="J12" s="1">
        <f t="shared" ca="1" si="4"/>
        <v>70</v>
      </c>
      <c r="K12" s="1">
        <f t="shared" ca="1" si="5"/>
        <v>93</v>
      </c>
      <c r="L12" s="1" t="str">
        <f t="shared" ca="1" si="9"/>
        <v>A</v>
      </c>
      <c r="M12" s="1">
        <f t="shared" ca="1" si="7"/>
        <v>4</v>
      </c>
    </row>
    <row r="13" spans="2:13" x14ac:dyDescent="0.25">
      <c r="B13" s="1">
        <f t="shared" si="8"/>
        <v>11</v>
      </c>
      <c r="C13" s="1" t="str">
        <f t="shared" ref="C13:C27" si="10">CONCATENATE("EDGE 0",B13)</f>
        <v>EDGE 011</v>
      </c>
      <c r="D13" s="1">
        <f t="shared" ca="1" si="1"/>
        <v>7</v>
      </c>
      <c r="E13" s="1">
        <f t="shared" ca="1" si="1"/>
        <v>1</v>
      </c>
      <c r="F13" s="1">
        <f t="shared" ca="1" si="1"/>
        <v>0</v>
      </c>
      <c r="G13" s="1">
        <f t="shared" ca="1" si="1"/>
        <v>7</v>
      </c>
      <c r="H13" s="1">
        <f t="shared" ca="1" si="2"/>
        <v>4</v>
      </c>
      <c r="I13" s="1">
        <f t="shared" ca="1" si="3"/>
        <v>8</v>
      </c>
      <c r="J13" s="1">
        <f t="shared" ca="1" si="4"/>
        <v>13</v>
      </c>
      <c r="K13" s="1">
        <f t="shared" ca="1" si="5"/>
        <v>32</v>
      </c>
      <c r="L13" s="1" t="str">
        <f t="shared" ca="1" si="9"/>
        <v>F</v>
      </c>
      <c r="M13" s="1">
        <f t="shared" ca="1" si="7"/>
        <v>0</v>
      </c>
    </row>
    <row r="14" spans="2:13" x14ac:dyDescent="0.25">
      <c r="B14" s="1">
        <f t="shared" si="8"/>
        <v>12</v>
      </c>
      <c r="C14" s="1" t="str">
        <f t="shared" si="10"/>
        <v>EDGE 012</v>
      </c>
      <c r="D14" s="1">
        <f t="shared" ca="1" si="1"/>
        <v>7</v>
      </c>
      <c r="E14" s="1">
        <f t="shared" ca="1" si="1"/>
        <v>2</v>
      </c>
      <c r="F14" s="1">
        <f t="shared" ca="1" si="1"/>
        <v>7</v>
      </c>
      <c r="G14" s="1">
        <f t="shared" ca="1" si="1"/>
        <v>3</v>
      </c>
      <c r="H14" s="1">
        <f t="shared" ca="1" si="2"/>
        <v>5</v>
      </c>
      <c r="I14" s="1">
        <f t="shared" ca="1" si="3"/>
        <v>3</v>
      </c>
      <c r="J14" s="1">
        <f t="shared" ca="1" si="4"/>
        <v>17</v>
      </c>
      <c r="K14" s="1">
        <f t="shared" ca="1" si="5"/>
        <v>32</v>
      </c>
      <c r="L14" s="1" t="str">
        <f t="shared" ca="1" si="9"/>
        <v>F</v>
      </c>
      <c r="M14" s="1">
        <f t="shared" ca="1" si="7"/>
        <v>0</v>
      </c>
    </row>
    <row r="15" spans="2:13" x14ac:dyDescent="0.25">
      <c r="B15" s="1">
        <f t="shared" si="8"/>
        <v>13</v>
      </c>
      <c r="C15" s="1" t="str">
        <f t="shared" si="10"/>
        <v>EDGE 013</v>
      </c>
      <c r="D15" s="1">
        <f t="shared" ca="1" si="1"/>
        <v>10</v>
      </c>
      <c r="E15" s="1">
        <f t="shared" ca="1" si="1"/>
        <v>5</v>
      </c>
      <c r="F15" s="1">
        <f t="shared" ca="1" si="1"/>
        <v>1</v>
      </c>
      <c r="G15" s="1">
        <f t="shared" ca="1" si="1"/>
        <v>0</v>
      </c>
      <c r="H15" s="1">
        <f t="shared" ca="1" si="2"/>
        <v>3</v>
      </c>
      <c r="I15" s="1">
        <f t="shared" ca="1" si="3"/>
        <v>0</v>
      </c>
      <c r="J15" s="1">
        <f t="shared" ca="1" si="4"/>
        <v>39</v>
      </c>
      <c r="K15" s="1">
        <f t="shared" ca="1" si="5"/>
        <v>52</v>
      </c>
      <c r="L15" s="1" t="str">
        <f t="shared" ca="1" si="9"/>
        <v>F</v>
      </c>
      <c r="M15" s="1">
        <f t="shared" ca="1" si="7"/>
        <v>0</v>
      </c>
    </row>
    <row r="16" spans="2:13" x14ac:dyDescent="0.25">
      <c r="B16" s="1">
        <f t="shared" si="8"/>
        <v>14</v>
      </c>
      <c r="C16" s="1" t="str">
        <f t="shared" si="10"/>
        <v>EDGE 014</v>
      </c>
      <c r="D16" s="1">
        <f t="shared" ca="1" si="1"/>
        <v>7</v>
      </c>
      <c r="E16" s="1">
        <f t="shared" ca="1" si="1"/>
        <v>6</v>
      </c>
      <c r="F16" s="1">
        <f t="shared" ca="1" si="1"/>
        <v>6</v>
      </c>
      <c r="G16" s="1">
        <f t="shared" ca="1" si="1"/>
        <v>8</v>
      </c>
      <c r="H16" s="1">
        <f t="shared" ca="1" si="2"/>
        <v>7</v>
      </c>
      <c r="I16" s="1">
        <f t="shared" ca="1" si="3"/>
        <v>2</v>
      </c>
      <c r="J16" s="1">
        <f t="shared" ca="1" si="4"/>
        <v>62</v>
      </c>
      <c r="K16" s="1">
        <f t="shared" ca="1" si="5"/>
        <v>78</v>
      </c>
      <c r="L16" s="1" t="str">
        <f t="shared" ca="1" si="9"/>
        <v>C</v>
      </c>
      <c r="M16" s="1">
        <f t="shared" ca="1" si="7"/>
        <v>3.5</v>
      </c>
    </row>
    <row r="17" spans="2:17" x14ac:dyDescent="0.25">
      <c r="B17" s="1">
        <f t="shared" si="8"/>
        <v>15</v>
      </c>
      <c r="C17" s="1" t="str">
        <f t="shared" si="10"/>
        <v>EDGE 015</v>
      </c>
      <c r="D17" s="1">
        <f t="shared" ca="1" si="1"/>
        <v>4</v>
      </c>
      <c r="E17" s="1">
        <f t="shared" ca="1" si="1"/>
        <v>0</v>
      </c>
      <c r="F17" s="1">
        <f t="shared" ca="1" si="1"/>
        <v>8</v>
      </c>
      <c r="G17" s="1">
        <f t="shared" ca="1" si="1"/>
        <v>4</v>
      </c>
      <c r="H17" s="1">
        <f t="shared" ca="1" si="2"/>
        <v>6</v>
      </c>
      <c r="I17" s="1">
        <f t="shared" ca="1" si="3"/>
        <v>3</v>
      </c>
      <c r="J17" s="1">
        <f t="shared" ca="1" si="4"/>
        <v>2</v>
      </c>
      <c r="K17" s="1">
        <f t="shared" ca="1" si="5"/>
        <v>15</v>
      </c>
      <c r="L17" s="1" t="str">
        <f t="shared" ca="1" si="9"/>
        <v>F</v>
      </c>
      <c r="M17" s="1">
        <f t="shared" ca="1" si="7"/>
        <v>0</v>
      </c>
    </row>
    <row r="18" spans="2:17" x14ac:dyDescent="0.25">
      <c r="B18" s="1">
        <f t="shared" si="8"/>
        <v>16</v>
      </c>
      <c r="C18" s="1" t="str">
        <f t="shared" si="10"/>
        <v>EDGE 016</v>
      </c>
      <c r="D18" s="1">
        <f t="shared" ca="1" si="1"/>
        <v>8</v>
      </c>
      <c r="E18" s="1">
        <f t="shared" ca="1" si="1"/>
        <v>5</v>
      </c>
      <c r="F18" s="1">
        <f t="shared" ca="1" si="1"/>
        <v>2</v>
      </c>
      <c r="G18" s="1">
        <f t="shared" ca="1" si="1"/>
        <v>6</v>
      </c>
      <c r="H18" s="1">
        <f t="shared" ca="1" si="2"/>
        <v>5.5</v>
      </c>
      <c r="I18" s="1">
        <f t="shared" ca="1" si="3"/>
        <v>1</v>
      </c>
      <c r="J18" s="1">
        <f t="shared" ca="1" si="4"/>
        <v>13</v>
      </c>
      <c r="K18" s="1">
        <f t="shared" ca="1" si="5"/>
        <v>27.5</v>
      </c>
      <c r="L18" s="1" t="str">
        <f t="shared" ca="1" si="9"/>
        <v>F</v>
      </c>
      <c r="M18" s="1">
        <f t="shared" ca="1" si="7"/>
        <v>0</v>
      </c>
    </row>
    <row r="19" spans="2:17" x14ac:dyDescent="0.25">
      <c r="B19" s="1">
        <f t="shared" si="8"/>
        <v>17</v>
      </c>
      <c r="C19" s="1" t="str">
        <f t="shared" si="10"/>
        <v>EDGE 017</v>
      </c>
      <c r="D19" s="1">
        <f t="shared" ca="1" si="1"/>
        <v>3</v>
      </c>
      <c r="E19" s="1">
        <f t="shared" ca="1" si="1"/>
        <v>3</v>
      </c>
      <c r="F19" s="1">
        <f t="shared" ca="1" si="1"/>
        <v>10</v>
      </c>
      <c r="G19" s="1">
        <f t="shared" ca="1" si="1"/>
        <v>3</v>
      </c>
      <c r="H19" s="1">
        <f t="shared" ca="1" si="2"/>
        <v>6.5</v>
      </c>
      <c r="I19" s="1">
        <f t="shared" ca="1" si="3"/>
        <v>7</v>
      </c>
      <c r="J19" s="1">
        <f t="shared" ca="1" si="4"/>
        <v>23</v>
      </c>
      <c r="K19" s="1">
        <f t="shared" ca="1" si="5"/>
        <v>39.5</v>
      </c>
      <c r="L19" s="1" t="str">
        <f t="shared" ca="1" si="9"/>
        <v>F</v>
      </c>
      <c r="M19" s="1">
        <f t="shared" ca="1" si="7"/>
        <v>0</v>
      </c>
    </row>
    <row r="20" spans="2:17" x14ac:dyDescent="0.25">
      <c r="B20" s="1">
        <f t="shared" si="8"/>
        <v>18</v>
      </c>
      <c r="C20" s="1" t="str">
        <f t="shared" si="10"/>
        <v>EDGE 018</v>
      </c>
      <c r="D20" s="1">
        <f t="shared" ca="1" si="1"/>
        <v>0</v>
      </c>
      <c r="E20" s="1">
        <f t="shared" ca="1" si="1"/>
        <v>10</v>
      </c>
      <c r="F20" s="1">
        <f t="shared" ca="1" si="1"/>
        <v>0</v>
      </c>
      <c r="G20" s="1">
        <f t="shared" ca="1" si="1"/>
        <v>8</v>
      </c>
      <c r="H20" s="1">
        <f t="shared" ca="1" si="2"/>
        <v>9</v>
      </c>
      <c r="I20" s="1">
        <f t="shared" ca="1" si="3"/>
        <v>9</v>
      </c>
      <c r="J20" s="1">
        <f t="shared" ca="1" si="4"/>
        <v>37</v>
      </c>
      <c r="K20" s="1">
        <f t="shared" ca="1" si="5"/>
        <v>55</v>
      </c>
      <c r="L20" s="1" t="str">
        <f t="shared" ca="1" si="9"/>
        <v>F</v>
      </c>
      <c r="M20" s="1">
        <f t="shared" ca="1" si="7"/>
        <v>0</v>
      </c>
    </row>
    <row r="21" spans="2:17" x14ac:dyDescent="0.25">
      <c r="B21" s="1">
        <f t="shared" si="8"/>
        <v>19</v>
      </c>
      <c r="C21" s="1" t="str">
        <f t="shared" si="10"/>
        <v>EDGE 019</v>
      </c>
      <c r="D21" s="1">
        <f t="shared" ca="1" si="1"/>
        <v>2</v>
      </c>
      <c r="E21" s="1">
        <f t="shared" ca="1" si="1"/>
        <v>0</v>
      </c>
      <c r="F21" s="1">
        <f t="shared" ca="1" si="1"/>
        <v>7</v>
      </c>
      <c r="G21" s="1">
        <f t="shared" ca="1" si="1"/>
        <v>3</v>
      </c>
      <c r="H21" s="1">
        <f t="shared" ca="1" si="2"/>
        <v>5</v>
      </c>
      <c r="I21" s="1">
        <f t="shared" ca="1" si="3"/>
        <v>9</v>
      </c>
      <c r="J21" s="1">
        <f t="shared" ca="1" si="4"/>
        <v>7</v>
      </c>
      <c r="K21" s="1">
        <f t="shared" ca="1" si="5"/>
        <v>23</v>
      </c>
      <c r="L21" s="1" t="str">
        <f t="shared" ca="1" si="9"/>
        <v>F</v>
      </c>
      <c r="M21" s="1">
        <f t="shared" ca="1" si="7"/>
        <v>0</v>
      </c>
    </row>
    <row r="22" spans="2:17" x14ac:dyDescent="0.25">
      <c r="B22" s="1">
        <f t="shared" si="8"/>
        <v>20</v>
      </c>
      <c r="C22" s="1" t="str">
        <f t="shared" si="10"/>
        <v>EDGE 020</v>
      </c>
      <c r="D22" s="1">
        <f t="shared" ca="1" si="1"/>
        <v>5</v>
      </c>
      <c r="E22" s="1">
        <f t="shared" ca="1" si="1"/>
        <v>9</v>
      </c>
      <c r="F22" s="1">
        <f t="shared" ca="1" si="1"/>
        <v>4</v>
      </c>
      <c r="G22" s="1">
        <f t="shared" ca="1" si="1"/>
        <v>8</v>
      </c>
      <c r="H22" s="1">
        <f t="shared" ca="1" si="2"/>
        <v>8.5</v>
      </c>
      <c r="I22" s="1">
        <f t="shared" ca="1" si="3"/>
        <v>2</v>
      </c>
      <c r="J22" s="1">
        <f t="shared" ca="1" si="4"/>
        <v>63</v>
      </c>
      <c r="K22" s="1">
        <f t="shared" ca="1" si="5"/>
        <v>78.5</v>
      </c>
      <c r="L22" s="1" t="str">
        <f t="shared" ca="1" si="9"/>
        <v>C</v>
      </c>
      <c r="M22" s="1">
        <f t="shared" ca="1" si="7"/>
        <v>3.5</v>
      </c>
    </row>
    <row r="23" spans="2:17" x14ac:dyDescent="0.25">
      <c r="B23" s="1">
        <f t="shared" si="8"/>
        <v>21</v>
      </c>
      <c r="C23" s="1" t="str">
        <f t="shared" si="10"/>
        <v>EDGE 021</v>
      </c>
      <c r="D23" s="1">
        <f t="shared" ca="1" si="1"/>
        <v>6</v>
      </c>
      <c r="E23" s="1">
        <f t="shared" ca="1" si="1"/>
        <v>1</v>
      </c>
      <c r="F23" s="1">
        <f t="shared" ca="1" si="1"/>
        <v>10</v>
      </c>
      <c r="G23" s="1">
        <f t="shared" ca="1" si="1"/>
        <v>0</v>
      </c>
      <c r="H23" s="1">
        <f t="shared" ca="1" si="2"/>
        <v>5.5</v>
      </c>
      <c r="I23" s="1">
        <f t="shared" ca="1" si="3"/>
        <v>9</v>
      </c>
      <c r="J23" s="1">
        <f t="shared" ca="1" si="4"/>
        <v>68</v>
      </c>
      <c r="K23" s="1">
        <f t="shared" ca="1" si="5"/>
        <v>88.5</v>
      </c>
      <c r="L23" s="1" t="str">
        <f t="shared" ca="1" si="9"/>
        <v>B</v>
      </c>
      <c r="M23" s="1">
        <f t="shared" ca="1" si="7"/>
        <v>3.75</v>
      </c>
    </row>
    <row r="24" spans="2:17" x14ac:dyDescent="0.25">
      <c r="B24" s="1">
        <f t="shared" si="8"/>
        <v>22</v>
      </c>
      <c r="C24" s="1" t="str">
        <f t="shared" si="10"/>
        <v>EDGE 022</v>
      </c>
      <c r="D24" s="1">
        <f t="shared" ca="1" si="1"/>
        <v>4</v>
      </c>
      <c r="E24" s="1">
        <f t="shared" ca="1" si="1"/>
        <v>7</v>
      </c>
      <c r="F24" s="1">
        <f t="shared" ca="1" si="1"/>
        <v>3</v>
      </c>
      <c r="G24" s="1">
        <f t="shared" ca="1" si="1"/>
        <v>8</v>
      </c>
      <c r="H24" s="1">
        <f t="shared" ca="1" si="2"/>
        <v>7.5</v>
      </c>
      <c r="I24" s="1">
        <f t="shared" ca="1" si="3"/>
        <v>8</v>
      </c>
      <c r="J24" s="1">
        <f t="shared" ca="1" si="4"/>
        <v>59</v>
      </c>
      <c r="K24" s="1">
        <f t="shared" ca="1" si="5"/>
        <v>78.5</v>
      </c>
      <c r="L24" s="1" t="str">
        <f t="shared" ca="1" si="9"/>
        <v>C</v>
      </c>
      <c r="M24" s="1">
        <f t="shared" ca="1" si="7"/>
        <v>3.5</v>
      </c>
    </row>
    <row r="25" spans="2:17" x14ac:dyDescent="0.25">
      <c r="B25" s="1">
        <f t="shared" si="8"/>
        <v>23</v>
      </c>
      <c r="C25" s="1" t="str">
        <f t="shared" si="10"/>
        <v>EDGE 023</v>
      </c>
      <c r="D25" s="1">
        <f t="shared" ca="1" si="1"/>
        <v>3</v>
      </c>
      <c r="E25" s="1">
        <f t="shared" ca="1" si="1"/>
        <v>5</v>
      </c>
      <c r="F25" s="1">
        <f t="shared" ca="1" si="1"/>
        <v>9</v>
      </c>
      <c r="G25" s="1">
        <f t="shared" ca="1" si="1"/>
        <v>10</v>
      </c>
      <c r="H25" s="1">
        <f t="shared" ca="1" si="2"/>
        <v>9.5</v>
      </c>
      <c r="I25" s="1">
        <f t="shared" ca="1" si="3"/>
        <v>4</v>
      </c>
      <c r="J25" s="1">
        <f t="shared" ca="1" si="4"/>
        <v>70</v>
      </c>
      <c r="K25" s="1">
        <f t="shared" ca="1" si="5"/>
        <v>86.5</v>
      </c>
      <c r="L25" s="1" t="str">
        <f t="shared" ca="1" si="9"/>
        <v>B</v>
      </c>
      <c r="M25" s="1">
        <f t="shared" ca="1" si="7"/>
        <v>3.75</v>
      </c>
    </row>
    <row r="26" spans="2:17" x14ac:dyDescent="0.25">
      <c r="B26" s="1">
        <f t="shared" si="8"/>
        <v>24</v>
      </c>
      <c r="C26" s="1" t="str">
        <f t="shared" si="10"/>
        <v>EDGE 024</v>
      </c>
      <c r="D26" s="1">
        <f t="shared" ca="1" si="1"/>
        <v>10</v>
      </c>
      <c r="E26" s="1">
        <f t="shared" ca="1" si="1"/>
        <v>4</v>
      </c>
      <c r="F26" s="1">
        <f t="shared" ca="1" si="1"/>
        <v>6</v>
      </c>
      <c r="G26" s="1">
        <f t="shared" ca="1" si="1"/>
        <v>4</v>
      </c>
      <c r="H26" s="1">
        <f t="shared" ca="1" si="2"/>
        <v>5</v>
      </c>
      <c r="I26" s="1">
        <f t="shared" ca="1" si="3"/>
        <v>4</v>
      </c>
      <c r="J26" s="1">
        <f t="shared" ca="1" si="4"/>
        <v>46</v>
      </c>
      <c r="K26" s="1">
        <f t="shared" ca="1" si="5"/>
        <v>65</v>
      </c>
      <c r="L26" s="1" t="str">
        <f t="shared" ca="1" si="9"/>
        <v>D</v>
      </c>
      <c r="M26" s="1">
        <f t="shared" ca="1" si="7"/>
        <v>2.75</v>
      </c>
    </row>
    <row r="27" spans="2:17" x14ac:dyDescent="0.25">
      <c r="B27" s="1">
        <f t="shared" si="8"/>
        <v>25</v>
      </c>
      <c r="C27" s="1" t="str">
        <f t="shared" si="10"/>
        <v>EDGE 025</v>
      </c>
      <c r="D27" s="1">
        <f t="shared" ca="1" si="1"/>
        <v>0</v>
      </c>
      <c r="E27" s="1">
        <f t="shared" ca="1" si="1"/>
        <v>4</v>
      </c>
      <c r="F27" s="1">
        <f t="shared" ca="1" si="1"/>
        <v>10</v>
      </c>
      <c r="G27" s="1">
        <f t="shared" ca="1" si="1"/>
        <v>10</v>
      </c>
      <c r="H27" s="1">
        <f t="shared" ca="1" si="2"/>
        <v>10</v>
      </c>
      <c r="I27" s="1">
        <f t="shared" ca="1" si="3"/>
        <v>1</v>
      </c>
      <c r="J27" s="1">
        <f t="shared" ca="1" si="4"/>
        <v>21</v>
      </c>
      <c r="K27" s="1">
        <f t="shared" ca="1" si="5"/>
        <v>32</v>
      </c>
      <c r="L27" s="1" t="str">
        <f t="shared" ca="1" si="9"/>
        <v>F</v>
      </c>
      <c r="M27" s="1">
        <f t="shared" ca="1" si="7"/>
        <v>0</v>
      </c>
    </row>
    <row r="30" spans="2:17" x14ac:dyDescent="0.25">
      <c r="O30" s="2" t="s">
        <v>12</v>
      </c>
      <c r="P30" s="2" t="s">
        <v>13</v>
      </c>
      <c r="Q30" s="2" t="s">
        <v>11</v>
      </c>
    </row>
    <row r="31" spans="2:17" x14ac:dyDescent="0.25">
      <c r="O31" s="1">
        <v>0</v>
      </c>
      <c r="P31" s="1" t="s">
        <v>18</v>
      </c>
      <c r="Q31" s="1">
        <v>0</v>
      </c>
    </row>
    <row r="32" spans="2:17" x14ac:dyDescent="0.25">
      <c r="O32" s="1">
        <v>60</v>
      </c>
      <c r="P32" s="1" t="s">
        <v>17</v>
      </c>
      <c r="Q32" s="1">
        <v>2.75</v>
      </c>
    </row>
    <row r="33" spans="15:17" x14ac:dyDescent="0.25">
      <c r="O33" s="1">
        <v>70</v>
      </c>
      <c r="P33" s="1" t="s">
        <v>16</v>
      </c>
      <c r="Q33" s="1">
        <v>3.5</v>
      </c>
    </row>
    <row r="34" spans="15:17" x14ac:dyDescent="0.25">
      <c r="O34" s="1">
        <v>80</v>
      </c>
      <c r="P34" s="1" t="s">
        <v>15</v>
      </c>
      <c r="Q34" s="1">
        <v>3.75</v>
      </c>
    </row>
    <row r="35" spans="15:17" x14ac:dyDescent="0.25">
      <c r="O35" s="1">
        <v>90</v>
      </c>
      <c r="P35" s="1" t="s">
        <v>14</v>
      </c>
      <c r="Q35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Computer Future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mrj</cp:lastModifiedBy>
  <dcterms:created xsi:type="dcterms:W3CDTF">2024-12-19T05:31:46Z</dcterms:created>
  <dcterms:modified xsi:type="dcterms:W3CDTF">2024-12-20T05:41:00Z</dcterms:modified>
</cp:coreProperties>
</file>