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<sst xmlns="http://schemas.openxmlformats.org/spreadsheetml/2006/main" count="189" uniqueCount="64">
  <si>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</si>
  <si>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</si>
  <si>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</si>
  <si>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</si>
  <si>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</si>
  <si>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</si>
  <si>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</si>
  <si>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</si>
  <si>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</si>
  <si>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</si>
  <si>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</si>
  <si>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</si>
  <si>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</si>
  <si>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</si>
  <si>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</si>
  <si>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</si>
  <si>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</si>
  <si>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</si>
  <si>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</si>
  <si>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</si>
  <si>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</si>
  <si>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</si>
  <si>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</si>
  <si>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</si>
  <si>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</si>
  <si>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</si>
  <si>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</si>
  <si>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</si>
  <si>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</si>
  <si>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</si>
  <si>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</si>
  <si>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</si>
  <si>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</si>
  <si>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</si>
  <si>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</si>
  <si>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</si>
  <si>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</si>
  <si>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</si>
  <si>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</si>
  <si>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</si>
  <si>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</si>
  <si>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</si>
  <si>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</si>
  <si>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</si>
  <si>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</si>
  <si>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</si>
  <si>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</si>
  <si>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</si>
  <si>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</si>
  <si>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</si>
  <si>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</si>
  <si>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</si>
  <si>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</si>
  <si>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</si>
  <si>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</si>
  <si>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</si>
  <si>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</si>
  <si>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</si>
  <si>
    <t>Lara: Ziek | Ruben: Ziek |</t>
  </si>
  <si>
    <t xml:space="preserve">Fahrettin: Ziek | </t>
  </si>
  <si>
    <t>Fahrettin: Ziek | Lara: Ziek |</t>
  </si>
  <si>
    <t xml:space="preserve">Fahrettin: Te Laat Wakker | </t>
  </si>
  <si>
    <t xml:space="preserve">Ruben: Ziek | Mack: Te Laat | </t>
  </si>
  <si>
    <t xml:space="preserve">Lara: Geen melding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</si>
</sst>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29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10" borderId="0" xfId="1" applyFont="1" applyFill="1" applyBorder="1" applyAlignment="1">
      <alignment horizontal="center"/>
    </xf>
    <xf numFmtId="0" fontId="0" fillId="12" borderId="8" xfId="3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33" zoomScaleNormal="100" workbookViewId="0">
      <selection activeCell="J51" sqref="J51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90</v>
      </c>
      <c r="J2" s="18">
        <f>C8+C16+C24+C32+C47+C55+C63+C71+C79+C87+C95+C103+C118+C126+C134+C142+C150+C158+C166+C174</f>
        <v>65</v>
      </c>
      <c r="K2" s="19">
        <f>J2/I2</f>
        <v>0.72222222222222221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68</v>
      </c>
      <c r="K3" s="28">
        <f>J3/I2</f>
        <v>0.75555555555555554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57</v>
      </c>
      <c r="K4" s="30">
        <f>J4/I2</f>
        <v>0.6333333333333333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85</v>
      </c>
      <c r="K5" s="32">
        <f>J5/I2</f>
        <v>0.94444444444444442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 t="s">
        <v>48</v>
      </c>
      <c r="I6" s="26"/>
      <c r="J6" s="34">
        <f>G8+G16+G24+G32+G47+G55+G63+G71+G79+G87+G95+G103+G118+G126+G134+G142+G150+G158+G166+G174</f>
        <v>89</v>
      </c>
      <c r="K6" s="35">
        <f>J6/I2</f>
        <v>0.98888888888888893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128">
        <v>7</v>
      </c>
      <c r="H7" s="43" t="s">
        <v>62</v>
      </c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4.0444444444444443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 t="s">
        <v>49</v>
      </c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 t="s">
        <v>49</v>
      </c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 t="s">
        <v>50</v>
      </c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 t="s">
        <v>51</v>
      </c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 t="s">
        <v>47</v>
      </c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127">
        <v>2</v>
      </c>
      <c r="E19" s="23">
        <v>4</v>
      </c>
      <c r="F19" s="57">
        <v>4</v>
      </c>
      <c r="G19" s="24">
        <v>4</v>
      </c>
      <c r="H19" s="25" t="s">
        <v>52</v>
      </c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 t="s">
        <v>49</v>
      </c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 t="s">
        <v>53</v>
      </c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 t="s">
        <v>54</v>
      </c>
      <c r="I22" s="26"/>
    </row>
    <row r="23" spans="1:9" ht="15.75" thickBot="1" x14ac:dyDescent="0.3">
      <c r="A23" s="36" t="s">
        <v>5</v>
      </c>
      <c r="B23" s="63">
        <v>4</v>
      </c>
      <c r="C23" s="67">
        <v>0</v>
      </c>
      <c r="D23" s="39">
        <v>4</v>
      </c>
      <c r="E23" s="65">
        <v>4</v>
      </c>
      <c r="F23" s="65">
        <v>4</v>
      </c>
      <c r="G23" s="42">
        <v>4</v>
      </c>
      <c r="H23" s="43" t="s">
        <v>55</v>
      </c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4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1</v>
      </c>
      <c r="C30" s="54">
        <v>1</v>
      </c>
      <c r="D30" s="23">
        <v>1</v>
      </c>
      <c r="E30" s="23">
        <v>1</v>
      </c>
      <c r="F30" s="23">
        <v>1</v>
      </c>
      <c r="G30" s="24">
        <v>1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13</v>
      </c>
      <c r="C32" s="46">
        <f t="shared" ref="C32:G32" si="3">SUM(C27:C31)</f>
        <v>13</v>
      </c>
      <c r="D32" s="47">
        <f t="shared" si="3"/>
        <v>13</v>
      </c>
      <c r="E32" s="47">
        <f t="shared" si="3"/>
        <v>13</v>
      </c>
      <c r="F32" s="47">
        <f t="shared" si="3"/>
        <v>13</v>
      </c>
      <c r="G32" s="48">
        <f t="shared" si="3"/>
        <v>13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87">
        <v>0</v>
      </c>
      <c r="D42" s="23">
        <v>4</v>
      </c>
      <c r="E42" s="23">
        <v>4</v>
      </c>
      <c r="F42" s="23">
        <v>4</v>
      </c>
      <c r="G42" s="24">
        <v>4</v>
      </c>
      <c r="H42" s="25" t="s">
        <v>56</v>
      </c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 t="s">
        <v>57</v>
      </c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 t="s">
        <v>60</v>
      </c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 t="s">
        <v>59</v>
      </c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 t="s">
        <v>58</v>
      </c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8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 t="s">
        <v>61</v>
      </c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 t="s">
        <v>63</v>
      </c>
      <c r="I51" s="26"/>
    </row>
    <row r="52" spans="1:9" x14ac:dyDescent="0.25">
      <c r="A52" s="20" t="s">
        <v>3</v>
      </c>
      <c r="B52" s="26"/>
      <c r="C52" s="95"/>
      <c r="D52" s="90"/>
      <c r="E52" s="94"/>
      <c r="F52" s="94"/>
      <c r="G52" s="92"/>
      <c r="H52" s="25"/>
      <c r="I52" s="26"/>
    </row>
    <row r="53" spans="1:9" x14ac:dyDescent="0.25">
      <c r="A53" s="20" t="s">
        <v>4</v>
      </c>
      <c r="B53" s="26"/>
      <c r="C53" s="95"/>
      <c r="D53" s="90"/>
      <c r="E53" s="94"/>
      <c r="F53" s="90"/>
      <c r="G53" s="92"/>
      <c r="H53" s="25"/>
      <c r="I53" s="26"/>
    </row>
    <row r="54" spans="1:9" ht="15.75" thickBot="1" x14ac:dyDescent="0.3">
      <c r="A54" s="36" t="s">
        <v>5</v>
      </c>
      <c r="B54" s="63"/>
      <c r="C54" s="96"/>
      <c r="D54" s="97"/>
      <c r="E54" s="98"/>
      <c r="F54" s="99"/>
      <c r="G54" s="100"/>
      <c r="H54" s="43"/>
      <c r="I54" s="26"/>
    </row>
    <row r="55" spans="1:9" ht="15.75" thickBot="1" x14ac:dyDescent="0.3">
      <c r="A55" s="36" t="s">
        <v>6</v>
      </c>
      <c r="B55" s="17">
        <f>B50+B51+B52+B53+B54</f>
        <v>8</v>
      </c>
      <c r="C55" s="46">
        <f t="shared" ref="C55:G55" si="5">SUM(C50:C54)</f>
        <v>4</v>
      </c>
      <c r="D55" s="47">
        <f t="shared" si="5"/>
        <v>4</v>
      </c>
      <c r="E55" s="47">
        <f t="shared" si="5"/>
        <v>8</v>
      </c>
      <c r="F55" s="47">
        <f t="shared" si="5"/>
        <v>8</v>
      </c>
      <c r="G55" s="48">
        <f t="shared" si="5"/>
        <v>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/>
      <c r="C58" s="95"/>
      <c r="D58" s="90"/>
      <c r="E58" s="91"/>
      <c r="F58" s="90"/>
      <c r="G58" s="92"/>
      <c r="H58" s="25"/>
      <c r="I58" s="26"/>
    </row>
    <row r="59" spans="1:9" x14ac:dyDescent="0.25">
      <c r="A59" s="20" t="s">
        <v>2</v>
      </c>
      <c r="B59" s="26"/>
      <c r="C59" s="95"/>
      <c r="D59" s="90"/>
      <c r="E59" s="94"/>
      <c r="F59" s="90"/>
      <c r="G59" s="92"/>
      <c r="H59" s="25"/>
      <c r="I59" s="26"/>
    </row>
    <row r="60" spans="1:9" x14ac:dyDescent="0.25">
      <c r="A60" s="20" t="s">
        <v>3</v>
      </c>
      <c r="B60" s="26"/>
      <c r="C60" s="95"/>
      <c r="D60" s="94"/>
      <c r="E60" s="94"/>
      <c r="F60" s="90"/>
      <c r="G60" s="92"/>
      <c r="H60" s="25"/>
      <c r="I60" s="26"/>
    </row>
    <row r="61" spans="1:9" x14ac:dyDescent="0.25">
      <c r="A61" s="20" t="s">
        <v>4</v>
      </c>
      <c r="B61" s="26"/>
      <c r="C61" s="95"/>
      <c r="D61" s="94"/>
      <c r="E61" s="94"/>
      <c r="F61" s="90"/>
      <c r="G61" s="92"/>
      <c r="H61" s="25"/>
      <c r="I61" s="26"/>
    </row>
    <row r="62" spans="1:9" ht="15.75" thickBot="1" x14ac:dyDescent="0.3">
      <c r="A62" s="36" t="s">
        <v>5</v>
      </c>
      <c r="B62" s="63"/>
      <c r="C62" s="96"/>
      <c r="D62" s="99"/>
      <c r="E62" s="98"/>
      <c r="F62" s="97"/>
      <c r="G62" s="100"/>
      <c r="H62" s="43"/>
      <c r="I62" s="26"/>
    </row>
    <row r="63" spans="1:9" ht="15.75" thickBot="1" x14ac:dyDescent="0.3">
      <c r="A63" s="36" t="s">
        <v>6</v>
      </c>
      <c r="B63" s="17">
        <v>0</v>
      </c>
      <c r="C63" s="46">
        <f t="shared" ref="C63:G63" si="6">SUM(C58:C62)</f>
        <v>0</v>
      </c>
      <c r="D63" s="47">
        <f t="shared" si="6"/>
        <v>0</v>
      </c>
      <c r="E63" s="47">
        <f t="shared" si="6"/>
        <v>0</v>
      </c>
      <c r="F63" s="47">
        <f t="shared" si="6"/>
        <v>0</v>
      </c>
      <c r="G63" s="48">
        <f t="shared" si="6"/>
        <v>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/>
      <c r="C66" s="104"/>
      <c r="D66" s="105"/>
      <c r="E66" s="105"/>
      <c r="F66" s="105"/>
      <c r="G66" s="106"/>
      <c r="H66" s="107"/>
      <c r="I66" s="26"/>
    </row>
    <row r="67" spans="1:9" x14ac:dyDescent="0.25">
      <c r="A67" s="20" t="s">
        <v>2</v>
      </c>
      <c r="B67" s="103"/>
      <c r="C67" s="104"/>
      <c r="D67" s="105"/>
      <c r="E67" s="105"/>
      <c r="F67" s="105"/>
      <c r="G67" s="106"/>
      <c r="H67" s="107"/>
      <c r="I67" s="26"/>
    </row>
    <row r="68" spans="1:9" x14ac:dyDescent="0.25">
      <c r="A68" s="20" t="s">
        <v>3</v>
      </c>
      <c r="B68" s="103"/>
      <c r="C68" s="104"/>
      <c r="D68" s="105"/>
      <c r="E68" s="105"/>
      <c r="F68" s="105"/>
      <c r="G68" s="106"/>
      <c r="H68" s="107"/>
      <c r="I68" s="26"/>
    </row>
    <row r="69" spans="1:9" x14ac:dyDescent="0.25">
      <c r="A69" s="20" t="s">
        <v>4</v>
      </c>
      <c r="B69" s="103"/>
      <c r="C69" s="104"/>
      <c r="D69" s="105"/>
      <c r="E69" s="105"/>
      <c r="F69" s="105"/>
      <c r="G69" s="106"/>
      <c r="H69" s="107"/>
      <c r="I69" s="26"/>
    </row>
    <row r="70" spans="1:9" ht="15.75" thickBot="1" x14ac:dyDescent="0.3">
      <c r="A70" s="20" t="s">
        <v>5</v>
      </c>
      <c r="B70" s="108"/>
      <c r="C70" s="109"/>
      <c r="D70" s="110"/>
      <c r="E70" s="110"/>
      <c r="F70" s="110"/>
      <c r="G70" s="111"/>
      <c r="H70" s="112"/>
      <c r="I70" s="26"/>
    </row>
    <row r="71" spans="1:9" ht="15.75" thickBot="1" x14ac:dyDescent="0.3">
      <c r="A71" s="113" t="s">
        <v>6</v>
      </c>
      <c r="B71" s="17">
        <v>0</v>
      </c>
      <c r="C71" s="46">
        <f t="shared" ref="C71:G71" si="7">SUM(C66:C70)</f>
        <v>0</v>
      </c>
      <c r="D71" s="47">
        <f t="shared" si="7"/>
        <v>0</v>
      </c>
      <c r="E71" s="47">
        <f t="shared" si="7"/>
        <v>0</v>
      </c>
      <c r="F71" s="47">
        <f t="shared" si="7"/>
        <v>0</v>
      </c>
      <c r="G71" s="48">
        <f t="shared" si="7"/>
        <v>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/>
      <c r="C74" s="95"/>
      <c r="D74" s="94"/>
      <c r="E74" s="94"/>
      <c r="F74" s="94"/>
      <c r="G74" s="92"/>
      <c r="H74" s="25"/>
      <c r="I74" s="26"/>
    </row>
    <row r="75" spans="1:9" x14ac:dyDescent="0.25">
      <c r="A75" s="20" t="s">
        <v>2</v>
      </c>
      <c r="B75" s="26"/>
      <c r="C75" s="93"/>
      <c r="D75" s="91"/>
      <c r="E75" s="94"/>
      <c r="F75" s="94"/>
      <c r="G75" s="92"/>
      <c r="H75" s="25"/>
      <c r="I75" s="26"/>
    </row>
    <row r="76" spans="1:9" x14ac:dyDescent="0.25">
      <c r="A76" s="20" t="s">
        <v>3</v>
      </c>
      <c r="B76" s="26"/>
      <c r="C76" s="95"/>
      <c r="D76" s="91"/>
      <c r="E76" s="91"/>
      <c r="F76" s="94"/>
      <c r="G76" s="92"/>
      <c r="H76" s="25"/>
      <c r="I76" s="26"/>
    </row>
    <row r="77" spans="1:9" x14ac:dyDescent="0.25">
      <c r="A77" s="20" t="s">
        <v>4</v>
      </c>
      <c r="B77" s="26"/>
      <c r="C77" s="95"/>
      <c r="D77" s="94"/>
      <c r="E77" s="94"/>
      <c r="F77" s="90"/>
      <c r="G77" s="92"/>
      <c r="H77" s="25"/>
      <c r="I77" s="26"/>
    </row>
    <row r="78" spans="1:9" ht="15.75" thickBot="1" x14ac:dyDescent="0.3">
      <c r="A78" s="36" t="s">
        <v>5</v>
      </c>
      <c r="B78" s="63"/>
      <c r="C78" s="96"/>
      <c r="D78" s="98"/>
      <c r="E78" s="98"/>
      <c r="F78" s="98"/>
      <c r="G78" s="100"/>
      <c r="H78" s="43"/>
      <c r="I78" s="26"/>
    </row>
    <row r="79" spans="1:9" ht="15.75" thickBot="1" x14ac:dyDescent="0.3">
      <c r="A79" s="36" t="s">
        <v>6</v>
      </c>
      <c r="B79" s="17">
        <v>0</v>
      </c>
      <c r="C79" s="46">
        <f t="shared" ref="C79:G79" si="8">SUM(C74:C78)</f>
        <v>0</v>
      </c>
      <c r="D79" s="47">
        <f t="shared" si="8"/>
        <v>0</v>
      </c>
      <c r="E79" s="47">
        <f t="shared" si="8"/>
        <v>0</v>
      </c>
      <c r="F79" s="47">
        <f t="shared" si="8"/>
        <v>0</v>
      </c>
      <c r="G79" s="48">
        <f t="shared" si="8"/>
        <v>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/>
      <c r="C82" s="93"/>
      <c r="D82" s="90"/>
      <c r="E82" s="94"/>
      <c r="F82" s="94"/>
      <c r="G82" s="114"/>
      <c r="H82" s="25"/>
      <c r="I82" s="26"/>
    </row>
    <row r="83" spans="1:9" x14ac:dyDescent="0.25">
      <c r="A83" s="20" t="s">
        <v>2</v>
      </c>
      <c r="B83" s="26"/>
      <c r="C83" s="95"/>
      <c r="D83" s="90"/>
      <c r="E83" s="94"/>
      <c r="F83" s="90"/>
      <c r="G83" s="92"/>
      <c r="H83" s="25"/>
      <c r="I83" s="26"/>
    </row>
    <row r="84" spans="1:9" x14ac:dyDescent="0.25">
      <c r="A84" s="20" t="s">
        <v>3</v>
      </c>
      <c r="B84" s="26"/>
      <c r="C84" s="115"/>
      <c r="D84" s="90"/>
      <c r="E84" s="91"/>
      <c r="F84" s="94"/>
      <c r="G84" s="92"/>
      <c r="H84" s="25"/>
      <c r="I84" s="26"/>
    </row>
    <row r="85" spans="1:9" x14ac:dyDescent="0.25">
      <c r="A85" s="20" t="s">
        <v>4</v>
      </c>
      <c r="B85" s="26"/>
      <c r="C85" s="93"/>
      <c r="D85" s="90"/>
      <c r="E85" s="94"/>
      <c r="F85" s="94"/>
      <c r="G85" s="92"/>
      <c r="H85" s="25"/>
      <c r="I85" s="26"/>
    </row>
    <row r="86" spans="1:9" ht="15.75" thickBot="1" x14ac:dyDescent="0.3">
      <c r="A86" s="36" t="s">
        <v>5</v>
      </c>
      <c r="B86" s="63"/>
      <c r="C86" s="96"/>
      <c r="D86" s="99"/>
      <c r="E86" s="98"/>
      <c r="F86" s="98"/>
      <c r="G86" s="116"/>
      <c r="H86" s="43"/>
      <c r="I86" s="26"/>
    </row>
    <row r="87" spans="1:9" ht="15.75" thickBot="1" x14ac:dyDescent="0.3">
      <c r="A87" s="36" t="s">
        <v>6</v>
      </c>
      <c r="B87" s="17">
        <v>0</v>
      </c>
      <c r="C87" s="46">
        <f t="shared" ref="C87:G87" si="9">SUM(C82:C86)</f>
        <v>0</v>
      </c>
      <c r="D87" s="47">
        <f t="shared" si="9"/>
        <v>0</v>
      </c>
      <c r="E87" s="47">
        <f t="shared" si="9"/>
        <v>0</v>
      </c>
      <c r="F87" s="47">
        <f t="shared" si="9"/>
        <v>0</v>
      </c>
      <c r="G87" s="48">
        <f t="shared" si="9"/>
        <v>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/>
      <c r="C90" s="93"/>
      <c r="D90" s="90"/>
      <c r="E90" s="94"/>
      <c r="F90" s="94"/>
      <c r="G90" s="92"/>
      <c r="H90" s="25"/>
      <c r="I90" s="26"/>
    </row>
    <row r="91" spans="1:9" x14ac:dyDescent="0.25">
      <c r="A91" s="20" t="s">
        <v>2</v>
      </c>
      <c r="B91" s="26"/>
      <c r="C91" s="95"/>
      <c r="D91" s="90"/>
      <c r="E91" s="94"/>
      <c r="F91" s="94"/>
      <c r="G91" s="92"/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7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v>0</v>
      </c>
      <c r="C95" s="46">
        <f t="shared" ref="C95:G95" si="10">SUM(C90:C94)</f>
        <v>0</v>
      </c>
      <c r="D95" s="47">
        <f t="shared" si="10"/>
        <v>0</v>
      </c>
      <c r="E95" s="47">
        <f t="shared" si="10"/>
        <v>0</v>
      </c>
      <c r="F95" s="47">
        <f t="shared" si="10"/>
        <v>0</v>
      </c>
      <c r="G95" s="48">
        <f t="shared" si="10"/>
        <v>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8"/>
      <c r="D102" s="99"/>
      <c r="E102" s="98"/>
      <c r="F102" s="98"/>
      <c r="G102" s="116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9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20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1"/>
      <c r="C110" s="67"/>
      <c r="D110" s="122"/>
      <c r="E110" s="64"/>
      <c r="F110" s="122"/>
      <c r="G110" s="123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6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7"/>
      <c r="H124" s="25"/>
      <c r="I124" s="26"/>
    </row>
    <row r="125" spans="1:9" ht="15.75" thickBot="1" x14ac:dyDescent="0.3">
      <c r="A125" s="36" t="s">
        <v>5</v>
      </c>
      <c r="B125" s="63"/>
      <c r="C125" s="118"/>
      <c r="D125" s="99"/>
      <c r="E125" s="98"/>
      <c r="F125" s="99"/>
      <c r="G125" s="124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6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5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6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6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2016-03-15T15:27:31Z</dcterms:modified>
</cp:coreProperties>
</file>