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G:\novenoSemestre\IA\Taller implementación Bioninspirados\TSP_MOCHILA_GA\"/>
    </mc:Choice>
  </mc:AlternateContent>
  <xr:revisionPtr revIDLastSave="0" documentId="13_ncr:1_{9ADDC828-7CCB-4D3D-AA8E-00F0ED9B4C6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/>
  <c r="I5" i="1"/>
  <c r="H5" i="1"/>
  <c r="G5" i="1"/>
  <c r="I4" i="1"/>
  <c r="I3" i="1"/>
  <c r="H4" i="1"/>
  <c r="H3" i="1"/>
  <c r="G4" i="1"/>
  <c r="G3" i="1"/>
  <c r="G2" i="1"/>
</calcChain>
</file>

<file path=xl/sharedStrings.xml><?xml version="1.0" encoding="utf-8"?>
<sst xmlns="http://schemas.openxmlformats.org/spreadsheetml/2006/main" count="18" uniqueCount="15">
  <si>
    <t>Fitness</t>
  </si>
  <si>
    <t>Time</t>
  </si>
  <si>
    <t>Iteracion</t>
  </si>
  <si>
    <t>stDev</t>
  </si>
  <si>
    <t>Min</t>
  </si>
  <si>
    <t>Max</t>
  </si>
  <si>
    <t>Promedio</t>
  </si>
  <si>
    <t>Valor</t>
  </si>
  <si>
    <t>Parametro</t>
  </si>
  <si>
    <t xml:space="preserve">Configuración </t>
  </si>
  <si>
    <t>Population size</t>
  </si>
  <si>
    <t>nIteraciones</t>
  </si>
  <si>
    <t>mutation rate</t>
  </si>
  <si>
    <t>elite</t>
  </si>
  <si>
    <t>crossover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</si>
</sst>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  <xf numFmtId="0" fontId="1" fillId="0" borderId="1" xfId="0" applyFont="1" applyFill="1" applyBorder="1" applyAlignment="1">
      <alignment horizontal="center" vertical="top"/>
    </xf>
    <xf numFmtId="43" fontId="0" fillId="0" borderId="1" xfId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I11" sqref="I11"/>
    </sheetView>
  </sheetViews>
  <sheetFormatPr baseColWidth="10" defaultColWidth="9.140625" defaultRowHeight="15" x14ac:dyDescent="0.25"/>
  <cols>
    <col min="6" max="6" width="11.28515625" customWidth="1"/>
    <col min="7" max="7" width="13.140625" customWidth="1"/>
    <col min="11" max="11" width="21" customWidth="1"/>
    <col min="12" max="12" width="17.855468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F1" s="4"/>
      <c r="G1" s="5" t="s">
        <v>0</v>
      </c>
      <c r="H1" s="5" t="s">
        <v>1</v>
      </c>
      <c r="I1" s="5" t="s">
        <v>2</v>
      </c>
      <c r="K1" s="2" t="s">
        <v>9</v>
      </c>
      <c r="L1" s="2"/>
    </row>
    <row r="2" spans="1:12" x14ac:dyDescent="0.25">
      <c r="A2" s="1">
        <v>0</v>
      </c>
      <c r="B2">
        <v>25505101</v>
      </c>
      <c r="C2">
        <v>1.138900000114518E-3</v>
      </c>
      <c r="D2">
        <v>0</v>
      </c>
      <c r="F2" s="3" t="s">
        <v>3</v>
      </c>
      <c r="G2" s="4">
        <f>+_xlfn.STDEV.S(B2:B31)</f>
        <v>206964.6524062203</v>
      </c>
      <c r="H2" s="4"/>
      <c r="I2" s="4"/>
      <c r="K2" s="3" t="s">
        <v>8</v>
      </c>
      <c r="L2" s="3" t="s">
        <v>7</v>
      </c>
    </row>
    <row r="3" spans="1:12" x14ac:dyDescent="0.25">
      <c r="A3" s="1">
        <v>1</v>
      </c>
      <c r="B3">
        <v>25505101</v>
      </c>
      <c r="C3">
        <v>2.2152999999889289E-3</v>
      </c>
      <c r="D3">
        <v>0</v>
      </c>
      <c r="F3" s="3" t="s">
        <v>4</v>
      </c>
      <c r="G3" s="4">
        <f>+MIN(B2:B31)</f>
        <v>25505101</v>
      </c>
      <c r="H3" s="4">
        <f>+MIN(C2:C31)</f>
        <v>1.1064000000260421E-3</v>
      </c>
      <c r="I3" s="4">
        <f>+MIN(D2:D31)</f>
        <v>0</v>
      </c>
      <c r="K3" s="4" t="s">
        <v>10</v>
      </c>
      <c r="L3" s="4">
        <v>10</v>
      </c>
    </row>
    <row r="4" spans="1:12" x14ac:dyDescent="0.25">
      <c r="A4" s="1">
        <v>2</v>
      </c>
      <c r="B4">
        <v>26162742</v>
      </c>
      <c r="C4">
        <v>1.65789999982735E-3</v>
      </c>
      <c r="D4">
        <v>3</v>
      </c>
      <c r="F4" s="3" t="s">
        <v>5</v>
      </c>
      <c r="G4" s="4">
        <f>+MAX(B2:B31)</f>
        <v>26317211</v>
      </c>
      <c r="H4" s="4">
        <f>+MAX(C2:C31)</f>
        <v>2.2152999999889289E-3</v>
      </c>
      <c r="I4" s="4">
        <f>+MAX(D2:D31)</f>
        <v>3</v>
      </c>
      <c r="K4" s="4" t="s">
        <v>11</v>
      </c>
      <c r="L4" s="4">
        <v>5</v>
      </c>
    </row>
    <row r="5" spans="1:12" x14ac:dyDescent="0.25">
      <c r="A5" s="1">
        <v>3</v>
      </c>
      <c r="B5">
        <v>26162742</v>
      </c>
      <c r="C5">
        <v>1.397700000325131E-3</v>
      </c>
      <c r="D5">
        <v>0</v>
      </c>
      <c r="F5" s="3" t="s">
        <v>6</v>
      </c>
      <c r="G5" s="4">
        <f>+AVERAGE(B2:B31)</f>
        <v>26252772.399999999</v>
      </c>
      <c r="H5" s="4">
        <f>+AVERAGE(C2:C31)</f>
        <v>1.2929599999855176E-3</v>
      </c>
      <c r="I5" s="6">
        <f>+AVERAGE(D2:D31)</f>
        <v>0.1</v>
      </c>
      <c r="K5" s="4" t="s">
        <v>12</v>
      </c>
      <c r="L5" s="4">
        <v>0.8</v>
      </c>
    </row>
    <row r="6" spans="1:12" x14ac:dyDescent="0.25">
      <c r="A6" s="1">
        <v>4</v>
      </c>
      <c r="B6">
        <v>26317211</v>
      </c>
      <c r="C6">
        <v>1.2337999996816511E-3</v>
      </c>
      <c r="D6">
        <v>0</v>
      </c>
      <c r="K6" s="4" t="s">
        <v>14</v>
      </c>
      <c r="L6" s="4">
        <v>0.5</v>
      </c>
    </row>
    <row r="7" spans="1:12" x14ac:dyDescent="0.25">
      <c r="A7" s="1">
        <v>5</v>
      </c>
      <c r="B7">
        <v>26317211</v>
      </c>
      <c r="C7">
        <v>1.2467000001379349E-3</v>
      </c>
      <c r="D7">
        <v>0</v>
      </c>
      <c r="K7" s="4" t="s">
        <v>13</v>
      </c>
      <c r="L7" s="4">
        <f>+L3*0.1</f>
        <v>1</v>
      </c>
    </row>
    <row r="8" spans="1:12" x14ac:dyDescent="0.25">
      <c r="A8" s="1">
        <v>6</v>
      </c>
      <c r="B8">
        <v>26317211</v>
      </c>
      <c r="C8">
        <v>1.1064000000260421E-3</v>
      </c>
      <c r="D8">
        <v>0</v>
      </c>
    </row>
    <row r="9" spans="1:12" x14ac:dyDescent="0.25">
      <c r="A9" s="1">
        <v>7</v>
      </c>
      <c r="B9">
        <v>26317211</v>
      </c>
      <c r="C9">
        <v>1.1832000000140399E-3</v>
      </c>
      <c r="D9">
        <v>0</v>
      </c>
    </row>
    <row r="10" spans="1:12" x14ac:dyDescent="0.25">
      <c r="A10" s="1">
        <v>8</v>
      </c>
      <c r="B10">
        <v>26317211</v>
      </c>
      <c r="C10">
        <v>1.7886999999063851E-3</v>
      </c>
      <c r="D10">
        <v>0</v>
      </c>
    </row>
    <row r="11" spans="1:12" x14ac:dyDescent="0.25">
      <c r="A11" s="1">
        <v>9</v>
      </c>
      <c r="B11">
        <v>26317211</v>
      </c>
      <c r="C11">
        <v>1.368100000036065E-3</v>
      </c>
      <c r="D11">
        <v>0</v>
      </c>
    </row>
    <row r="12" spans="1:12" x14ac:dyDescent="0.25">
      <c r="A12" s="1">
        <v>10</v>
      </c>
      <c r="B12">
        <v>26317211</v>
      </c>
      <c r="C12">
        <v>1.2946000001647919E-3</v>
      </c>
      <c r="D12">
        <v>0</v>
      </c>
    </row>
    <row r="13" spans="1:12" x14ac:dyDescent="0.25">
      <c r="A13" s="1">
        <v>11</v>
      </c>
      <c r="B13">
        <v>26317211</v>
      </c>
      <c r="C13">
        <v>1.2338999999883531E-3</v>
      </c>
      <c r="D13">
        <v>0</v>
      </c>
    </row>
    <row r="14" spans="1:12" x14ac:dyDescent="0.25">
      <c r="A14" s="1">
        <v>12</v>
      </c>
      <c r="B14">
        <v>26317211</v>
      </c>
      <c r="C14">
        <v>1.2804999996660631E-3</v>
      </c>
      <c r="D14">
        <v>0</v>
      </c>
    </row>
    <row r="15" spans="1:12" x14ac:dyDescent="0.25">
      <c r="A15" s="1">
        <v>13</v>
      </c>
      <c r="B15">
        <v>26317211</v>
      </c>
      <c r="C15">
        <v>1.1859999999614961E-3</v>
      </c>
      <c r="D15">
        <v>0</v>
      </c>
    </row>
    <row r="16" spans="1:12" x14ac:dyDescent="0.25">
      <c r="A16" s="1">
        <v>14</v>
      </c>
      <c r="B16">
        <v>26317211</v>
      </c>
      <c r="C16">
        <v>1.129700000092271E-3</v>
      </c>
      <c r="D16">
        <v>0</v>
      </c>
    </row>
    <row r="17" spans="1:4" x14ac:dyDescent="0.25">
      <c r="A17" s="1">
        <v>15</v>
      </c>
      <c r="B17">
        <v>26317211</v>
      </c>
      <c r="C17">
        <v>1.13099999998667E-3</v>
      </c>
      <c r="D17">
        <v>0</v>
      </c>
    </row>
    <row r="18" spans="1:4" x14ac:dyDescent="0.25">
      <c r="A18" s="1">
        <v>16</v>
      </c>
      <c r="B18">
        <v>26317211</v>
      </c>
      <c r="C18">
        <v>1.3100999999551279E-3</v>
      </c>
      <c r="D18">
        <v>0</v>
      </c>
    </row>
    <row r="19" spans="1:4" x14ac:dyDescent="0.25">
      <c r="A19" s="1">
        <v>17</v>
      </c>
      <c r="B19">
        <v>26317211</v>
      </c>
      <c r="C19">
        <v>1.1779999999816939E-3</v>
      </c>
      <c r="D19">
        <v>0</v>
      </c>
    </row>
    <row r="20" spans="1:4" x14ac:dyDescent="0.25">
      <c r="A20" s="1">
        <v>18</v>
      </c>
      <c r="B20">
        <v>26317211</v>
      </c>
      <c r="C20">
        <v>1.742899999953806E-3</v>
      </c>
      <c r="D20">
        <v>0</v>
      </c>
    </row>
    <row r="21" spans="1:4" x14ac:dyDescent="0.25">
      <c r="A21" s="1">
        <v>19</v>
      </c>
      <c r="B21">
        <v>26317211</v>
      </c>
      <c r="C21">
        <v>1.2271999999029499E-3</v>
      </c>
      <c r="D21">
        <v>0</v>
      </c>
    </row>
    <row r="22" spans="1:4" x14ac:dyDescent="0.25">
      <c r="A22" s="1">
        <v>20</v>
      </c>
      <c r="B22">
        <v>26317211</v>
      </c>
      <c r="C22">
        <v>1.134899999669869E-3</v>
      </c>
      <c r="D22">
        <v>0</v>
      </c>
    </row>
    <row r="23" spans="1:4" x14ac:dyDescent="0.25">
      <c r="A23" s="1">
        <v>21</v>
      </c>
      <c r="B23">
        <v>26317211</v>
      </c>
      <c r="C23">
        <v>1.1501000003590891E-3</v>
      </c>
      <c r="D23">
        <v>0</v>
      </c>
    </row>
    <row r="24" spans="1:4" x14ac:dyDescent="0.25">
      <c r="A24" s="1">
        <v>22</v>
      </c>
      <c r="B24">
        <v>26317211</v>
      </c>
      <c r="C24">
        <v>1.278199999887875E-3</v>
      </c>
      <c r="D24">
        <v>0</v>
      </c>
    </row>
    <row r="25" spans="1:4" x14ac:dyDescent="0.25">
      <c r="A25" s="1">
        <v>23</v>
      </c>
      <c r="B25">
        <v>26317211</v>
      </c>
      <c r="C25">
        <v>1.119099999868922E-3</v>
      </c>
      <c r="D25">
        <v>0</v>
      </c>
    </row>
    <row r="26" spans="1:4" x14ac:dyDescent="0.25">
      <c r="A26" s="1">
        <v>24</v>
      </c>
      <c r="B26">
        <v>26317211</v>
      </c>
      <c r="C26">
        <v>1.2204999998175481E-3</v>
      </c>
      <c r="D26">
        <v>0</v>
      </c>
    </row>
    <row r="27" spans="1:4" x14ac:dyDescent="0.25">
      <c r="A27" s="1">
        <v>25</v>
      </c>
      <c r="B27">
        <v>26317211</v>
      </c>
      <c r="C27">
        <v>1.186800000141375E-3</v>
      </c>
      <c r="D27">
        <v>0</v>
      </c>
    </row>
    <row r="28" spans="1:4" x14ac:dyDescent="0.25">
      <c r="A28" s="1">
        <v>26</v>
      </c>
      <c r="B28">
        <v>26317211</v>
      </c>
      <c r="C28">
        <v>1.161700000011479E-3</v>
      </c>
      <c r="D28">
        <v>0</v>
      </c>
    </row>
    <row r="29" spans="1:4" x14ac:dyDescent="0.25">
      <c r="A29" s="1">
        <v>27</v>
      </c>
      <c r="B29">
        <v>26317211</v>
      </c>
      <c r="C29">
        <v>1.1321000001771611E-3</v>
      </c>
      <c r="D29">
        <v>0</v>
      </c>
    </row>
    <row r="30" spans="1:4" x14ac:dyDescent="0.25">
      <c r="A30" s="1">
        <v>28</v>
      </c>
      <c r="B30">
        <v>26317211</v>
      </c>
      <c r="C30">
        <v>1.1706999998750689E-3</v>
      </c>
      <c r="D30">
        <v>0</v>
      </c>
    </row>
    <row r="31" spans="1:4" x14ac:dyDescent="0.25">
      <c r="A31" s="1">
        <v>29</v>
      </c>
      <c r="B31">
        <v>26317211</v>
      </c>
      <c r="C31">
        <v>1.184100000045873E-3</v>
      </c>
      <c r="D31">
        <v>0</v>
      </c>
    </row>
  </sheetData>
  <mergeCells count="1">
    <mergeCell ref="K1:L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2023-04-11T01:08:20Z</dcterms:created>
  <dcterms:modified xsi:type="dcterms:W3CDTF">2023-04-11T01:46:37Z</dcterms:modified>
</cp:coreProperties>
</file>