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novenoSemestre\IA\Taller implementación Bioninspirados\TSP_MOCHILA_GA\"/>
    </mc:Choice>
  </mc:AlternateContent>
  <xr:revisionPtr revIDLastSave="0" documentId="13_ncr:1_{FDC0ECCB-BAA1-4DA9-8671-946788CB6E04}" xr6:coauthVersionLast="47" xr6:coauthVersionMax="47" xr10:uidLastSave="{00000000-0000-0000-0000-000000000000}"/>
  <bookViews>
    <workbookView xWindow="0" yWindow="0" windowWidth="10245" windowHeight="11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I5" i="1"/>
  <c r="H5" i="1"/>
  <c r="G5" i="1"/>
  <c r="I4" i="1"/>
  <c r="H4" i="1"/>
  <c r="G4" i="1"/>
  <c r="I3" i="1"/>
  <c r="H3" i="1"/>
  <c r="G3" i="1"/>
  <c r="G2" i="1"/>
</calcChain>
</file>

<file path=xl/sharedStrings.xml><?xml version="1.0" encoding="utf-8"?>
<sst xmlns="http://schemas.openxmlformats.org/spreadsheetml/2006/main" count="18" uniqueCount="15">
  <si>
    <t>Fitness</t>
  </si>
  <si>
    <t>Time</t>
  </si>
  <si>
    <t>Iteracion</t>
  </si>
  <si>
    <t>stDev</t>
  </si>
  <si>
    <t>Min</t>
  </si>
  <si>
    <t>Max</t>
  </si>
  <si>
    <t>Promedio</t>
  </si>
  <si>
    <t xml:space="preserve">Configuración </t>
  </si>
  <si>
    <t>Parametro</t>
  </si>
  <si>
    <t>Valor</t>
  </si>
  <si>
    <t>Population size</t>
  </si>
  <si>
    <t>nIteraciones</t>
  </si>
  <si>
    <t>mutation rate</t>
  </si>
  <si>
    <t>crossover rate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</si>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</sst>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1" max="11" width="16.7109375" customWidth="1"/>
    <col min="12" max="12" width="15.71093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/>
      <c r="G1" s="1" t="s">
        <v>0</v>
      </c>
      <c r="H1" s="1" t="s">
        <v>1</v>
      </c>
      <c r="I1" s="1" t="s">
        <v>2</v>
      </c>
      <c r="K1" s="5" t="s">
        <v>7</v>
      </c>
      <c r="L1" s="5"/>
    </row>
    <row r="2" spans="1:12" x14ac:dyDescent="0.25">
      <c r="A2" s="1">
        <v>0</v>
      </c>
      <c r="B2">
        <v>27521602</v>
      </c>
      <c r="C2">
        <v>3.2226100000116283E-2</v>
      </c>
      <c r="D2">
        <v>17</v>
      </c>
      <c r="F2" s="3" t="s">
        <v>3</v>
      </c>
      <c r="G2" s="2">
        <f>+_xlfn.STDEV.S(B2:B31)</f>
        <v>241711.04652461395</v>
      </c>
      <c r="H2" s="2"/>
      <c r="I2" s="2"/>
      <c r="K2" s="3" t="s">
        <v>8</v>
      </c>
      <c r="L2" s="3" t="s">
        <v>9</v>
      </c>
    </row>
    <row r="3" spans="1:12" x14ac:dyDescent="0.25">
      <c r="A3" s="1">
        <v>1</v>
      </c>
      <c r="B3">
        <v>27521602</v>
      </c>
      <c r="C3">
        <v>3.3035000000381842E-2</v>
      </c>
      <c r="D3">
        <v>0</v>
      </c>
      <c r="F3" s="3" t="s">
        <v>4</v>
      </c>
      <c r="G3" s="2">
        <f>+MIN(B2:B31)</f>
        <v>27521602</v>
      </c>
      <c r="H3" s="2">
        <f>+MIN(C2:C31)</f>
        <v>3.122269999948912E-2</v>
      </c>
      <c r="I3" s="2">
        <f>+MIN(D2:D31)</f>
        <v>0</v>
      </c>
      <c r="K3" s="2" t="s">
        <v>10</v>
      </c>
      <c r="L3" s="2">
        <v>60</v>
      </c>
    </row>
    <row r="4" spans="1:12" x14ac:dyDescent="0.25">
      <c r="A4" s="1">
        <v>2</v>
      </c>
      <c r="B4">
        <v>27521602</v>
      </c>
      <c r="C4">
        <v>3.2848200000444187E-2</v>
      </c>
      <c r="D4">
        <v>0</v>
      </c>
      <c r="F4" s="3" t="s">
        <v>5</v>
      </c>
      <c r="G4" s="2">
        <f>+MAX(B2:B31)</f>
        <v>28206547</v>
      </c>
      <c r="H4" s="2">
        <f>+MAX(C2:C31)</f>
        <v>5.510610000055749E-2</v>
      </c>
      <c r="I4" s="2">
        <f>+MAX(D2:D31)</f>
        <v>17</v>
      </c>
      <c r="K4" s="2" t="s">
        <v>11</v>
      </c>
      <c r="L4" s="2">
        <v>30</v>
      </c>
    </row>
    <row r="5" spans="1:12" x14ac:dyDescent="0.25">
      <c r="A5" s="1">
        <v>3</v>
      </c>
      <c r="B5">
        <v>27521602</v>
      </c>
      <c r="C5">
        <v>3.3482799999546842E-2</v>
      </c>
      <c r="D5">
        <v>0</v>
      </c>
      <c r="F5" s="3" t="s">
        <v>6</v>
      </c>
      <c r="G5" s="2">
        <f>+AVERAGE(B2:B31)</f>
        <v>28102691.899999999</v>
      </c>
      <c r="H5" s="2">
        <f>+AVERAGE(C2:C31)</f>
        <v>3.6358920000141855E-2</v>
      </c>
      <c r="I5" s="4">
        <f>+AVERAGE(D2:D31)</f>
        <v>1.1333333333333333</v>
      </c>
      <c r="K5" s="2" t="s">
        <v>12</v>
      </c>
      <c r="L5" s="2">
        <v>0.9</v>
      </c>
    </row>
    <row r="6" spans="1:12" x14ac:dyDescent="0.25">
      <c r="A6" s="1">
        <v>4</v>
      </c>
      <c r="B6">
        <v>27830674</v>
      </c>
      <c r="C6">
        <v>3.6517600001388928E-2</v>
      </c>
      <c r="D6">
        <v>11</v>
      </c>
      <c r="K6" s="2" t="s">
        <v>13</v>
      </c>
      <c r="L6" s="2">
        <v>0.5</v>
      </c>
    </row>
    <row r="7" spans="1:12" x14ac:dyDescent="0.25">
      <c r="A7" s="1">
        <v>5</v>
      </c>
      <c r="B7">
        <v>28206547</v>
      </c>
      <c r="C7">
        <v>3.4743199999866192E-2</v>
      </c>
      <c r="D7">
        <v>6</v>
      </c>
      <c r="K7" s="2" t="s">
        <v>14</v>
      </c>
      <c r="L7" s="2">
        <f>+L3*0.1</f>
        <v>6</v>
      </c>
    </row>
    <row r="8" spans="1:12" x14ac:dyDescent="0.25">
      <c r="A8" s="1">
        <v>6</v>
      </c>
      <c r="B8">
        <v>28206547</v>
      </c>
      <c r="C8">
        <v>3.6414099999092293E-2</v>
      </c>
      <c r="D8">
        <v>0</v>
      </c>
    </row>
    <row r="9" spans="1:12" x14ac:dyDescent="0.25">
      <c r="A9" s="1">
        <v>7</v>
      </c>
      <c r="B9">
        <v>28206547</v>
      </c>
      <c r="C9">
        <v>3.3170599999721162E-2</v>
      </c>
      <c r="D9">
        <v>0</v>
      </c>
    </row>
    <row r="10" spans="1:12" x14ac:dyDescent="0.25">
      <c r="A10" s="1">
        <v>8</v>
      </c>
      <c r="B10">
        <v>28206547</v>
      </c>
      <c r="C10">
        <v>3.6768699999811361E-2</v>
      </c>
      <c r="D10">
        <v>0</v>
      </c>
    </row>
    <row r="11" spans="1:12" x14ac:dyDescent="0.25">
      <c r="A11" s="1">
        <v>9</v>
      </c>
      <c r="B11">
        <v>28206547</v>
      </c>
      <c r="C11">
        <v>3.2502899999599322E-2</v>
      </c>
      <c r="D11">
        <v>0</v>
      </c>
    </row>
    <row r="12" spans="1:12" x14ac:dyDescent="0.25">
      <c r="A12" s="1">
        <v>10</v>
      </c>
      <c r="B12">
        <v>28206547</v>
      </c>
      <c r="C12">
        <v>3.439760000037495E-2</v>
      </c>
      <c r="D12">
        <v>0</v>
      </c>
    </row>
    <row r="13" spans="1:12" x14ac:dyDescent="0.25">
      <c r="A13" s="1">
        <v>11</v>
      </c>
      <c r="B13">
        <v>28206547</v>
      </c>
      <c r="C13">
        <v>5.0336500000412343E-2</v>
      </c>
      <c r="D13">
        <v>0</v>
      </c>
    </row>
    <row r="14" spans="1:12" x14ac:dyDescent="0.25">
      <c r="A14" s="1">
        <v>12</v>
      </c>
      <c r="B14">
        <v>28206547</v>
      </c>
      <c r="C14">
        <v>3.8162099999681232E-2</v>
      </c>
      <c r="D14">
        <v>0</v>
      </c>
    </row>
    <row r="15" spans="1:12" x14ac:dyDescent="0.25">
      <c r="A15" s="1">
        <v>13</v>
      </c>
      <c r="B15">
        <v>28206547</v>
      </c>
      <c r="C15">
        <v>3.1464499999856337E-2</v>
      </c>
      <c r="D15">
        <v>0</v>
      </c>
    </row>
    <row r="16" spans="1:12" x14ac:dyDescent="0.25">
      <c r="A16" s="1">
        <v>14</v>
      </c>
      <c r="B16">
        <v>28206547</v>
      </c>
      <c r="C16">
        <v>5.510610000055749E-2</v>
      </c>
      <c r="D16">
        <v>0</v>
      </c>
    </row>
    <row r="17" spans="1:4" x14ac:dyDescent="0.25">
      <c r="A17" s="1">
        <v>15</v>
      </c>
      <c r="B17">
        <v>28206547</v>
      </c>
      <c r="C17">
        <v>3.410009999970498E-2</v>
      </c>
      <c r="D17">
        <v>0</v>
      </c>
    </row>
    <row r="18" spans="1:4" x14ac:dyDescent="0.25">
      <c r="A18" s="1">
        <v>16</v>
      </c>
      <c r="B18">
        <v>28206547</v>
      </c>
      <c r="C18">
        <v>3.122269999948912E-2</v>
      </c>
      <c r="D18">
        <v>0</v>
      </c>
    </row>
    <row r="19" spans="1:4" x14ac:dyDescent="0.25">
      <c r="A19" s="1">
        <v>17</v>
      </c>
      <c r="B19">
        <v>28206547</v>
      </c>
      <c r="C19">
        <v>3.3823300000221927E-2</v>
      </c>
      <c r="D19">
        <v>0</v>
      </c>
    </row>
    <row r="20" spans="1:4" x14ac:dyDescent="0.25">
      <c r="A20" s="1">
        <v>18</v>
      </c>
      <c r="B20">
        <v>28206547</v>
      </c>
      <c r="C20">
        <v>3.680030000032275E-2</v>
      </c>
      <c r="D20">
        <v>0</v>
      </c>
    </row>
    <row r="21" spans="1:4" x14ac:dyDescent="0.25">
      <c r="A21" s="1">
        <v>19</v>
      </c>
      <c r="B21">
        <v>28206547</v>
      </c>
      <c r="C21">
        <v>3.1789000000571832E-2</v>
      </c>
      <c r="D21">
        <v>0</v>
      </c>
    </row>
    <row r="22" spans="1:4" x14ac:dyDescent="0.25">
      <c r="A22" s="1">
        <v>20</v>
      </c>
      <c r="B22">
        <v>28206547</v>
      </c>
      <c r="C22">
        <v>3.7316100000680308E-2</v>
      </c>
      <c r="D22">
        <v>0</v>
      </c>
    </row>
    <row r="23" spans="1:4" x14ac:dyDescent="0.25">
      <c r="A23" s="1">
        <v>21</v>
      </c>
      <c r="B23">
        <v>28206547</v>
      </c>
      <c r="C23">
        <v>3.5932799999500283E-2</v>
      </c>
      <c r="D23">
        <v>0</v>
      </c>
    </row>
    <row r="24" spans="1:4" x14ac:dyDescent="0.25">
      <c r="A24" s="1">
        <v>22</v>
      </c>
      <c r="B24">
        <v>28206547</v>
      </c>
      <c r="C24">
        <v>3.2178600000406732E-2</v>
      </c>
      <c r="D24">
        <v>0</v>
      </c>
    </row>
    <row r="25" spans="1:4" x14ac:dyDescent="0.25">
      <c r="A25" s="1">
        <v>23</v>
      </c>
      <c r="B25">
        <v>28206547</v>
      </c>
      <c r="C25">
        <v>3.5891000001356588E-2</v>
      </c>
      <c r="D25">
        <v>0</v>
      </c>
    </row>
    <row r="26" spans="1:4" x14ac:dyDescent="0.25">
      <c r="A26" s="1">
        <v>24</v>
      </c>
      <c r="B26">
        <v>28206547</v>
      </c>
      <c r="C26">
        <v>3.5078399998383247E-2</v>
      </c>
      <c r="D26">
        <v>0</v>
      </c>
    </row>
    <row r="27" spans="1:4" x14ac:dyDescent="0.25">
      <c r="A27" s="1">
        <v>25</v>
      </c>
      <c r="B27">
        <v>28206547</v>
      </c>
      <c r="C27">
        <v>4.929210000045714E-2</v>
      </c>
      <c r="D27">
        <v>0</v>
      </c>
    </row>
    <row r="28" spans="1:4" x14ac:dyDescent="0.25">
      <c r="A28" s="1">
        <v>26</v>
      </c>
      <c r="B28">
        <v>28206547</v>
      </c>
      <c r="C28">
        <v>3.3704000001307577E-2</v>
      </c>
      <c r="D28">
        <v>0</v>
      </c>
    </row>
    <row r="29" spans="1:4" x14ac:dyDescent="0.25">
      <c r="A29" s="1">
        <v>27</v>
      </c>
      <c r="B29">
        <v>28206547</v>
      </c>
      <c r="C29">
        <v>3.2223100000919658E-2</v>
      </c>
      <c r="D29">
        <v>0</v>
      </c>
    </row>
    <row r="30" spans="1:4" x14ac:dyDescent="0.25">
      <c r="A30" s="1">
        <v>28</v>
      </c>
      <c r="B30">
        <v>28206547</v>
      </c>
      <c r="C30">
        <v>4.1127000000415137E-2</v>
      </c>
      <c r="D30">
        <v>0</v>
      </c>
    </row>
    <row r="31" spans="1:4" x14ac:dyDescent="0.25">
      <c r="A31" s="1">
        <v>29</v>
      </c>
      <c r="B31">
        <v>28206547</v>
      </c>
      <c r="C31">
        <v>3.9113099999667611E-2</v>
      </c>
      <c r="D31">
        <v>0</v>
      </c>
    </row>
  </sheetData>
  <mergeCells count="1"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2023-04-11T02:24:47Z</dcterms:created>
  <dcterms:modified xsi:type="dcterms:W3CDTF">2023-04-11T02:32:03Z</dcterms:modified>
</cp:coreProperties>
</file>