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писание" sheetId="1" r:id="rId4"/>
    <sheet state="visible" name="Задание 1" sheetId="2" r:id="rId5"/>
    <sheet state="visible" name="Задание 2" sheetId="3" r:id="rId6"/>
  </sheets>
  <definedNames/>
  <calcPr/>
</workbook>
</file>

<file path=xl/sharedStrings.xml><?xml version="1.0" encoding="utf-8"?>
<sst xmlns="http://schemas.openxmlformats.org/spreadsheetml/2006/main" count="168" uniqueCount="79">
  <si>
    <t>1. Билеты на событие</t>
  </si>
  <si>
    <t>Изначальный вид таблицы:</t>
  </si>
  <si>
    <t>id</t>
  </si>
  <si>
    <t>event_id</t>
  </si>
  <si>
    <t>event_date</t>
  </si>
  <si>
    <t>ticket_adult_price</t>
  </si>
  <si>
    <t>ticket_adult_quantity</t>
  </si>
  <si>
    <t>ticket_kid_price</t>
  </si>
  <si>
    <t>ticket_kid_quantity</t>
  </si>
  <si>
    <t>barcode</t>
  </si>
  <si>
    <t>user_id</t>
  </si>
  <si>
    <t>equal_price</t>
  </si>
  <si>
    <t>created</t>
  </si>
  <si>
    <t>003</t>
  </si>
  <si>
    <t>0451</t>
  </si>
  <si>
    <t>006</t>
  </si>
  <si>
    <t>0364</t>
  </si>
  <si>
    <t>0015</t>
  </si>
  <si>
    <t>Где:</t>
  </si>
  <si>
    <r>
      <rPr>
        <rFont val="Arial"/>
        <b/>
        <color theme="1"/>
      </rPr>
      <t xml:space="preserve">id </t>
    </r>
    <r>
      <rPr>
        <rFont val="Arial"/>
        <color theme="1"/>
      </rPr>
      <t>- инкрементальный порядковый номер заказа</t>
    </r>
  </si>
  <si>
    <r>
      <rPr>
        <rFont val="Arial"/>
        <b/>
        <color theme="1"/>
      </rPr>
      <t>event_id</t>
    </r>
    <r>
      <rPr>
        <rFont val="Arial"/>
        <color theme="1"/>
      </rPr>
      <t xml:space="preserve"> - уникальный ид события. У каждого события есть свое название, описание, расписание, цены и свой уникальный event_id соответственно</t>
    </r>
  </si>
  <si>
    <r>
      <rPr>
        <rFont val="Arial"/>
        <b/>
        <color theme="1"/>
      </rPr>
      <t>event_date</t>
    </r>
    <r>
      <rPr>
        <rFont val="Arial"/>
        <color theme="1"/>
      </rPr>
      <t xml:space="preserve"> - дата и время на которое были куплены билеты</t>
    </r>
  </si>
  <si>
    <r>
      <rPr>
        <rFont val="Arial"/>
        <b/>
        <color theme="1"/>
      </rPr>
      <t>ticket_adult_price</t>
    </r>
    <r>
      <rPr>
        <rFont val="Arial"/>
        <color theme="1"/>
      </rPr>
      <t xml:space="preserve"> - цена взрослого билета на момент покупки</t>
    </r>
  </si>
  <si>
    <r>
      <rPr>
        <rFont val="Arial"/>
        <b/>
        <color theme="1"/>
      </rPr>
      <t>ticket_adult_quantity</t>
    </r>
    <r>
      <rPr>
        <rFont val="Arial"/>
        <color theme="1"/>
      </rPr>
      <t xml:space="preserve"> - количество купленных взрослых билетов в этом заказе</t>
    </r>
  </si>
  <si>
    <r>
      <rPr>
        <rFont val="Arial"/>
        <b/>
        <color theme="1"/>
      </rPr>
      <t>ticket_kid_price</t>
    </r>
    <r>
      <rPr>
        <rFont val="Arial"/>
        <color theme="1"/>
      </rPr>
      <t xml:space="preserve"> - цена детского билета на момент покупки</t>
    </r>
  </si>
  <si>
    <r>
      <rPr>
        <rFont val="Arial"/>
        <b/>
        <color theme="1"/>
      </rPr>
      <t>ticket_kid_quantity</t>
    </r>
    <r>
      <rPr>
        <rFont val="Arial"/>
        <color theme="1"/>
      </rPr>
      <t xml:space="preserve"> - количество купленных детских билетов в этом заказе</t>
    </r>
  </si>
  <si>
    <r>
      <rPr>
        <rFont val="Arial"/>
        <b/>
        <color theme="1"/>
      </rPr>
      <t xml:space="preserve">barcode </t>
    </r>
    <r>
      <rPr>
        <rFont val="Arial"/>
        <color theme="1"/>
      </rPr>
      <t>- уникальный штрих код заказа</t>
    </r>
  </si>
  <si>
    <r>
      <rPr>
        <rFont val="Arial"/>
        <b/>
        <color theme="1"/>
      </rPr>
      <t>equal_price</t>
    </r>
    <r>
      <rPr>
        <rFont val="Arial"/>
        <color theme="1"/>
      </rPr>
      <t xml:space="preserve"> - общая сумма заказа</t>
    </r>
  </si>
  <si>
    <r>
      <rPr>
        <rFont val="Arial"/>
        <b/>
        <color theme="1"/>
      </rPr>
      <t>created</t>
    </r>
    <r>
      <rPr>
        <rFont val="Arial"/>
        <color theme="1"/>
      </rPr>
      <t xml:space="preserve"> - дата создания заказа</t>
    </r>
  </si>
  <si>
    <t>Решение и описание заданий представлены в соответсвующих вкладках (листах)</t>
  </si>
  <si>
    <t>Задание 1.</t>
  </si>
  <si>
    <t>Некоторые события нужно продавать с дополнительными типами билетов - льготный и групповой, у которых будут свои цены и название.</t>
  </si>
  <si>
    <t xml:space="preserve">Имеется информация, что вероятно, будут другие типы билетов, которые нужно будет добавить. Нужно уметь сохранять при заказе 2 </t>
  </si>
  <si>
    <t xml:space="preserve">дополнительных типа билета, льготный и групповой в бд. </t>
  </si>
  <si>
    <r>
      <rPr>
        <rFont val="Arial"/>
        <b/>
        <color rgb="FF000000"/>
      </rPr>
      <t>Задача</t>
    </r>
    <r>
      <rPr>
        <rFont val="Arial"/>
        <color rgb="FF000000"/>
      </rPr>
      <t xml:space="preserve"> - Показать конечный вид таблицы с добавленными типами билетов. Объяснить свое решение.</t>
    </r>
  </si>
  <si>
    <t>Для решения данной задачи, сделаем декомпозицию таблицы. Это позволит нам оптимизировать sql запросы.</t>
  </si>
  <si>
    <t>Таблица 1. 'tickets'</t>
  </si>
  <si>
    <r>
      <rPr>
        <rFont val="Arial"/>
        <b/>
        <color theme="1"/>
      </rPr>
      <t xml:space="preserve">equal_price </t>
    </r>
    <r>
      <rPr>
        <rFont val="Arial"/>
        <b val="0"/>
        <color theme="1"/>
      </rPr>
      <t>- делаем выборку из таблицы 3 по ID (... WHERE `id` = 3 ...)</t>
    </r>
  </si>
  <si>
    <r>
      <rPr>
        <rFont val="Arial"/>
        <color theme="1"/>
      </rPr>
      <t xml:space="preserve">объявляем переменную </t>
    </r>
    <r>
      <rPr>
        <rFont val="Arial"/>
        <b/>
        <color theme="1"/>
      </rPr>
      <t>equal_price = 0</t>
    </r>
  </si>
  <si>
    <t>по ключу перебираем полученные данные и суммируем в нашу переменную</t>
  </si>
  <si>
    <r>
      <rPr>
        <rFont val="Arial"/>
        <b/>
        <color theme="1"/>
      </rPr>
      <t>equal_price</t>
    </r>
    <r>
      <rPr>
        <rFont val="Arial"/>
        <color theme="1"/>
      </rPr>
      <t xml:space="preserve"> += ticket_price * ticket_quantity</t>
    </r>
  </si>
  <si>
    <t>0100</t>
  </si>
  <si>
    <t>Таблица 2 (Вариант 1). 'tickets_type'</t>
  </si>
  <si>
    <t>Таблица 2 (Вариант 2)</t>
  </si>
  <si>
    <t>В случае, когда цена билета указана в таблице (или связной с ней) event</t>
  </si>
  <si>
    <t>По заданию не понятно, фиксированная ли цена у льготных и групповых</t>
  </si>
  <si>
    <t>билетов или зависит от события. Поэтому как вариант решения:</t>
  </si>
  <si>
    <t>ticket_type</t>
  </si>
  <si>
    <t>ticket_price</t>
  </si>
  <si>
    <t>Взрослый</t>
  </si>
  <si>
    <t>Детский</t>
  </si>
  <si>
    <t>Льготный</t>
  </si>
  <si>
    <t>Групповой</t>
  </si>
  <si>
    <t>Таблица 3. 'ticket_ticket_type_id'</t>
  </si>
  <si>
    <t>ticket_id</t>
  </si>
  <si>
    <t>ticket_type_id</t>
  </si>
  <si>
    <t>ticket_quantity</t>
  </si>
  <si>
    <t>Где</t>
  </si>
  <si>
    <t>1</t>
  </si>
  <si>
    <r>
      <rPr>
        <rFont val="Arial"/>
        <b/>
        <color theme="1"/>
      </rPr>
      <t>ticket_id</t>
    </r>
    <r>
      <rPr>
        <rFont val="Arial"/>
        <color theme="1"/>
      </rPr>
      <t xml:space="preserve"> - уникальный id билета из </t>
    </r>
    <r>
      <rPr>
        <rFont val="Arial"/>
        <b/>
        <color theme="1"/>
      </rPr>
      <t>таблицы 1</t>
    </r>
  </si>
  <si>
    <t>2</t>
  </si>
  <si>
    <r>
      <rPr>
        <rFont val="Roboto, RobotoDraft, Helvetica, Arial, sans-serif"/>
        <b/>
        <color rgb="FF000000"/>
      </rPr>
      <t>ticket_type_id</t>
    </r>
    <r>
      <rPr>
        <rFont val="Roboto, RobotoDraft, Helvetica, Arial, sans-serif"/>
        <color rgb="FF000000"/>
      </rPr>
      <t xml:space="preserve"> - уникальный id, указывающий на тип билета из </t>
    </r>
    <r>
      <rPr>
        <rFont val="Roboto, RobotoDraft, Helvetica, Arial, sans-serif"/>
        <b/>
        <color rgb="FF000000"/>
      </rPr>
      <t>таблцы 2</t>
    </r>
  </si>
  <si>
    <t>3</t>
  </si>
  <si>
    <r>
      <rPr>
        <rFont val="Roboto, RobotoDraft, Helvetica, Arial, sans-serif"/>
        <b/>
        <color rgb="FF000000"/>
      </rPr>
      <t xml:space="preserve">ticket_price </t>
    </r>
    <r>
      <rPr>
        <rFont val="Roboto, RobotoDraft, Helvetica, Arial, sans-serif"/>
        <b val="0"/>
        <color rgb="FF000000"/>
      </rPr>
      <t>- цена билета на момент покупки</t>
    </r>
  </si>
  <si>
    <r>
      <rPr>
        <rFont val="Roboto, RobotoDraft, Helvetica, Arial, sans-serif"/>
        <b/>
        <color rgb="FF000000"/>
      </rPr>
      <t xml:space="preserve">ticket_quantity </t>
    </r>
    <r>
      <rPr>
        <rFont val="Roboto, RobotoDraft, Helvetica, Arial, sans-serif"/>
        <b val="0"/>
        <color rgb="FF000000"/>
      </rPr>
      <t>- количество купленных билетов</t>
    </r>
  </si>
  <si>
    <t>4</t>
  </si>
  <si>
    <r>
      <rPr>
        <rFont val="Arial"/>
        <b/>
        <color theme="1"/>
      </rPr>
      <t xml:space="preserve">*Таблица 4. 'event_ticket_type_id'  </t>
    </r>
    <r>
      <rPr>
        <rFont val="Arial"/>
        <b val="0"/>
        <color theme="1"/>
      </rPr>
      <t xml:space="preserve">Для таблицы 2 (вариант 1). </t>
    </r>
  </si>
  <si>
    <t>Не сказано откуда берется цена билета: из самой таблицы event или связующей. Поэтому как вариант решения:</t>
  </si>
  <si>
    <r>
      <rPr>
        <rFont val="Arial"/>
        <b/>
        <color theme="1"/>
      </rPr>
      <t>event_id</t>
    </r>
    <r>
      <rPr>
        <rFont val="Arial"/>
        <color theme="1"/>
      </rPr>
      <t xml:space="preserve"> - уникальный id события</t>
    </r>
  </si>
  <si>
    <r>
      <rPr>
        <rFont val="Roboto, RobotoDraft, Helvetica, Arial, sans-serif"/>
        <b/>
        <color rgb="FF000000"/>
      </rPr>
      <t>ticket_type_id</t>
    </r>
    <r>
      <rPr>
        <rFont val="Roboto, RobotoDraft, Helvetica, Arial, sans-serif"/>
        <color rgb="FF000000"/>
      </rPr>
      <t xml:space="preserve"> - уникальный id, указывающий на тип билета из </t>
    </r>
    <r>
      <rPr>
        <rFont val="Roboto, RobotoDraft, Helvetica, Arial, sans-serif"/>
        <b/>
        <color rgb="FF000000"/>
      </rPr>
      <t>таблцы 2</t>
    </r>
  </si>
  <si>
    <r>
      <rPr>
        <rFont val="Roboto, RobotoDraft, Helvetica, Arial, sans-serif"/>
        <b/>
        <color rgb="FF000000"/>
      </rPr>
      <t xml:space="preserve">ticket_price </t>
    </r>
    <r>
      <rPr>
        <rFont val="Roboto, RobotoDraft, Helvetica, Arial, sans-serif"/>
        <b val="0"/>
        <color rgb="FF000000"/>
      </rPr>
      <t>- цена билета события</t>
    </r>
  </si>
  <si>
    <t xml:space="preserve">Часто посетители из одного заказа приходят не одновременно на события. Возникает необходимость чекинить их по отдельности. </t>
  </si>
  <si>
    <t>Для этого у каждого билета должен быть свой баркод. Если в одном заказе было куплено несколько билетов, 2 взрослых, 3 детских,</t>
  </si>
  <si>
    <t xml:space="preserve">4 льготных - то должно быть 9 баркодов для каждого билета соответственно. </t>
  </si>
  <si>
    <r>
      <rPr>
        <rFont val="Arial"/>
        <b/>
        <color rgb="FF000000"/>
      </rPr>
      <t>Задача</t>
    </r>
    <r>
      <rPr>
        <rFont val="Arial"/>
        <color rgb="FF000000"/>
      </rPr>
      <t xml:space="preserve"> - Показать конечный вид таблицы, где у каждого билета свой баркод. Объяснить свое решение.</t>
    </r>
  </si>
  <si>
    <r>
      <rPr>
        <rFont val="Arial"/>
        <b/>
        <color theme="1"/>
      </rPr>
      <t>Решение</t>
    </r>
    <r>
      <rPr>
        <rFont val="Arial"/>
        <color theme="1"/>
      </rPr>
      <t xml:space="preserve"> - уберем столбец barcode из основной таблицы 1 и добавим в таблицу 3 </t>
    </r>
    <r>
      <rPr>
        <rFont val="Arial"/>
        <b/>
        <color theme="1"/>
      </rPr>
      <t>'ticket_ticket_type_id'</t>
    </r>
  </si>
  <si>
    <r>
      <rPr>
        <rFont val="Arial"/>
        <color theme="1"/>
      </rPr>
      <t xml:space="preserve">Из таблицы 3 убираем столбец </t>
    </r>
    <r>
      <rPr>
        <rFont val="Arial"/>
        <b/>
        <color theme="1"/>
      </rPr>
      <t xml:space="preserve">ticket_quantity </t>
    </r>
    <r>
      <rPr>
        <rFont val="Arial"/>
        <color theme="1"/>
      </rPr>
      <t>и теперь каждый билет записываем отдельно, генерируя уникальный barcode</t>
    </r>
  </si>
  <si>
    <t>Таблица 4. 'event_ticket_type_id'</t>
  </si>
  <si>
    <t>и т.д.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</si>
</sst>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&quot;-&quot;dd&quot; &quot;h&quot;:&quot;mm&quot;:&quot;ss"/>
    <numFmt numFmtId="165" formatCode="yyyy-mm-dd h:mm:ss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color theme="1"/>
      <name val="Arial"/>
    </font>
    <font>
      <b/>
      <color theme="1"/>
      <name val="Arial"/>
    </font>
    <font>
      <b/>
      <sz val="12.0"/>
      <color theme="1"/>
      <name val="Arial"/>
    </font>
    <font>
      <color rgb="FF000000"/>
      <name val="Arial"/>
    </font>
    <font>
      <b/>
      <color theme="1"/>
      <name val="Arial"/>
      <scheme val="minor"/>
    </font>
    <font>
      <b/>
      <color rgb="FF000000"/>
      <name val="Arial"/>
    </font>
    <font>
      <color theme="1"/>
      <name val="Arial"/>
      <scheme val="minor"/>
    </font>
    <font>
      <color rgb="FF000000"/>
      <name val="Arial"/>
      <scheme val="minor"/>
    </font>
    <font>
      <color rgb="FF000000"/>
      <name val="Roboto"/>
    </font>
    <font>
      <b/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1" fillId="2" fontId="3" numFmtId="0" xfId="0" applyAlignment="1" applyBorder="1" applyFill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2" fillId="0" fontId="2" numFmtId="49" xfId="0" applyAlignment="1" applyBorder="1" applyFont="1" applyNumberFormat="1">
      <alignment horizontal="center" readingOrder="0"/>
    </xf>
    <xf borderId="2" fillId="0" fontId="2" numFmtId="164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2" numFmtId="49" xfId="0" applyAlignment="1" applyBorder="1" applyFont="1" applyNumberFormat="1">
      <alignment horizontal="center" readingOrder="0"/>
    </xf>
    <xf borderId="1" fillId="0" fontId="2" numFmtId="164" xfId="0" applyAlignment="1" applyBorder="1" applyFont="1" applyNumberFormat="1">
      <alignment horizontal="center" readingOrder="0"/>
    </xf>
    <xf borderId="0" fillId="0" fontId="4" numFmtId="0" xfId="0" applyAlignment="1" applyFont="1">
      <alignment readingOrder="0"/>
    </xf>
    <xf borderId="0" fillId="3" fontId="5" numFmtId="0" xfId="0" applyAlignment="1" applyFill="1" applyFont="1">
      <alignment horizontal="left" readingOrder="0"/>
    </xf>
    <xf borderId="0" fillId="3" fontId="5" numFmtId="0" xfId="0" applyAlignment="1" applyFont="1">
      <alignment readingOrder="0"/>
    </xf>
    <xf borderId="0" fillId="0" fontId="6" numFmtId="0" xfId="0" applyAlignment="1" applyFont="1">
      <alignment readingOrder="0"/>
    </xf>
    <xf borderId="1" fillId="2" fontId="7" numFmtId="0" xfId="0" applyAlignment="1" applyBorder="1" applyFont="1">
      <alignment horizontal="center" readingOrder="0" shrinkToFit="0" vertical="bottom" wrapText="0"/>
    </xf>
    <xf borderId="0" fillId="0" fontId="3" numFmtId="0" xfId="0" applyAlignment="1" applyFont="1">
      <alignment horizontal="left" readingOrder="0"/>
    </xf>
    <xf borderId="1" fillId="0" fontId="5" numFmtId="164" xfId="0" applyAlignment="1" applyBorder="1" applyFont="1" applyNumberFormat="1">
      <alignment horizontal="center" readingOrder="0" shrinkToFit="0" vertical="bottom" wrapText="0"/>
    </xf>
    <xf borderId="1" fillId="0" fontId="5" numFmtId="165" xfId="0" applyAlignment="1" applyBorder="1" applyFont="1" applyNumberFormat="1">
      <alignment horizontal="center" readingOrder="0" shrinkToFit="0" vertical="bottom" wrapText="0"/>
    </xf>
    <xf borderId="0" fillId="0" fontId="8" numFmtId="0" xfId="0" applyAlignment="1" applyFont="1">
      <alignment readingOrder="0"/>
    </xf>
    <xf borderId="0" fillId="0" fontId="7" numFmtId="0" xfId="0" applyAlignment="1" applyFont="1">
      <alignment readingOrder="0" shrinkToFit="0" vertical="bottom" wrapText="0"/>
    </xf>
    <xf borderId="0" fillId="0" fontId="5" numFmtId="0" xfId="0" applyFont="1"/>
    <xf borderId="1" fillId="0" fontId="5" numFmtId="0" xfId="0" applyAlignment="1" applyBorder="1" applyFont="1">
      <alignment horizontal="center" readingOrder="0" shrinkToFit="0" vertical="bottom" wrapText="0"/>
    </xf>
    <xf borderId="0" fillId="0" fontId="9" numFmtId="0" xfId="0" applyFont="1"/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2" fillId="0" fontId="5" numFmtId="49" xfId="0" applyAlignment="1" applyBorder="1" applyFont="1" applyNumberFormat="1">
      <alignment horizontal="center" readingOrder="0"/>
    </xf>
    <xf borderId="1" fillId="0" fontId="5" numFmtId="49" xfId="0" applyAlignment="1" applyBorder="1" applyFont="1" applyNumberFormat="1">
      <alignment horizontal="center" readingOrder="0"/>
    </xf>
    <xf borderId="0" fillId="3" fontId="10" numFmtId="0" xfId="0" applyAlignment="1" applyFont="1">
      <alignment readingOrder="0"/>
    </xf>
    <xf borderId="0" fillId="3" fontId="11" numFmtId="0" xfId="0" applyAlignment="1" applyFont="1">
      <alignment readingOrder="0"/>
    </xf>
    <xf borderId="1" fillId="2" fontId="7" numFmtId="0" xfId="0" applyAlignment="1" applyBorder="1" applyFont="1">
      <alignment horizontal="center" readingOrder="0"/>
    </xf>
    <xf borderId="1" fillId="0" fontId="5" numFmtId="49" xfId="0" applyAlignment="1" applyBorder="1" applyFont="1" applyNumberForma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10.38"/>
    <col customWidth="1" min="3" max="3" width="17.25"/>
    <col customWidth="1" min="4" max="4" width="17.0"/>
    <col customWidth="1" min="5" max="5" width="17.63"/>
    <col customWidth="1" min="6" max="6" width="13.63"/>
    <col customWidth="1" min="7" max="7" width="16.13"/>
    <col customWidth="1" min="8" max="8" width="11.0"/>
    <col customWidth="1" min="9" max="9" width="13.88"/>
    <col customWidth="1" min="10" max="10" width="11.88"/>
    <col customWidth="1" min="11" max="11" width="16.2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>
      <c r="A3" s="3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>
      <c r="A5" s="5">
        <v>1.0</v>
      </c>
      <c r="B5" s="6" t="s">
        <v>13</v>
      </c>
      <c r="C5" s="7">
        <v>44429.541666666664</v>
      </c>
      <c r="D5" s="5">
        <v>700.0</v>
      </c>
      <c r="E5" s="5">
        <v>1.0</v>
      </c>
      <c r="F5" s="5">
        <v>450.0</v>
      </c>
      <c r="G5" s="5">
        <v>0.0</v>
      </c>
      <c r="H5" s="5">
        <v>1.1111111E7</v>
      </c>
      <c r="I5" s="6" t="s">
        <v>14</v>
      </c>
      <c r="J5" s="5">
        <v>700.0</v>
      </c>
      <c r="K5" s="7">
        <v>44207.55704861111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>
      <c r="A6" s="8">
        <v>2.0</v>
      </c>
      <c r="B6" s="9" t="s">
        <v>15</v>
      </c>
      <c r="C6" s="10">
        <v>44406.75</v>
      </c>
      <c r="D6" s="8">
        <v>1000.0</v>
      </c>
      <c r="E6" s="8">
        <v>0.0</v>
      </c>
      <c r="F6" s="8">
        <v>800.0</v>
      </c>
      <c r="G6" s="8">
        <v>2.0</v>
      </c>
      <c r="H6" s="8">
        <v>2.2222222E7</v>
      </c>
      <c r="I6" s="9" t="s">
        <v>16</v>
      </c>
      <c r="J6" s="8">
        <v>1600.0</v>
      </c>
      <c r="K6" s="7">
        <v>44208.709814814814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>
      <c r="A7" s="8">
        <v>3.0</v>
      </c>
      <c r="B7" s="9" t="s">
        <v>13</v>
      </c>
      <c r="C7" s="10">
        <v>44423.708333333336</v>
      </c>
      <c r="D7" s="8">
        <v>700.0</v>
      </c>
      <c r="E7" s="8">
        <v>4.0</v>
      </c>
      <c r="F7" s="8">
        <v>450.0</v>
      </c>
      <c r="G7" s="8">
        <v>3.0</v>
      </c>
      <c r="H7" s="8">
        <v>3.3333333E7</v>
      </c>
      <c r="I7" s="9" t="s">
        <v>17</v>
      </c>
      <c r="J7" s="8">
        <v>4150.0</v>
      </c>
      <c r="K7" s="7">
        <v>44209.422743055555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>
      <c r="A9" s="3" t="s">
        <v>18</v>
      </c>
      <c r="B9" s="3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>
      <c r="A10" s="2"/>
      <c r="B10" s="3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>
      <c r="A11" s="3" t="s">
        <v>19</v>
      </c>
      <c r="B11" s="3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>
      <c r="A12" s="3" t="s">
        <v>20</v>
      </c>
      <c r="B12" s="3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>
      <c r="A13" s="3" t="s">
        <v>21</v>
      </c>
      <c r="B13" s="3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>
      <c r="A14" s="3" t="s">
        <v>22</v>
      </c>
      <c r="B14" s="3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>
      <c r="A15" s="3" t="s">
        <v>23</v>
      </c>
      <c r="B15" s="3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>
      <c r="A16" s="3" t="s">
        <v>24</v>
      </c>
      <c r="B16" s="3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>
      <c r="A17" s="3" t="s">
        <v>25</v>
      </c>
      <c r="B17" s="3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>
      <c r="A18" s="3" t="s">
        <v>26</v>
      </c>
      <c r="B18" s="3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>
      <c r="A19" s="3" t="s">
        <v>27</v>
      </c>
      <c r="B19" s="3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>
      <c r="A20" s="3" t="s">
        <v>28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>
      <c r="A22" s="11" t="s">
        <v>29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5"/>
    <col customWidth="1" min="7" max="7" width="18.63"/>
  </cols>
  <sheetData>
    <row r="1">
      <c r="A1" s="11" t="s">
        <v>30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>
      <c r="A2" s="3" t="s">
        <v>31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>
      <c r="A3" s="12" t="s">
        <v>32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>
      <c r="A4" s="12" t="s">
        <v>33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>
      <c r="A5" s="13" t="s">
        <v>34</v>
      </c>
      <c r="B5" s="2"/>
      <c r="C5" s="2"/>
      <c r="D5" s="2"/>
      <c r="E5" s="2"/>
      <c r="F5" s="2"/>
      <c r="G5" s="2"/>
      <c r="H5" s="2"/>
      <c r="I5" s="2"/>
      <c r="J5" s="2"/>
      <c r="K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>
      <c r="A7" s="3" t="s">
        <v>35</v>
      </c>
      <c r="B7" s="2"/>
      <c r="C7" s="2"/>
      <c r="D7" s="2"/>
      <c r="E7" s="2"/>
      <c r="F7" s="2"/>
      <c r="G7" s="2"/>
      <c r="H7" s="2"/>
      <c r="I7" s="2"/>
      <c r="J7" s="2"/>
      <c r="K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>
      <c r="A9" s="14" t="s">
        <v>36</v>
      </c>
      <c r="J9" s="2"/>
      <c r="K9" s="2"/>
    </row>
    <row r="10">
      <c r="A10" s="4" t="s">
        <v>2</v>
      </c>
      <c r="B10" s="4" t="s">
        <v>3</v>
      </c>
      <c r="C10" s="15" t="s">
        <v>4</v>
      </c>
      <c r="D10" s="4" t="s">
        <v>9</v>
      </c>
      <c r="E10" s="4" t="s">
        <v>10</v>
      </c>
      <c r="F10" s="4" t="s">
        <v>11</v>
      </c>
      <c r="G10" s="15" t="s">
        <v>12</v>
      </c>
      <c r="I10" s="16" t="s">
        <v>37</v>
      </c>
      <c r="J10" s="2"/>
      <c r="K10" s="2"/>
    </row>
    <row r="11">
      <c r="A11" s="5">
        <v>1.0</v>
      </c>
      <c r="B11" s="6" t="s">
        <v>13</v>
      </c>
      <c r="C11" s="17">
        <v>44429.541666666664</v>
      </c>
      <c r="D11" s="5">
        <v>1.1111111E7</v>
      </c>
      <c r="E11" s="6" t="s">
        <v>14</v>
      </c>
      <c r="F11" s="5">
        <f t="shared" ref="F11:F12" si="1">D29*E29</f>
        <v>700</v>
      </c>
      <c r="G11" s="18">
        <v>44207.55704861111</v>
      </c>
      <c r="I11" s="19" t="s">
        <v>38</v>
      </c>
      <c r="J11" s="2"/>
      <c r="K11" s="2"/>
    </row>
    <row r="12">
      <c r="A12" s="8">
        <v>2.0</v>
      </c>
      <c r="B12" s="9" t="s">
        <v>15</v>
      </c>
      <c r="C12" s="18">
        <v>44406.75</v>
      </c>
      <c r="D12" s="8">
        <v>2.2222222E7</v>
      </c>
      <c r="E12" s="9" t="s">
        <v>16</v>
      </c>
      <c r="F12" s="8">
        <f t="shared" si="1"/>
        <v>1600</v>
      </c>
      <c r="G12" s="18">
        <v>44208.709814814814</v>
      </c>
      <c r="I12" s="19" t="s">
        <v>39</v>
      </c>
      <c r="J12" s="2"/>
      <c r="K12" s="2"/>
    </row>
    <row r="13">
      <c r="A13" s="8">
        <v>3.0</v>
      </c>
      <c r="B13" s="9" t="s">
        <v>13</v>
      </c>
      <c r="C13" s="18">
        <v>44423.708333333336</v>
      </c>
      <c r="D13" s="8">
        <v>3.3333333E7</v>
      </c>
      <c r="E13" s="9" t="s">
        <v>17</v>
      </c>
      <c r="F13" s="8">
        <f>D31*E31+D32*E32</f>
        <v>4150</v>
      </c>
      <c r="G13" s="18">
        <v>44209.422743055555</v>
      </c>
      <c r="I13" s="19" t="s">
        <v>40</v>
      </c>
      <c r="J13" s="2"/>
      <c r="K13" s="2"/>
    </row>
    <row r="14">
      <c r="A14" s="8">
        <v>4.0</v>
      </c>
      <c r="B14" s="9" t="s">
        <v>15</v>
      </c>
      <c r="C14" s="18">
        <v>44400.625</v>
      </c>
      <c r="D14" s="8">
        <v>4.4444444E7</v>
      </c>
      <c r="E14" s="9" t="s">
        <v>41</v>
      </c>
      <c r="F14" s="8">
        <f>D33*E33+D34*E34</f>
        <v>2600</v>
      </c>
      <c r="G14" s="18">
        <v>44210.503645833334</v>
      </c>
      <c r="J14" s="2"/>
      <c r="K14" s="2"/>
    </row>
    <row r="15">
      <c r="J15" s="2"/>
      <c r="K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>
      <c r="A17" s="20" t="s">
        <v>42</v>
      </c>
      <c r="B17" s="21"/>
      <c r="C17" s="21"/>
      <c r="F17" s="20" t="s">
        <v>43</v>
      </c>
      <c r="G17" s="21"/>
      <c r="H17" s="21"/>
      <c r="I17" s="2"/>
      <c r="J17" s="2"/>
      <c r="K17" s="2"/>
    </row>
    <row r="18">
      <c r="A18" s="19" t="s">
        <v>44</v>
      </c>
      <c r="E18" s="2"/>
      <c r="F18" s="19" t="s">
        <v>45</v>
      </c>
      <c r="J18" s="2"/>
      <c r="K18" s="2"/>
    </row>
    <row r="19">
      <c r="F19" s="19" t="s">
        <v>46</v>
      </c>
      <c r="J19" s="2"/>
      <c r="K19" s="2"/>
    </row>
    <row r="20">
      <c r="A20" s="15" t="s">
        <v>2</v>
      </c>
      <c r="B20" s="15" t="s">
        <v>47</v>
      </c>
      <c r="C20" s="21"/>
      <c r="E20" s="2"/>
      <c r="F20" s="15" t="s">
        <v>2</v>
      </c>
      <c r="G20" s="15" t="s">
        <v>47</v>
      </c>
      <c r="H20" s="15" t="s">
        <v>48</v>
      </c>
      <c r="J20" s="2"/>
      <c r="K20" s="2"/>
    </row>
    <row r="21">
      <c r="A21" s="22">
        <v>1.0</v>
      </c>
      <c r="B21" s="22" t="s">
        <v>49</v>
      </c>
      <c r="C21" s="21"/>
      <c r="E21" s="21"/>
      <c r="F21" s="22">
        <v>1.0</v>
      </c>
      <c r="G21" s="22" t="s">
        <v>49</v>
      </c>
      <c r="H21" s="22">
        <v>700.0</v>
      </c>
      <c r="K21" s="2"/>
    </row>
    <row r="22">
      <c r="A22" s="22">
        <v>2.0</v>
      </c>
      <c r="B22" s="22" t="s">
        <v>50</v>
      </c>
      <c r="C22" s="23"/>
      <c r="F22" s="22">
        <v>2.0</v>
      </c>
      <c r="G22" s="22" t="s">
        <v>50</v>
      </c>
      <c r="H22" s="22">
        <v>450.0</v>
      </c>
      <c r="J22" s="2"/>
      <c r="K22" s="2"/>
    </row>
    <row r="23">
      <c r="A23" s="22">
        <v>3.0</v>
      </c>
      <c r="B23" s="22" t="s">
        <v>51</v>
      </c>
      <c r="C23" s="23"/>
      <c r="F23" s="22">
        <v>3.0</v>
      </c>
      <c r="G23" s="22" t="s">
        <v>51</v>
      </c>
      <c r="H23" s="22">
        <v>600.0</v>
      </c>
      <c r="J23" s="2"/>
      <c r="K23" s="2"/>
    </row>
    <row r="24">
      <c r="A24" s="22">
        <v>4.0</v>
      </c>
      <c r="B24" s="22" t="s">
        <v>52</v>
      </c>
      <c r="C24" s="23"/>
      <c r="F24" s="22">
        <v>4.0</v>
      </c>
      <c r="G24" s="22" t="s">
        <v>52</v>
      </c>
      <c r="H24" s="22">
        <v>500.0</v>
      </c>
      <c r="J24" s="2"/>
      <c r="K24" s="2"/>
    </row>
    <row r="25">
      <c r="A25" s="23"/>
      <c r="B25" s="23"/>
      <c r="C25" s="23"/>
      <c r="D25" s="23"/>
      <c r="I25" s="2"/>
      <c r="J25" s="2"/>
      <c r="K25" s="2"/>
    </row>
    <row r="26">
      <c r="A26" s="23"/>
      <c r="B26" s="23"/>
      <c r="C26" s="23"/>
      <c r="D26" s="23"/>
      <c r="I26" s="2"/>
      <c r="K26" s="2"/>
    </row>
    <row r="27">
      <c r="A27" s="20" t="s">
        <v>53</v>
      </c>
      <c r="B27" s="24"/>
      <c r="C27" s="25"/>
      <c r="D27" s="25"/>
      <c r="K27" s="2"/>
    </row>
    <row r="28">
      <c r="A28" s="15" t="s">
        <v>2</v>
      </c>
      <c r="B28" s="15" t="s">
        <v>54</v>
      </c>
      <c r="C28" s="15" t="s">
        <v>55</v>
      </c>
      <c r="D28" s="15" t="s">
        <v>48</v>
      </c>
      <c r="E28" s="15" t="s">
        <v>56</v>
      </c>
      <c r="G28" s="19" t="s">
        <v>57</v>
      </c>
      <c r="K28" s="2"/>
    </row>
    <row r="29">
      <c r="A29" s="22">
        <v>1.0</v>
      </c>
      <c r="B29" s="26" t="s">
        <v>58</v>
      </c>
      <c r="C29" s="22">
        <v>1.0</v>
      </c>
      <c r="D29" s="22">
        <v>700.0</v>
      </c>
      <c r="E29" s="22">
        <v>1.0</v>
      </c>
      <c r="F29" s="2"/>
      <c r="G29" s="3" t="s">
        <v>59</v>
      </c>
      <c r="K29" s="2"/>
    </row>
    <row r="30">
      <c r="A30" s="22">
        <v>2.0</v>
      </c>
      <c r="B30" s="27" t="s">
        <v>60</v>
      </c>
      <c r="C30" s="22">
        <v>2.0</v>
      </c>
      <c r="D30" s="22">
        <v>800.0</v>
      </c>
      <c r="E30" s="22">
        <v>2.0</v>
      </c>
      <c r="F30" s="2"/>
      <c r="G30" s="28" t="s">
        <v>61</v>
      </c>
      <c r="K30" s="2"/>
    </row>
    <row r="31">
      <c r="A31" s="22">
        <v>3.0</v>
      </c>
      <c r="B31" s="27" t="s">
        <v>62</v>
      </c>
      <c r="C31" s="22">
        <v>1.0</v>
      </c>
      <c r="D31" s="22">
        <v>700.0</v>
      </c>
      <c r="E31" s="22">
        <v>4.0</v>
      </c>
      <c r="F31" s="2"/>
      <c r="G31" s="29" t="s">
        <v>63</v>
      </c>
      <c r="K31" s="2"/>
    </row>
    <row r="32">
      <c r="A32" s="22">
        <v>4.0</v>
      </c>
      <c r="B32" s="27" t="s">
        <v>62</v>
      </c>
      <c r="C32" s="22">
        <v>2.0</v>
      </c>
      <c r="D32" s="22">
        <v>450.0</v>
      </c>
      <c r="E32" s="22">
        <v>3.0</v>
      </c>
      <c r="F32" s="2"/>
      <c r="G32" s="29" t="s">
        <v>64</v>
      </c>
      <c r="K32" s="2"/>
    </row>
    <row r="33">
      <c r="A33" s="22">
        <v>5.0</v>
      </c>
      <c r="B33" s="27" t="s">
        <v>65</v>
      </c>
      <c r="C33" s="22">
        <v>1.0</v>
      </c>
      <c r="D33" s="22">
        <v>1000.0</v>
      </c>
      <c r="E33" s="22">
        <v>1.0</v>
      </c>
      <c r="F33" s="2"/>
      <c r="K33" s="2"/>
    </row>
    <row r="34">
      <c r="A34" s="22">
        <v>6.0</v>
      </c>
      <c r="B34" s="27" t="s">
        <v>65</v>
      </c>
      <c r="C34" s="22">
        <v>3.0</v>
      </c>
      <c r="D34" s="22">
        <v>800.0</v>
      </c>
      <c r="E34" s="22">
        <v>2.0</v>
      </c>
      <c r="F34" s="2"/>
      <c r="K34" s="2"/>
    </row>
    <row r="35">
      <c r="B35" s="2"/>
      <c r="C35" s="2"/>
      <c r="D35" s="2"/>
      <c r="E35" s="21"/>
      <c r="F35" s="2"/>
      <c r="K35" s="2"/>
    </row>
    <row r="36">
      <c r="F36" s="2"/>
      <c r="K36" s="2"/>
    </row>
    <row r="37">
      <c r="B37" s="2"/>
      <c r="C37" s="2"/>
      <c r="D37" s="2"/>
      <c r="E37" s="23"/>
      <c r="F37" s="2"/>
      <c r="G37" s="2"/>
      <c r="H37" s="2"/>
      <c r="I37" s="2"/>
      <c r="J37" s="2"/>
      <c r="K37" s="2"/>
    </row>
    <row r="38">
      <c r="A38" s="14" t="s">
        <v>66</v>
      </c>
      <c r="E38" s="23"/>
      <c r="F38" s="2"/>
      <c r="G38" s="2"/>
      <c r="H38" s="2"/>
      <c r="I38" s="2"/>
      <c r="J38" s="2"/>
      <c r="K38" s="2"/>
    </row>
    <row r="39">
      <c r="A39" s="19" t="s">
        <v>67</v>
      </c>
      <c r="E39" s="23"/>
      <c r="F39" s="2"/>
      <c r="G39" s="2"/>
      <c r="H39" s="2"/>
      <c r="I39" s="2"/>
      <c r="J39" s="2"/>
      <c r="K39" s="2"/>
    </row>
    <row r="40">
      <c r="A40" s="15" t="s">
        <v>2</v>
      </c>
      <c r="B40" s="15" t="s">
        <v>3</v>
      </c>
      <c r="C40" s="15" t="s">
        <v>55</v>
      </c>
      <c r="D40" s="30" t="s">
        <v>48</v>
      </c>
      <c r="E40" s="23"/>
      <c r="F40" s="19" t="s">
        <v>57</v>
      </c>
      <c r="H40" s="2"/>
      <c r="I40" s="2"/>
      <c r="J40" s="2"/>
      <c r="K40" s="2"/>
    </row>
    <row r="41">
      <c r="A41" s="22">
        <v>1.0</v>
      </c>
      <c r="B41" s="31" t="s">
        <v>13</v>
      </c>
      <c r="C41" s="22">
        <v>1.0</v>
      </c>
      <c r="D41" s="22">
        <v>700.0</v>
      </c>
      <c r="F41" s="3" t="s">
        <v>68</v>
      </c>
      <c r="H41" s="2"/>
      <c r="I41" s="2"/>
      <c r="J41" s="2"/>
      <c r="K41" s="2"/>
    </row>
    <row r="42">
      <c r="A42" s="22">
        <v>2.0</v>
      </c>
      <c r="B42" s="31" t="s">
        <v>13</v>
      </c>
      <c r="C42" s="22">
        <v>2.0</v>
      </c>
      <c r="D42" s="22">
        <v>400.0</v>
      </c>
      <c r="F42" s="28" t="s">
        <v>69</v>
      </c>
      <c r="H42" s="2"/>
      <c r="I42" s="2"/>
      <c r="J42" s="2"/>
      <c r="K42" s="2"/>
    </row>
    <row r="43">
      <c r="A43" s="22">
        <v>3.0</v>
      </c>
      <c r="B43" s="31" t="s">
        <v>13</v>
      </c>
      <c r="C43" s="22">
        <v>3.0</v>
      </c>
      <c r="D43" s="22">
        <v>600.0</v>
      </c>
      <c r="F43" s="29" t="s">
        <v>70</v>
      </c>
      <c r="H43" s="2"/>
      <c r="I43" s="2"/>
      <c r="J43" s="2"/>
      <c r="K43" s="2"/>
    </row>
    <row r="44">
      <c r="A44" s="22">
        <v>4.0</v>
      </c>
      <c r="B44" s="31" t="s">
        <v>13</v>
      </c>
      <c r="C44" s="22">
        <v>4.0</v>
      </c>
      <c r="D44" s="22">
        <v>500.0</v>
      </c>
      <c r="F44" s="29"/>
      <c r="H44" s="2"/>
      <c r="I44" s="2"/>
      <c r="J44" s="2"/>
      <c r="K44" s="2"/>
    </row>
    <row r="45">
      <c r="A45" s="22">
        <v>5.0</v>
      </c>
      <c r="B45" s="31" t="s">
        <v>15</v>
      </c>
      <c r="C45" s="22">
        <v>1.0</v>
      </c>
      <c r="D45" s="22">
        <v>1000.0</v>
      </c>
      <c r="F45" s="2"/>
      <c r="G45" s="2"/>
      <c r="H45" s="2"/>
      <c r="I45" s="2"/>
      <c r="J45" s="2"/>
      <c r="K45" s="2"/>
    </row>
    <row r="46">
      <c r="A46" s="22">
        <v>6.0</v>
      </c>
      <c r="B46" s="31" t="s">
        <v>15</v>
      </c>
      <c r="C46" s="22">
        <v>2.0</v>
      </c>
      <c r="D46" s="22">
        <v>800.0</v>
      </c>
      <c r="E46" s="2"/>
      <c r="F46" s="2"/>
      <c r="G46" s="2"/>
      <c r="H46" s="2"/>
      <c r="I46" s="2"/>
      <c r="J46" s="2"/>
      <c r="K46" s="2"/>
    </row>
    <row r="47">
      <c r="A47" s="22">
        <v>7.0</v>
      </c>
      <c r="B47" s="31" t="s">
        <v>15</v>
      </c>
      <c r="C47" s="22">
        <v>3.0</v>
      </c>
      <c r="D47" s="22">
        <v>900.0</v>
      </c>
      <c r="E47" s="2"/>
      <c r="F47" s="2"/>
      <c r="G47" s="2"/>
      <c r="H47" s="2"/>
      <c r="I47" s="2"/>
      <c r="J47" s="2"/>
      <c r="K47" s="2"/>
    </row>
    <row r="48">
      <c r="A48" s="22">
        <v>8.0</v>
      </c>
      <c r="B48" s="31" t="s">
        <v>15</v>
      </c>
      <c r="C48" s="22">
        <v>4.0</v>
      </c>
      <c r="D48" s="22">
        <v>900.0</v>
      </c>
      <c r="E48" s="2"/>
      <c r="F48" s="2"/>
      <c r="G48" s="2"/>
      <c r="H48" s="2"/>
      <c r="I48" s="2"/>
      <c r="J48" s="2"/>
      <c r="K48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5"/>
    <col customWidth="1" min="6" max="6" width="16.5"/>
    <col customWidth="1" min="7" max="7" width="8.13"/>
  </cols>
  <sheetData>
    <row r="1">
      <c r="A1" s="11" t="s">
        <v>30</v>
      </c>
    </row>
    <row r="2">
      <c r="A2" s="19" t="s">
        <v>71</v>
      </c>
    </row>
    <row r="3">
      <c r="A3" s="12" t="s">
        <v>72</v>
      </c>
    </row>
    <row r="4">
      <c r="A4" s="12" t="s">
        <v>73</v>
      </c>
    </row>
    <row r="5">
      <c r="A5" s="12" t="s">
        <v>74</v>
      </c>
    </row>
    <row r="7">
      <c r="A7" s="19" t="s">
        <v>75</v>
      </c>
    </row>
    <row r="8">
      <c r="A8" s="19" t="s">
        <v>76</v>
      </c>
    </row>
    <row r="11">
      <c r="A11" s="14" t="s">
        <v>36</v>
      </c>
      <c r="H11" s="20" t="s">
        <v>42</v>
      </c>
      <c r="I11" s="21"/>
    </row>
    <row r="12">
      <c r="A12" s="4" t="s">
        <v>2</v>
      </c>
      <c r="B12" s="4" t="s">
        <v>3</v>
      </c>
      <c r="C12" s="15" t="s">
        <v>4</v>
      </c>
      <c r="D12" s="4" t="s">
        <v>10</v>
      </c>
      <c r="E12" s="4" t="s">
        <v>11</v>
      </c>
      <c r="F12" s="15" t="s">
        <v>12</v>
      </c>
      <c r="H12" s="15" t="s">
        <v>2</v>
      </c>
      <c r="I12" s="15" t="s">
        <v>47</v>
      </c>
    </row>
    <row r="13">
      <c r="A13" s="5">
        <v>1.0</v>
      </c>
      <c r="B13" s="6" t="s">
        <v>13</v>
      </c>
      <c r="C13" s="7">
        <v>44429.541666666664</v>
      </c>
      <c r="D13" s="6" t="s">
        <v>14</v>
      </c>
      <c r="E13" s="5">
        <v>700.0</v>
      </c>
      <c r="F13" s="7">
        <v>44207.55704861111</v>
      </c>
      <c r="H13" s="22">
        <v>1.0</v>
      </c>
      <c r="I13" s="22" t="s">
        <v>49</v>
      </c>
    </row>
    <row r="14">
      <c r="A14" s="8">
        <v>2.0</v>
      </c>
      <c r="B14" s="9" t="s">
        <v>15</v>
      </c>
      <c r="C14" s="10">
        <v>44406.75</v>
      </c>
      <c r="D14" s="9" t="s">
        <v>16</v>
      </c>
      <c r="E14" s="8">
        <v>1600.0</v>
      </c>
      <c r="F14" s="7">
        <v>44208.709814814814</v>
      </c>
      <c r="H14" s="22">
        <v>2.0</v>
      </c>
      <c r="I14" s="22" t="s">
        <v>50</v>
      </c>
    </row>
    <row r="15">
      <c r="A15" s="8">
        <v>3.0</v>
      </c>
      <c r="B15" s="9" t="s">
        <v>13</v>
      </c>
      <c r="C15" s="10">
        <v>44423.708333333336</v>
      </c>
      <c r="D15" s="9" t="s">
        <v>17</v>
      </c>
      <c r="E15" s="8">
        <v>4150.0</v>
      </c>
      <c r="F15" s="7">
        <v>44209.422743055555</v>
      </c>
      <c r="H15" s="22">
        <v>3.0</v>
      </c>
      <c r="I15" s="22" t="s">
        <v>51</v>
      </c>
    </row>
    <row r="16">
      <c r="A16" s="8">
        <v>4.0</v>
      </c>
      <c r="B16" s="9" t="s">
        <v>15</v>
      </c>
      <c r="C16" s="18">
        <v>44400.625</v>
      </c>
      <c r="D16" s="9" t="s">
        <v>41</v>
      </c>
      <c r="E16" s="8">
        <v>2600.0</v>
      </c>
      <c r="F16" s="18">
        <v>44210.503645833334</v>
      </c>
      <c r="H16" s="22">
        <v>4.0</v>
      </c>
      <c r="I16" s="22" t="s">
        <v>52</v>
      </c>
    </row>
    <row r="19">
      <c r="A19" s="20" t="s">
        <v>53</v>
      </c>
      <c r="B19" s="24"/>
      <c r="C19" s="25"/>
      <c r="D19" s="25"/>
      <c r="G19" s="14" t="s">
        <v>77</v>
      </c>
    </row>
    <row r="20">
      <c r="A20" s="15" t="s">
        <v>2</v>
      </c>
      <c r="B20" s="15" t="s">
        <v>54</v>
      </c>
      <c r="C20" s="15" t="s">
        <v>55</v>
      </c>
      <c r="D20" s="15" t="s">
        <v>48</v>
      </c>
      <c r="E20" s="15" t="s">
        <v>9</v>
      </c>
      <c r="G20" s="15" t="s">
        <v>2</v>
      </c>
      <c r="H20" s="15" t="s">
        <v>3</v>
      </c>
      <c r="I20" s="15" t="s">
        <v>55</v>
      </c>
      <c r="J20" s="30" t="s">
        <v>48</v>
      </c>
    </row>
    <row r="21">
      <c r="A21" s="22">
        <v>1.0</v>
      </c>
      <c r="B21" s="26" t="s">
        <v>58</v>
      </c>
      <c r="C21" s="22">
        <v>1.0</v>
      </c>
      <c r="D21" s="22">
        <v>700.0</v>
      </c>
      <c r="E21" s="22">
        <v>1.1111111E7</v>
      </c>
      <c r="G21" s="22">
        <v>1.0</v>
      </c>
      <c r="H21" s="31" t="s">
        <v>13</v>
      </c>
      <c r="I21" s="22">
        <v>1.0</v>
      </c>
      <c r="J21" s="22">
        <v>700.0</v>
      </c>
    </row>
    <row r="22">
      <c r="A22" s="22">
        <v>2.0</v>
      </c>
      <c r="B22" s="27" t="s">
        <v>60</v>
      </c>
      <c r="C22" s="22">
        <v>2.0</v>
      </c>
      <c r="D22" s="22">
        <v>800.0</v>
      </c>
      <c r="E22" s="22">
        <v>2.2222222E7</v>
      </c>
      <c r="G22" s="22">
        <v>2.0</v>
      </c>
      <c r="H22" s="31" t="s">
        <v>13</v>
      </c>
      <c r="I22" s="22">
        <v>2.0</v>
      </c>
      <c r="J22" s="22">
        <v>400.0</v>
      </c>
    </row>
    <row r="23">
      <c r="A23" s="22">
        <v>3.0</v>
      </c>
      <c r="B23" s="27" t="s">
        <v>60</v>
      </c>
      <c r="C23" s="22">
        <v>2.0</v>
      </c>
      <c r="D23" s="22">
        <v>800.0</v>
      </c>
      <c r="E23" s="22">
        <v>3.3333333E7</v>
      </c>
      <c r="G23" s="22">
        <v>3.0</v>
      </c>
      <c r="H23" s="31" t="s">
        <v>13</v>
      </c>
      <c r="I23" s="22">
        <v>3.0</v>
      </c>
      <c r="J23" s="22">
        <v>600.0</v>
      </c>
    </row>
    <row r="24">
      <c r="A24" s="22">
        <v>4.0</v>
      </c>
      <c r="B24" s="27" t="s">
        <v>62</v>
      </c>
      <c r="C24" s="22">
        <v>1.0</v>
      </c>
      <c r="D24" s="22">
        <v>700.0</v>
      </c>
      <c r="E24" s="22">
        <v>4.4444444E7</v>
      </c>
      <c r="G24" s="22">
        <v>4.0</v>
      </c>
      <c r="H24" s="31" t="s">
        <v>13</v>
      </c>
      <c r="I24" s="22">
        <v>4.0</v>
      </c>
      <c r="J24" s="22">
        <v>500.0</v>
      </c>
    </row>
    <row r="25">
      <c r="A25" s="22">
        <v>5.0</v>
      </c>
      <c r="B25" s="27" t="s">
        <v>62</v>
      </c>
      <c r="C25" s="22">
        <v>1.0</v>
      </c>
      <c r="D25" s="22">
        <v>700.0</v>
      </c>
      <c r="E25" s="22">
        <v>5.5555555E7</v>
      </c>
      <c r="G25" s="22">
        <v>5.0</v>
      </c>
      <c r="H25" s="31" t="s">
        <v>15</v>
      </c>
      <c r="I25" s="22">
        <v>1.0</v>
      </c>
      <c r="J25" s="22">
        <v>1000.0</v>
      </c>
    </row>
    <row r="26">
      <c r="A26" s="22">
        <v>6.0</v>
      </c>
      <c r="B26" s="27" t="s">
        <v>62</v>
      </c>
      <c r="C26" s="22">
        <v>1.0</v>
      </c>
      <c r="D26" s="22">
        <v>700.0</v>
      </c>
      <c r="E26" s="22">
        <v>6.6666666E7</v>
      </c>
      <c r="G26" s="22">
        <v>6.0</v>
      </c>
      <c r="H26" s="31" t="s">
        <v>15</v>
      </c>
      <c r="I26" s="22">
        <v>2.0</v>
      </c>
      <c r="J26" s="22">
        <v>800.0</v>
      </c>
    </row>
    <row r="27">
      <c r="A27" s="22">
        <v>7.0</v>
      </c>
      <c r="B27" s="26" t="s">
        <v>62</v>
      </c>
      <c r="C27" s="22">
        <v>1.0</v>
      </c>
      <c r="D27" s="22">
        <v>700.0</v>
      </c>
      <c r="E27" s="22">
        <v>7.7777777E7</v>
      </c>
      <c r="G27" s="22">
        <v>7.0</v>
      </c>
      <c r="H27" s="31" t="s">
        <v>15</v>
      </c>
      <c r="I27" s="22">
        <v>3.0</v>
      </c>
      <c r="J27" s="22">
        <v>900.0</v>
      </c>
    </row>
    <row r="28">
      <c r="A28" s="22">
        <v>8.0</v>
      </c>
      <c r="B28" s="26" t="s">
        <v>62</v>
      </c>
      <c r="C28" s="22">
        <v>2.0</v>
      </c>
      <c r="D28" s="22">
        <v>450.0</v>
      </c>
      <c r="E28" s="22">
        <v>8.8888888E7</v>
      </c>
      <c r="G28" s="22">
        <v>8.0</v>
      </c>
      <c r="H28" s="31" t="s">
        <v>15</v>
      </c>
      <c r="I28" s="22">
        <v>4.0</v>
      </c>
      <c r="J28" s="22">
        <v>900.0</v>
      </c>
    </row>
    <row r="29">
      <c r="A29" s="22">
        <v>9.0</v>
      </c>
      <c r="B29" s="26" t="s">
        <v>62</v>
      </c>
      <c r="C29" s="22">
        <v>2.0</v>
      </c>
      <c r="D29" s="22">
        <v>450.0</v>
      </c>
      <c r="E29" s="22">
        <v>9.9999999E7</v>
      </c>
    </row>
    <row r="30">
      <c r="A30" s="19" t="s">
        <v>78</v>
      </c>
    </row>
  </sheetData>
  <drawing r:id="rId1"/>
</worksheet>
</file>